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1"/>
  <workbookPr/>
  <xr:revisionPtr revIDLastSave="0" documentId="8_{CF8C1F10-06C5-4144-BBF5-1C3F43CB3171}" xr6:coauthVersionLast="47" xr6:coauthVersionMax="47" xr10:uidLastSave="{00000000-0000-0000-0000-000000000000}"/>
  <bookViews>
    <workbookView xWindow="0" yWindow="0" windowWidth="20430" windowHeight="7560" firstSheet="7" activeTab="5" xr2:uid="{00000000-000D-0000-FFFF-FFFF00000000}"/>
  </bookViews>
  <sheets>
    <sheet name="cars_ds_final" sheetId="1" r:id="rId1"/>
    <sheet name="Sheet1" sheetId="2" r:id="rId2"/>
    <sheet name="Task7" sheetId="20" r:id="rId3"/>
    <sheet name="Task3" sheetId="24" r:id="rId4"/>
    <sheet name="Task_1" sheetId="26" r:id="rId5"/>
    <sheet name="Task4" sheetId="27" r:id="rId6"/>
    <sheet name="task5" sheetId="29" r:id="rId7"/>
    <sheet name="Task6" sheetId="32" r:id="rId8"/>
    <sheet name="task8_pivot" sheetId="36" r:id="rId9"/>
    <sheet name="task8" sheetId="37" r:id="rId10"/>
    <sheet name="Task9_pivot" sheetId="40" r:id="rId11"/>
    <sheet name="Task9" sheetId="39" r:id="rId12"/>
    <sheet name="Task10" sheetId="42" r:id="rId13"/>
    <sheet name="Task11" sheetId="43" r:id="rId14"/>
    <sheet name="Task12" sheetId="45" r:id="rId15"/>
    <sheet name="Task_2" sheetId="46" r:id="rId16"/>
  </sheets>
  <definedNames>
    <definedName name="_xlnm._FilterDatabase" localSheetId="1" hidden="1">Sheet1!$B$1:$B$1277</definedName>
    <definedName name="_xlnm._FilterDatabase" localSheetId="15" hidden="1">Task_2!$J$1:$M$205</definedName>
    <definedName name="_xlnm._FilterDatabase" localSheetId="12" hidden="1">Task10!$A$1:$H$1277</definedName>
    <definedName name="_xlnm._FilterDatabase" localSheetId="13" hidden="1">Task11!$A$1:$D$1277</definedName>
    <definedName name="_xlnm._FilterDatabase" localSheetId="5" hidden="1">Task4!$B$1:$B$1277</definedName>
    <definedName name="_xlnm._FilterDatabase" localSheetId="6" hidden="1">task5!$B$1:$B$1277</definedName>
    <definedName name="_xlnm._FilterDatabase" localSheetId="7" hidden="1">Task6!$E$1:$E$40</definedName>
    <definedName name="_xlnm._FilterDatabase" localSheetId="11" hidden="1">Task9!$D$1:$F$1277</definedName>
  </definedNames>
  <calcPr calcId="191028"/>
  <pivotCaches>
    <pivotCache cacheId="3152" r:id="rId17"/>
    <pivotCache cacheId="3153" r:id="rId18"/>
    <pivotCache cacheId="3154" r:id="rId19"/>
    <pivotCache cacheId="3155" r:id="rId20"/>
    <pivotCache cacheId="3156" r:id="rId21"/>
    <pivotCache cacheId="3157" r:id="rId2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8" i="46" l="1"/>
  <c r="M199" i="46"/>
  <c r="M200" i="46"/>
  <c r="M201" i="46"/>
  <c r="M202" i="46"/>
  <c r="M203" i="46"/>
  <c r="M204" i="46"/>
  <c r="M205" i="46"/>
  <c r="M46" i="46"/>
  <c r="M47" i="46"/>
  <c r="M48" i="46"/>
  <c r="M49" i="46"/>
  <c r="M50" i="46"/>
  <c r="M51" i="46"/>
  <c r="M52" i="46"/>
  <c r="M53" i="46"/>
  <c r="M54" i="46"/>
  <c r="M55" i="46"/>
  <c r="M56" i="46"/>
  <c r="M57" i="46"/>
  <c r="M58" i="46"/>
  <c r="M59" i="46"/>
  <c r="M60" i="46"/>
  <c r="M61" i="46"/>
  <c r="M62" i="46"/>
  <c r="M63" i="46"/>
  <c r="M64" i="46"/>
  <c r="M65" i="46"/>
  <c r="M66" i="46"/>
  <c r="M67" i="46"/>
  <c r="M68" i="46"/>
  <c r="M69" i="46"/>
  <c r="M70" i="46"/>
  <c r="M71" i="46"/>
  <c r="M72" i="46"/>
  <c r="M73" i="46"/>
  <c r="M74" i="46"/>
  <c r="M75" i="46"/>
  <c r="M76" i="46"/>
  <c r="M77" i="46"/>
  <c r="M78" i="46"/>
  <c r="M79" i="46"/>
  <c r="M80" i="46"/>
  <c r="M81" i="46"/>
  <c r="M82" i="46"/>
  <c r="M83" i="46"/>
  <c r="M84" i="46"/>
  <c r="M85" i="46"/>
  <c r="M86" i="46"/>
  <c r="M87" i="46"/>
  <c r="M88" i="46"/>
  <c r="M89" i="46"/>
  <c r="M90" i="46"/>
  <c r="M91" i="46"/>
  <c r="M92" i="46"/>
  <c r="M93" i="46"/>
  <c r="M94" i="46"/>
  <c r="M95" i="46"/>
  <c r="M96" i="46"/>
  <c r="M97" i="46"/>
  <c r="M98" i="46"/>
  <c r="M99" i="46"/>
  <c r="M100" i="46"/>
  <c r="M101" i="46"/>
  <c r="M102" i="46"/>
  <c r="M103" i="46"/>
  <c r="M104" i="46"/>
  <c r="M105" i="46"/>
  <c r="M106" i="46"/>
  <c r="M107" i="46"/>
  <c r="M108" i="46"/>
  <c r="M109" i="46"/>
  <c r="M110" i="46"/>
  <c r="M111" i="46"/>
  <c r="M112" i="46"/>
  <c r="M113" i="46"/>
  <c r="M114" i="46"/>
  <c r="M115" i="46"/>
  <c r="M116" i="46"/>
  <c r="M117" i="46"/>
  <c r="M118" i="46"/>
  <c r="M119" i="46"/>
  <c r="M120" i="46"/>
  <c r="M121" i="46"/>
  <c r="M122" i="46"/>
  <c r="M123" i="46"/>
  <c r="M124" i="46"/>
  <c r="M125" i="46"/>
  <c r="M126" i="46"/>
  <c r="M127" i="46"/>
  <c r="M128" i="46"/>
  <c r="M129" i="46"/>
  <c r="M130" i="46"/>
  <c r="M131" i="46"/>
  <c r="M132" i="46"/>
  <c r="M133" i="46"/>
  <c r="M134" i="46"/>
  <c r="M135" i="46"/>
  <c r="M136" i="46"/>
  <c r="M137" i="46"/>
  <c r="M138" i="46"/>
  <c r="M139" i="46"/>
  <c r="M140" i="46"/>
  <c r="M141" i="46"/>
  <c r="M142" i="46"/>
  <c r="M143" i="46"/>
  <c r="M144" i="46"/>
  <c r="M145" i="46"/>
  <c r="M146" i="46"/>
  <c r="M147" i="46"/>
  <c r="M148" i="46"/>
  <c r="M149" i="46"/>
  <c r="M150" i="46"/>
  <c r="M151" i="46"/>
  <c r="M152" i="46"/>
  <c r="M153" i="46"/>
  <c r="M154" i="46"/>
  <c r="M155" i="46"/>
  <c r="M156" i="46"/>
  <c r="M157" i="46"/>
  <c r="M158" i="46"/>
  <c r="M159" i="46"/>
  <c r="M160" i="46"/>
  <c r="M161" i="46"/>
  <c r="M162" i="46"/>
  <c r="M163" i="46"/>
  <c r="M164" i="46"/>
  <c r="M165" i="46"/>
  <c r="M166" i="46"/>
  <c r="M167" i="46"/>
  <c r="M168" i="46"/>
  <c r="M169" i="46"/>
  <c r="M170" i="46"/>
  <c r="M171" i="46"/>
  <c r="M172" i="46"/>
  <c r="M173" i="46"/>
  <c r="M174" i="46"/>
  <c r="M175" i="46"/>
  <c r="M176" i="46"/>
  <c r="M177" i="46"/>
  <c r="M178" i="46"/>
  <c r="M179" i="46"/>
  <c r="M180" i="46"/>
  <c r="M181" i="46"/>
  <c r="M182" i="46"/>
  <c r="M183" i="46"/>
  <c r="M184" i="46"/>
  <c r="M185" i="46"/>
  <c r="M186" i="46"/>
  <c r="M187" i="46"/>
  <c r="M188" i="46"/>
  <c r="M189" i="46"/>
  <c r="M190" i="46"/>
  <c r="M191" i="46"/>
  <c r="M192" i="46"/>
  <c r="M193" i="46"/>
  <c r="M194" i="46"/>
  <c r="M195" i="46"/>
  <c r="M196" i="46"/>
  <c r="M197" i="46"/>
  <c r="M3" i="46"/>
  <c r="M4" i="46"/>
  <c r="M5" i="46"/>
  <c r="M6" i="46"/>
  <c r="M7" i="46"/>
  <c r="M8" i="46"/>
  <c r="M9" i="46"/>
  <c r="M10" i="46"/>
  <c r="M11" i="46"/>
  <c r="M12" i="46"/>
  <c r="M13" i="46"/>
  <c r="M14" i="46"/>
  <c r="M15" i="46"/>
  <c r="M16" i="46"/>
  <c r="M17" i="46"/>
  <c r="M18" i="46"/>
  <c r="M19" i="46"/>
  <c r="M20" i="46"/>
  <c r="M21" i="46"/>
  <c r="M22" i="46"/>
  <c r="M23" i="46"/>
  <c r="M24" i="46"/>
  <c r="M25" i="46"/>
  <c r="M26" i="46"/>
  <c r="M27" i="46"/>
  <c r="M28" i="46"/>
  <c r="M29" i="46"/>
  <c r="M30" i="46"/>
  <c r="M31" i="46"/>
  <c r="M32" i="46"/>
  <c r="M33" i="46"/>
  <c r="M34" i="46"/>
  <c r="M35" i="46"/>
  <c r="M36" i="46"/>
  <c r="M37" i="46"/>
  <c r="M38" i="46"/>
  <c r="M39" i="46"/>
  <c r="M40" i="46"/>
  <c r="M41" i="46"/>
  <c r="M42" i="46"/>
  <c r="M43" i="46"/>
  <c r="M44" i="46"/>
  <c r="M45" i="46"/>
  <c r="M2" i="46"/>
  <c r="T95" i="43"/>
  <c r="M95" i="43"/>
  <c r="S95" i="43"/>
  <c r="T94" i="43"/>
  <c r="M94" i="43"/>
  <c r="S94" i="43"/>
  <c r="M92" i="43"/>
  <c r="T92" i="43"/>
  <c r="S92" i="43"/>
  <c r="T93" i="43"/>
  <c r="M93" i="43"/>
  <c r="S93" i="43"/>
  <c r="T91" i="43"/>
  <c r="S91" i="43"/>
  <c r="M91" i="43"/>
  <c r="D3" i="32"/>
  <c r="D4" i="32"/>
  <c r="D5" i="32"/>
  <c r="D6" i="32"/>
  <c r="D7" i="32"/>
  <c r="D8" i="32"/>
  <c r="D9" i="32"/>
  <c r="D10" i="32"/>
  <c r="D11" i="32"/>
  <c r="D12" i="32"/>
  <c r="D13" i="32"/>
  <c r="D14" i="32"/>
  <c r="D15" i="32"/>
  <c r="D16" i="32"/>
  <c r="D17" i="32"/>
  <c r="D18" i="32"/>
  <c r="D19" i="32"/>
  <c r="D20" i="32"/>
  <c r="D21" i="32"/>
  <c r="D22" i="32"/>
  <c r="D23" i="32"/>
  <c r="D24" i="32"/>
  <c r="D25" i="32"/>
  <c r="D26" i="32"/>
  <c r="D27" i="32"/>
  <c r="D28" i="32"/>
  <c r="D29" i="32"/>
  <c r="D30" i="32"/>
  <c r="D31" i="32"/>
  <c r="D32" i="32"/>
  <c r="D33" i="32"/>
  <c r="D2" i="32"/>
  <c r="D35" i="32" s="1"/>
  <c r="E12" i="32" s="1"/>
  <c r="U98" i="29"/>
  <c r="T98" i="29"/>
  <c r="M98" i="29"/>
  <c r="L98" i="29"/>
  <c r="K98" i="29"/>
  <c r="U97" i="29"/>
  <c r="T97" i="29"/>
  <c r="M97" i="29"/>
  <c r="L97" i="29"/>
  <c r="K97" i="29"/>
  <c r="U96" i="29"/>
  <c r="T96" i="29"/>
  <c r="M96" i="29"/>
  <c r="L96" i="29"/>
  <c r="K96" i="29"/>
  <c r="U95" i="29"/>
  <c r="T95" i="29"/>
  <c r="M95" i="29"/>
  <c r="L95" i="29"/>
  <c r="K95" i="29"/>
  <c r="P82" i="27"/>
  <c r="O82" i="27"/>
  <c r="N82" i="27"/>
  <c r="M82" i="27"/>
  <c r="L82" i="27"/>
  <c r="P119" i="27"/>
  <c r="O119" i="27"/>
  <c r="N119" i="27"/>
  <c r="M119" i="27"/>
  <c r="L119" i="27"/>
  <c r="P116" i="27"/>
  <c r="O116" i="27"/>
  <c r="N116" i="27"/>
  <c r="M116" i="27"/>
  <c r="L116" i="27"/>
  <c r="P55" i="27"/>
  <c r="O55" i="27"/>
  <c r="N55" i="27"/>
  <c r="M55" i="27"/>
  <c r="L55" i="27"/>
  <c r="D3" i="20"/>
  <c r="D4" i="20"/>
  <c r="D5" i="20"/>
  <c r="D6" i="20"/>
  <c r="D7"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2" i="20"/>
  <c r="V97" i="29" l="1"/>
  <c r="R92" i="43"/>
  <c r="R95" i="43"/>
  <c r="L95" i="43"/>
  <c r="N95" i="43"/>
  <c r="R94" i="43"/>
  <c r="L94" i="43" s="1"/>
  <c r="L92" i="43"/>
  <c r="N92" i="43"/>
  <c r="R93" i="43"/>
  <c r="L93" i="43" s="1"/>
  <c r="R91" i="43"/>
  <c r="N91" i="43" s="1"/>
  <c r="E19" i="32"/>
  <c r="E18" i="32"/>
  <c r="E20" i="32"/>
  <c r="E23" i="32"/>
  <c r="E22" i="32"/>
  <c r="E4" i="32"/>
  <c r="E7" i="32"/>
  <c r="E21" i="32"/>
  <c r="E3" i="32"/>
  <c r="E6" i="32"/>
  <c r="E2" i="32"/>
  <c r="E5" i="32"/>
  <c r="E32" i="32"/>
  <c r="E16" i="32"/>
  <c r="E9" i="32"/>
  <c r="E13" i="32"/>
  <c r="E25" i="32"/>
  <c r="E27" i="32"/>
  <c r="E29" i="32"/>
  <c r="E14" i="32"/>
  <c r="E31" i="32"/>
  <c r="E15" i="32"/>
  <c r="E28" i="32"/>
  <c r="E30" i="32"/>
  <c r="E33" i="32"/>
  <c r="E17" i="32"/>
  <c r="E24" i="32"/>
  <c r="E11" i="32"/>
  <c r="E8" i="32"/>
  <c r="E26" i="32"/>
  <c r="E10" i="32"/>
  <c r="V98" i="29"/>
  <c r="O98" i="29" s="1"/>
  <c r="N97" i="29"/>
  <c r="O97" i="29"/>
  <c r="V96" i="29"/>
  <c r="N96" i="29" s="1"/>
  <c r="V95" i="29"/>
  <c r="O95" i="29" s="1"/>
  <c r="Q82" i="27"/>
  <c r="S82" i="27" s="1"/>
  <c r="Q119" i="27"/>
  <c r="R119" i="27" s="1"/>
  <c r="Q116" i="27"/>
  <c r="R116" i="27" s="1"/>
  <c r="Q55" i="27"/>
  <c r="R55" i="27" s="1"/>
  <c r="N94" i="43" l="1"/>
  <c r="N93" i="43"/>
  <c r="L91" i="43"/>
  <c r="N98" i="29"/>
  <c r="O96" i="29"/>
  <c r="N95" i="29"/>
  <c r="R82" i="27"/>
  <c r="S119" i="27"/>
  <c r="S116" i="27"/>
  <c r="S55" i="27"/>
</calcChain>
</file>

<file path=xl/sharedStrings.xml><?xml version="1.0" encoding="utf-8"?>
<sst xmlns="http://schemas.openxmlformats.org/spreadsheetml/2006/main" count="123486" uniqueCount="4485">
  <si>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</si>
  <si>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</si>
  <si>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</si>
  <si>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</si>
  <si>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</si>
  <si>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</si>
  <si>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</si>
  <si>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</si>
  <si>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</si>
  <si>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</si>
  <si>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</si>
  <si>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</si>
  <si>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</si>
  <si>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</si>
  <si>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</si>
  <si>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</si>
  <si>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</si>
  <si>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</si>
  <si>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</si>
  <si>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</si>
  <si>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</si>
  <si>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</si>
  <si>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</si>
  <si>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</si>
  <si>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</si>
  <si>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</si>
  <si>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</si>
  <si>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</si>
  <si>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</si>
  <si>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</si>
  <si>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</si>
  <si>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</si>
  <si>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</si>
  <si>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</si>
  <si>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</si>
  <si>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</si>
  <si>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</si>
  <si>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</si>
  <si>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</si>
  <si>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</si>
  <si>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</si>
  <si>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</si>
  <si>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</si>
  <si>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</si>
  <si>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</si>
  <si>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</si>
  <si>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</si>
  <si>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</si>
  <si>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</si>
  <si>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</si>
  <si>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</si>
  <si>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</si>
  <si>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</si>
  <si>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</si>
  <si>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</si>
  <si>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</si>
  <si>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</si>
  <si>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</si>
  <si>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</si>
  <si>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</si>
  <si>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</si>
  <si>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</si>
  <si>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</si>
  <si>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</si>
  <si>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</si>
  <si>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</si>
  <si>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</si>
  <si>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</si>
  <si>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</si>
  <si>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</si>
  <si>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</si>
  <si>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</si>
  <si>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</si>
  <si>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</si>
  <si>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</si>
  <si>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</si>
  <si>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</si>
  <si>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</si>
  <si>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</si>
  <si>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</si>
  <si>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</si>
  <si>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</si>
  <si>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</si>
  <si>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</si>
  <si>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</si>
  <si>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</si>
  <si>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</si>
  <si>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</si>
  <si>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</si>
  <si>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</si>
  <si>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</si>
  <si>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</si>
  <si>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</si>
  <si>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</si>
  <si>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</si>
  <si>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</si>
  <si>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</si>
  <si>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</si>
  <si>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</si>
  <si>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</si>
  <si>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</si>
  <si>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</si>
  <si>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</si>
  <si>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</si>
  <si>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</si>
  <si>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</si>
  <si>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</si>
  <si>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</si>
  <si>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</si>
  <si>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</si>
  <si>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</si>
  <si>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</si>
  <si>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</si>
  <si>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</si>
  <si>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</si>
  <si>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</si>
  <si>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</si>
  <si>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</si>
  <si>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</si>
  <si>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</si>
  <si>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</si>
  <si>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</si>
  <si>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</si>
  <si>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</si>
  <si>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</si>
  <si>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</si>
  <si>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</si>
  <si>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</si>
  <si>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</si>
  <si>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</si>
  <si>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</si>
  <si>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</si>
  <si>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</si>
  <si>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</si>
  <si>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</si>
  <si>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</si>
  <si>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</si>
  <si>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</si>
  <si>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</si>
  <si>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</si>
  <si>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</si>
  <si>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</si>
  <si>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</si>
  <si>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</si>
  <si>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</si>
  <si>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</si>
  <si>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</si>
  <si>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</si>
  <si>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</si>
  <si>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</si>
  <si>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</si>
  <si>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</si>
  <si>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</si>
  <si>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</si>
  <si>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</si>
  <si>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</si>
  <si>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</si>
  <si>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</si>
  <si>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</si>
  <si>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</si>
  <si>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</si>
  <si>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</si>
  <si>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</si>
  <si>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</si>
  <si>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</si>
  <si>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</si>
  <si>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</si>
  <si>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</si>
  <si>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</si>
  <si>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</si>
  <si>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</si>
  <si>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</si>
  <si>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</si>
  <si>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</si>
  <si>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</si>
  <si>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</si>
  <si>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</si>
  <si>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</si>
  <si>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</si>
  <si>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</si>
  <si>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</si>
  <si>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</si>
  <si>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</si>
  <si>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</si>
  <si>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</si>
  <si>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</si>
  <si>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</si>
  <si>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</si>
  <si>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</si>
  <si>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</si>
  <si>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</si>
  <si>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</si>
  <si>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</si>
  <si>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</si>
  <si>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</si>
  <si>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</si>
  <si>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</si>
  <si>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</si>
  <si>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</si>
  <si>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</si>
  <si>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</si>
  <si>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</si>
  <si>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</si>
  <si>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</si>
  <si>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</si>
  <si>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</si>
  <si>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</si>
  <si>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</si>
  <si>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</si>
  <si>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</si>
  <si>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</si>
  <si>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</si>
  <si>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</si>
  <si>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</si>
  <si>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</si>
  <si>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</si>
  <si>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</si>
  <si>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</si>
  <si>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</si>
  <si>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</si>
  <si>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</si>
  <si>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</si>
  <si>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</si>
  <si>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</si>
  <si>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</si>
  <si>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</si>
  <si>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</si>
  <si>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</si>
  <si>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</si>
  <si>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</si>
  <si>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</si>
  <si>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</si>
  <si>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</si>
  <si>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</si>
  <si>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</si>
  <si>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</si>
  <si>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</si>
  <si>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</si>
  <si>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</si>
  <si>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</si>
  <si>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</si>
  <si>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</si>
  <si>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</si>
  <si>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</si>
  <si>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</si>
  <si>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</si>
  <si>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</si>
  <si>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</si>
  <si>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</si>
  <si>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</si>
  <si>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</si>
  <si>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</si>
  <si>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</si>
  <si>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</si>
  <si>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</si>
  <si>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</si>
  <si>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</si>
  <si>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</si>
  <si>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</si>
  <si>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</si>
  <si>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</si>
  <si>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</si>
  <si>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</si>
  <si>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</si>
  <si>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</si>
  <si>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</si>
  <si>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</si>
  <si>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</si>
  <si>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</si>
  <si>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</si>
  <si>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</si>
  <si>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</si>
  <si>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</si>
  <si>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</si>
  <si>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</si>
  <si>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</si>
  <si>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</si>
  <si>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</si>
  <si>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</si>
  <si>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</si>
  <si>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</si>
  <si>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</si>
  <si>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</si>
  <si>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</si>
  <si>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</si>
  <si>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</si>
  <si>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</si>
  <si>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</si>
  <si>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</si>
  <si>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</si>
  <si>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</si>
  <si>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</si>
  <si>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</si>
  <si>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</si>
  <si>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</si>
  <si>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</si>
  <si>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</si>
  <si>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</si>
  <si>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</si>
  <si>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</si>
  <si>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</si>
  <si>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</si>
  <si>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</si>
  <si>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</si>
  <si>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</si>
  <si>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</si>
  <si>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</si>
  <si>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</si>
  <si>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</si>
  <si>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</si>
  <si>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</si>
  <si>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</si>
  <si>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</si>
  <si>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</si>
  <si>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</si>
  <si>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</si>
  <si>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</si>
  <si>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</si>
  <si>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</si>
  <si>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</si>
  <si>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</si>
  <si>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</si>
  <si>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</si>
  <si>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</si>
  <si>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</si>
  <si>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</si>
  <si>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</si>
  <si>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</si>
  <si>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</si>
  <si>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</si>
  <si>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</si>
  <si>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</si>
  <si>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</si>
  <si>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</si>
  <si>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</si>
  <si>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</si>
  <si>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</si>
  <si>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</si>
  <si>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</si>
  <si>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</si>
  <si>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</si>
  <si>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</si>
  <si>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</si>
  <si>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</si>
  <si>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</si>
  <si>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</si>
  <si>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</si>
  <si>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</si>
  <si>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</si>
  <si>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</si>
  <si>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</si>
  <si>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</si>
  <si>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</si>
  <si>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</si>
  <si>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</si>
  <si>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</si>
  <si>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</si>
  <si>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</si>
  <si>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</si>
  <si>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</si>
  <si>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</si>
  <si>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</si>
  <si>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</si>
  <si>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</si>
  <si>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</si>
  <si>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</si>
  <si>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</si>
  <si>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</si>
  <si>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</si>
  <si>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</si>
  <si>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</si>
  <si>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</si>
  <si>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</si>
  <si>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</si>
  <si>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</si>
  <si>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</si>
  <si>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</si>
  <si>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</si>
  <si>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</si>
  <si>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</si>
  <si>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</si>
  <si>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</si>
  <si>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</si>
  <si>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</si>
  <si>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</si>
  <si>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</si>
  <si>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</si>
  <si>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</si>
  <si>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</si>
  <si>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</si>
  <si>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</si>
  <si>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</si>
  <si>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</si>
  <si>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</si>
  <si>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</si>
  <si>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</si>
  <si>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</si>
  <si>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</si>
  <si>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</si>
  <si>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</si>
  <si>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</si>
  <si>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</si>
  <si>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</si>
  <si>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</si>
  <si>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</si>
  <si>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</si>
  <si>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</si>
  <si>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</si>
  <si>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</si>
  <si>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</si>
  <si>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</si>
  <si>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</si>
  <si>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</si>
  <si>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</si>
  <si>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</si>
  <si>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</si>
  <si>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</si>
  <si>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</si>
  <si>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</si>
  <si>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</si>
  <si>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</si>
  <si>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</si>
  <si>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</si>
  <si>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</si>
  <si>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</si>
  <si>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</si>
  <si>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</si>
  <si>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</si>
  <si>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</si>
  <si>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</si>
  <si>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</si>
  <si>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</si>
  <si>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</si>
  <si>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</si>
  <si>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</si>
  <si>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</si>
  <si>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</si>
  <si>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</si>
  <si>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</si>
  <si>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</si>
  <si>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</si>
  <si>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</si>
  <si>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</si>
  <si>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</si>
  <si>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</si>
  <si>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</si>
  <si>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</si>
  <si>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</si>
  <si>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</si>
  <si>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</si>
  <si>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</si>
  <si>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</si>
  <si>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</si>
  <si>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</si>
  <si>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</si>
  <si>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</si>
  <si>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</si>
  <si>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</si>
  <si>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</si>
  <si>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</si>
  <si>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</si>
  <si>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</si>
  <si>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</si>
  <si>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</si>
  <si>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</si>
  <si>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</si>
  <si>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</si>
  <si>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</si>
  <si>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</si>
  <si>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</si>
  <si>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</si>
  <si>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</si>
  <si>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</si>
  <si>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</si>
  <si>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</si>
  <si>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</si>
  <si>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</si>
  <si>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</si>
  <si>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</si>
  <si>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</si>
  <si>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</si>
  <si>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</si>
  <si>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</si>
  <si>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</si>
  <si>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</si>
  <si>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</si>
  <si>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</si>
  <si>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</si>
  <si>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</si>
  <si>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</si>
  <si>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</si>
  <si>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</si>
  <si>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</si>
  <si>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</si>
  <si>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</si>
  <si>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</si>
  <si>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</si>
  <si>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</si>
  <si>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</si>
  <si>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</si>
  <si>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</si>
  <si>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</si>
  <si>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</si>
  <si>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</si>
  <si>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</si>
  <si>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</si>
  <si>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</si>
  <si>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</si>
  <si>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</si>
  <si>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</si>
  <si>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</si>
  <si>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</si>
  <si>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</si>
  <si>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</si>
  <si>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</si>
  <si>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</si>
  <si>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</si>
  <si>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</si>
  <si>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</si>
  <si>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</si>
  <si>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</si>
  <si>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</si>
  <si>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</si>
  <si>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</si>
  <si>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</si>
  <si>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</si>
  <si>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</si>
  <si>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</si>
  <si>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</si>
  <si>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</si>
  <si>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</si>
  <si>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</si>
  <si>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</si>
  <si>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</si>
  <si>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</si>
  <si>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</si>
  <si>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</si>
  <si>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</si>
  <si>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</si>
  <si>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</si>
  <si>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</si>
  <si>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</si>
  <si>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</si>
  <si>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</si>
  <si>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</si>
  <si>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</si>
  <si>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</si>
  <si>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</si>
  <si>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</si>
  <si>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</si>
  <si>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</si>
  <si>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</si>
  <si>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</si>
  <si>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</si>
  <si>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</si>
  <si>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</si>
  <si>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</si>
  <si>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</si>
  <si>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</si>
  <si>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</si>
  <si>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</si>
  <si>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</si>
  <si>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</si>
  <si>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</si>
  <si>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</si>
  <si>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</si>
  <si>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</si>
  <si>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</si>
  <si>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</si>
  <si>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</si>
  <si>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</si>
  <si>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</si>
  <si>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</si>
  <si>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</si>
  <si>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</si>
  <si>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</si>
  <si>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</si>
  <si>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</si>
  <si>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</si>
  <si>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</si>
  <si>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</si>
  <si>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</si>
  <si>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</si>
  <si>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</si>
  <si>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</si>
  <si>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</si>
  <si>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</si>
  <si>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</si>
  <si>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</si>
  <si>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</si>
  <si>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</si>
  <si>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</si>
  <si>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</si>
  <si>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</si>
  <si>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</si>
  <si>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</si>
  <si>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</si>
  <si>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</si>
  <si>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</si>
  <si>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</si>
  <si>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</si>
  <si>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</si>
  <si>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</si>
  <si>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</si>
  <si>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</si>
  <si>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</si>
  <si>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</si>
  <si>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</si>
  <si>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</si>
  <si>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</si>
  <si>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</si>
  <si>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</si>
  <si>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</si>
  <si>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</si>
  <si>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</si>
  <si>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</si>
  <si>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</si>
  <si>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</si>
  <si>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</si>
  <si>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</si>
  <si>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</si>
  <si>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</si>
  <si>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</si>
  <si>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</si>
  <si>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</si>
  <si>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</si>
  <si>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</si>
  <si>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</si>
  <si>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</si>
  <si>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</si>
  <si>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</si>
  <si>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</si>
  <si>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</si>
  <si>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</si>
  <si>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</si>
  <si>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</si>
  <si>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</si>
  <si>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</si>
  <si>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</si>
  <si>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</si>
  <si>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</si>
  <si>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</si>
  <si>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</si>
  <si>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</si>
  <si>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</si>
  <si>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</si>
  <si>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</si>
  <si>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</si>
  <si>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</si>
  <si>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</si>
  <si>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</si>
  <si>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</si>
  <si>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</si>
  <si>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</si>
  <si>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</si>
  <si>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</si>
  <si>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</si>
  <si>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</si>
  <si>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</si>
  <si>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</si>
  <si>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</si>
  <si>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</si>
  <si>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</si>
  <si>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</si>
  <si>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</si>
  <si>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</si>
  <si>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</si>
  <si>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</si>
  <si>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</si>
  <si>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</si>
  <si>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</si>
  <si>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</si>
  <si>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</si>
  <si>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</si>
  <si>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</si>
  <si>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</si>
  <si>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</si>
  <si>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</si>
  <si>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</si>
  <si>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</si>
  <si>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</si>
  <si>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</si>
  <si>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</si>
  <si>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</si>
  <si>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</si>
  <si>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</si>
  <si>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</si>
  <si>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</si>
  <si>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</si>
  <si>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</si>
  <si>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</si>
  <si>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</si>
  <si>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</si>
  <si>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</si>
  <si>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</si>
  <si>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</si>
  <si>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</si>
  <si>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</si>
  <si>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</si>
  <si>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</si>
  <si>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</si>
  <si>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</si>
  <si>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</si>
  <si>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</si>
  <si>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</si>
  <si>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</si>
  <si>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</si>
  <si>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</si>
  <si>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</si>
  <si>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</si>
  <si>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</si>
  <si>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</si>
  <si>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</si>
  <si>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</si>
  <si>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</si>
  <si>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</si>
  <si>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</si>
  <si>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</si>
  <si>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</si>
  <si>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</si>
  <si>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</si>
  <si>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</si>
  <si>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</si>
  <si>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</si>
  <si>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</si>
  <si>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</si>
  <si>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</si>
  <si>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</si>
  <si>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</si>
  <si>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</si>
  <si>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</si>
  <si>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</si>
  <si>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</si>
  <si>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</si>
  <si>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</si>
  <si>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</si>
  <si>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</si>
  <si>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</si>
  <si>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</si>
  <si>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</si>
  <si>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</si>
  <si>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</si>
  <si>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</si>
  <si>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</si>
  <si>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</si>
  <si>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</si>
  <si>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</si>
  <si>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</si>
  <si>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</si>
  <si>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</si>
  <si>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</si>
  <si>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</si>
  <si>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</si>
  <si>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</si>
  <si>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</si>
  <si>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</si>
  <si>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</si>
  <si>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</si>
  <si>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</si>
  <si>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</si>
  <si>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</si>
  <si>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</si>
  <si>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</si>
  <si>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</si>
  <si>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</si>
  <si>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</si>
  <si>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</si>
  <si>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</si>
  <si>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</si>
  <si>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</si>
  <si>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</si>
  <si>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</si>
  <si>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</si>
  <si>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</si>
  <si>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</si>
  <si>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</si>
  <si>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</si>
  <si>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</si>
  <si>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</si>
  <si>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</si>
  <si>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</si>
  <si>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</si>
  <si>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</si>
  <si>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</si>
  <si>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</si>
  <si>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</si>
  <si>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</si>
  <si>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</si>
  <si>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</si>
  <si>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</si>
  <si>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</si>
  <si>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</si>
  <si>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</si>
  <si>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</si>
  <si>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</si>
  <si>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</si>
  <si>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</si>
  <si>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</si>
  <si>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</si>
  <si>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</si>
  <si>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</si>
  <si>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</si>
  <si>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</si>
  <si>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</si>
  <si>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</si>
  <si>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</si>
  <si>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</si>
  <si>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</si>
  <si>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</si>
  <si>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</si>
  <si>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</si>
  <si>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</si>
  <si>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</si>
  <si>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</si>
  <si>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</si>
  <si>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</si>
  <si>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</si>
  <si>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</si>
  <si>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</si>
  <si>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</si>
  <si>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</si>
  <si>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</si>
  <si>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</si>
  <si>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</si>
  <si>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</si>
  <si>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</si>
  <si>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</si>
  <si>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</si>
  <si>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</si>
  <si>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</si>
  <si>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</si>
  <si>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</si>
  <si>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</si>
  <si>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</si>
  <si>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</si>
  <si>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</si>
  <si>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</si>
  <si>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</si>
  <si>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</si>
  <si>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</si>
  <si>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</si>
  <si>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</si>
  <si>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</si>
  <si>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</si>
  <si>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</si>
  <si>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</si>
  <si>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</si>
  <si>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</si>
  <si>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</si>
  <si>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</si>
  <si>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</si>
  <si>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</si>
  <si>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</si>
  <si>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</si>
  <si>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</si>
  <si>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</si>
  <si>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</si>
  <si>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</si>
  <si>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</si>
  <si>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</si>
  <si>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</si>
  <si>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</si>
  <si>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</si>
  <si>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</si>
  <si>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</si>
  <si>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</si>
  <si>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</si>
  <si>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</si>
  <si>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</si>
  <si>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</si>
  <si>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</si>
  <si>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</si>
  <si>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</si>
  <si>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</si>
  <si>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</si>
  <si>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</si>
  <si>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</si>
  <si>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</si>
  <si>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</si>
  <si>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</si>
  <si>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</si>
  <si>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</si>
  <si>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</si>
  <si>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</si>
  <si>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</si>
  <si>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</si>
  <si>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</si>
  <si>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</si>
  <si>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</si>
  <si>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</si>
  <si>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</si>
  <si>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</si>
  <si>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</si>
  <si>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</si>
  <si>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</si>
  <si>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</si>
  <si>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</si>
  <si>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</si>
  <si>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</si>
  <si>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</si>
  <si>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</si>
  <si>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</si>
  <si>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</si>
  <si>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</si>
  <si>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</si>
  <si>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</si>
  <si>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</si>
  <si>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</si>
  <si>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</si>
  <si>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</si>
  <si>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</si>
  <si>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</si>
  <si>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</si>
  <si>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</si>
  <si>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</si>
  <si>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</si>
  <si>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</si>
  <si>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</si>
  <si>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</si>
  <si>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</si>
  <si>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</si>
  <si>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</si>
  <si>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</si>
  <si>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</si>
  <si>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</si>
  <si>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</si>
  <si>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</si>
  <si>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</si>
  <si>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</si>
  <si>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</si>
  <si>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</si>
  <si>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</si>
  <si>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</si>
  <si>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</si>
  <si>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</si>
  <si>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</si>
  <si>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</si>
  <si>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</si>
  <si>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</si>
  <si>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</si>
  <si>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</si>
  <si>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</si>
  <si>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</si>
  <si>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</si>
  <si>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</si>
  <si>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</si>
  <si>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</si>
  <si>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</si>
  <si>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</si>
  <si>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</si>
  <si>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</si>
  <si>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</si>
  <si>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</si>
  <si>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</si>
  <si>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</si>
  <si>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</si>
  <si>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</si>
  <si>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</si>
  <si>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</si>
  <si>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</si>
  <si>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</si>
  <si>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</si>
  <si>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</si>
  <si>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</si>
  <si>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</si>
  <si>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</si>
  <si>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</si>
  <si>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</si>
  <si>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</si>
  <si>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</si>
  <si>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</si>
  <si>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</si>
  <si>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</si>
  <si>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</si>
  <si>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</si>
  <si>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</si>
  <si>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</si>
  <si>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</si>
  <si>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</si>
  <si>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</si>
  <si>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</si>
  <si>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</si>
  <si>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</si>
  <si>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</si>
  <si>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</si>
  <si>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</si>
  <si>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</si>
  <si>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</si>
  <si>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</si>
  <si>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</si>
  <si>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</si>
  <si>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</si>
  <si>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</si>
  <si>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</si>
  <si>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</si>
  <si>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</si>
  <si>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</si>
  <si>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</si>
  <si>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</si>
  <si>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</si>
  <si>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</si>
  <si>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</si>
  <si>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</si>
  <si>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</si>
  <si>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</si>
  <si>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</si>
  <si>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</si>
  <si>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</si>
  <si>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</si>
  <si>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</si>
  <si>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</si>
  <si>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</si>
  <si>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</si>
  <si>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</si>
  <si>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</si>
  <si>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</si>
  <si>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</si>
  <si>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</si>
  <si>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</si>
  <si>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</si>
  <si>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</si>
  <si>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</si>
  <si>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</si>
  <si>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</si>
  <si>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</si>
  <si>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</si>
  <si>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</si>
  <si>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</si>
  <si>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</si>
  <si>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</si>
  <si>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</si>
  <si>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</si>
  <si>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</si>
  <si>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</si>
  <si>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</si>
  <si>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</si>
  <si>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</si>
  <si>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</si>
  <si>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</si>
  <si>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</si>
  <si>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</si>
  <si>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</si>
  <si>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</si>
  <si>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</si>
  <si>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</si>
  <si>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</si>
  <si>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</si>
  <si>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</si>
  <si>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</si>
  <si>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</si>
  <si>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</si>
  <si>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</si>
  <si>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</si>
  <si>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</si>
  <si>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</si>
  <si>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</si>
  <si>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</si>
  <si>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</si>
  <si>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</si>
  <si>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</si>
  <si>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</si>
  <si>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</si>
  <si>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</si>
  <si>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</si>
  <si>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</si>
  <si>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</si>
  <si>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</si>
  <si>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</si>
  <si>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</si>
  <si>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</si>
  <si>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</si>
  <si>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</si>
  <si>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</si>
  <si>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</si>
  <si>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</si>
  <si>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</si>
  <si>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</si>
  <si>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</si>
  <si>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</si>
  <si>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</si>
  <si>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</si>
  <si>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</si>
  <si>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</si>
  <si>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</si>
  <si>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</si>
  <si>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</si>
  <si>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</si>
  <si>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</si>
  <si>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</si>
  <si>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</si>
  <si>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</si>
  <si>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</si>
  <si>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</si>
  <si>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</si>
  <si>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</si>
  <si>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</si>
  <si>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</si>
  <si>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</si>
  <si>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</si>
  <si>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</si>
  <si>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</si>
  <si>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</si>
  <si>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</si>
  <si>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</si>
  <si>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</si>
  <si>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</si>
  <si>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</si>
  <si>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</si>
  <si>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</si>
  <si>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</si>
  <si>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</si>
  <si>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</si>
  <si>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</si>
  <si>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</si>
  <si>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</si>
  <si>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</si>
  <si>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</si>
  <si>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</si>
  <si>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</si>
  <si>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</si>
  <si>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</si>
  <si>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</si>
  <si>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</si>
  <si>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</si>
  <si>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</si>
  <si>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</si>
  <si>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</si>
  <si>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</si>
  <si>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</si>
  <si>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</si>
  <si>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</si>
  <si>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</si>
  <si>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</si>
  <si>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</si>
  <si>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</si>
  <si>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</si>
  <si>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</si>
  <si>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</si>
  <si>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</si>
  <si>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</si>
  <si>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</si>
  <si>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</si>
  <si>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</si>
  <si>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</si>
  <si>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</si>
  <si>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</si>
  <si>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</si>
  <si>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</si>
  <si>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</si>
  <si>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</si>
  <si>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</si>
  <si>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</si>
  <si>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</si>
  <si>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</si>
  <si>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</si>
  <si>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</si>
  <si>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</si>
  <si>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</si>
  <si>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</si>
  <si>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</si>
  <si>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</si>
  <si>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</si>
  <si>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</si>
  <si>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</si>
  <si>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</si>
  <si>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</si>
  <si>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</si>
  <si>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</si>
  <si>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</si>
  <si>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</si>
  <si>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</si>
  <si>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</si>
  <si>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</si>
  <si>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</si>
  <si>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</si>
  <si>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</si>
  <si>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</si>
  <si>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</si>
  <si>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</si>
  <si>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</si>
  <si>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</si>
  <si>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</si>
  <si>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</si>
  <si>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</si>
  <si>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</si>
  <si>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</si>
  <si>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</si>
  <si>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</si>
  <si>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</si>
  <si>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</si>
  <si>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</si>
  <si>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</si>
  <si>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</si>
  <si>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</si>
  <si>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</si>
  <si>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</si>
  <si>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</si>
  <si>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</si>
  <si>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</si>
  <si>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</si>
  <si>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</si>
  <si>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</si>
  <si>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</si>
  <si>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</si>
  <si>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</si>
  <si>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</si>
  <si>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</si>
  <si>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</si>
  <si>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</si>
  <si>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</si>
  <si>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</si>
  <si>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</si>
  <si>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</si>
  <si>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</si>
  <si>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</si>
  <si>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</si>
  <si>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</si>
  <si>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</si>
  <si>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</si>
  <si>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</si>
  <si>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</si>
  <si>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</si>
  <si>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</si>
  <si>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</si>
  <si>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</si>
  <si>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</si>
  <si>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</si>
  <si>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</si>
  <si>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</si>
  <si>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</si>
  <si>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</si>
  <si>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</si>
  <si>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</si>
  <si>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</si>
  <si>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</si>
  <si>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</si>
  <si>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</si>
  <si>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</si>
  <si>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</si>
  <si>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</si>
  <si>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</si>
  <si>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</si>
  <si>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</si>
  <si>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</si>
  <si>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</si>
  <si>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</si>
  <si>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</si>
  <si>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</si>
  <si>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</si>
  <si>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</si>
  <si>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</si>
  <si>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</si>
  <si>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</si>
  <si>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</si>
  <si>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</si>
  <si>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</si>
  <si>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</si>
  <si>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</si>
  <si>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</si>
  <si>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</si>
  <si>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</si>
  <si>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</si>
  <si>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</si>
  <si>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</si>
  <si>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</si>
  <si>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</si>
  <si>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</si>
  <si>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</si>
  <si>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</si>
  <si>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</si>
  <si>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</si>
  <si>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</si>
  <si>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</si>
  <si>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</si>
  <si>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</si>
  <si>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</si>
  <si>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</si>
  <si>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</si>
  <si>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</si>
  <si>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</si>
  <si>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</si>
  <si>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</si>
  <si>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</si>
  <si>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</si>
  <si>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</si>
  <si>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</si>
  <si>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</si>
  <si>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</si>
  <si>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</si>
  <si>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</si>
  <si>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</si>
  <si>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</si>
  <si>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</si>
  <si>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</si>
  <si>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</si>
  <si>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</si>
  <si>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</si>
  <si>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</si>
  <si>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</si>
  <si>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</si>
  <si>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</si>
  <si>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</si>
  <si>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</si>
  <si>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</si>
  <si>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</si>
  <si>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</si>
  <si>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</si>
  <si>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</si>
  <si>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</si>
  <si>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</si>
  <si>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</si>
  <si>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</si>
  <si>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</si>
  <si>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</si>
  <si>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</si>
  <si>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</si>
  <si>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</si>
  <si>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</si>
  <si>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</si>
  <si>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</si>
  <si>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</si>
  <si>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</si>
  <si>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</si>
  <si>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</si>
  <si>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</si>
  <si>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</si>
  <si>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</si>
  <si>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</si>
  <si>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</si>
  <si>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</si>
  <si>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</si>
  <si>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</si>
  <si>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</si>
  <si>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</si>
  <si>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</si>
  <si>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</si>
  <si>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</si>
  <si>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</si>
  <si>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</si>
  <si>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</si>
  <si>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</si>
  <si>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</si>
  <si>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</si>
  <si>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</si>
  <si>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</si>
  <si>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</si>
  <si>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</si>
  <si>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</si>
  <si>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</si>
  <si>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</si>
  <si>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</si>
  <si>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</si>
  <si>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</si>
  <si>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</si>
  <si>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</si>
  <si>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</si>
  <si>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</si>
  <si>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</si>
  <si>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</si>
  <si>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</si>
  <si>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</si>
  <si>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</si>
  <si>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</si>
  <si>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</si>
  <si>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</si>
  <si>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</si>
  <si>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</si>
  <si>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</si>
  <si>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</si>
  <si>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</si>
  <si>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</si>
  <si>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</si>
  <si>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</si>
  <si>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</si>
  <si>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</si>
  <si>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</si>
  <si>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</si>
  <si>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</si>
  <si>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</si>
  <si>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</si>
  <si>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</si>
  <si>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</si>
  <si>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</si>
  <si>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</si>
  <si>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</si>
  <si>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</si>
  <si>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</si>
  <si>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</si>
  <si>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</si>
  <si>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</si>
  <si>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</si>
  <si>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</si>
  <si>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</si>
  <si>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</si>
  <si>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</si>
  <si>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</si>
  <si>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</si>
  <si>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</si>
  <si>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</si>
  <si>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</si>
  <si>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</si>
  <si>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</si>
  <si>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</si>
  <si>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</si>
  <si>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</si>
  <si>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</si>
  <si>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</si>
  <si>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</si>
  <si>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</si>
  <si>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</si>
  <si>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</si>
  <si>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</si>
  <si>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</si>
  <si>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</si>
  <si>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</si>
  <si>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</si>
  <si>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</si>
  <si>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</si>
  <si>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</si>
  <si>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</si>
  <si>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</si>
  <si>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</si>
  <si>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</si>
  <si>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</si>
  <si>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</si>
  <si>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</si>
  <si>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</si>
  <si>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</si>
  <si>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</si>
  <si>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</si>
  <si>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</si>
  <si>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</si>
  <si>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</si>
  <si>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</si>
  <si>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</si>
  <si>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</si>
  <si>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</si>
  <si>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</si>
  <si>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</si>
  <si>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</si>
  <si>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</si>
  <si>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</si>
  <si>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</si>
  <si>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</si>
  <si>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</si>
  <si>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</si>
  <si>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</si>
  <si>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</si>
  <si>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</si>
  <si>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</si>
  <si>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</si>
  <si>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</si>
  <si>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</si>
  <si>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</si>
  <si>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</si>
  <si>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</si>
  <si>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</si>
  <si>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</si>
  <si>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</si>
  <si>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</si>
  <si>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</si>
  <si>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</si>
  <si>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</si>
  <si>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</si>
  <si>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</si>
  <si>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</si>
  <si>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</si>
  <si>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</si>
  <si>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</si>
  <si>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</si>
  <si>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</si>
  <si>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</si>
  <si>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</si>
  <si>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</si>
  <si>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</si>
  <si>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</si>
  <si>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</si>
  <si>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</si>
  <si>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</si>
  <si>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</si>
  <si>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</si>
  <si>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</si>
  <si>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</si>
  <si>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</si>
  <si>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</si>
  <si>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</si>
  <si>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</si>
  <si>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</si>
  <si>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</si>
  <si>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</si>
  <si>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</si>
  <si>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</si>
  <si>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</si>
  <si>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</si>
  <si>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</si>
  <si>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</si>
  <si>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</si>
  <si>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</si>
  <si>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</si>
  <si>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</si>
  <si>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</si>
  <si>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</si>
  <si>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</si>
  <si>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</si>
  <si>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</si>
  <si>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</si>
  <si>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</si>
  <si>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</si>
  <si>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</si>
  <si>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</si>
  <si>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</si>
  <si>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</si>
  <si>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</si>
  <si>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</si>
  <si>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</si>
  <si>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</si>
  <si>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</si>
  <si>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</si>
  <si>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</si>
  <si>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</si>
  <si>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</si>
  <si>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</si>
  <si>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</si>
  <si>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</si>
  <si>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</si>
  <si>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</si>
  <si>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</si>
  <si>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</si>
  <si>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</si>
  <si>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</si>
  <si>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</si>
  <si>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</si>
  <si>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</si>
  <si>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</si>
  <si>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</si>
  <si>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</si>
  <si>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</si>
  <si>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</si>
  <si>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</si>
  <si>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</si>
  <si>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</si>
  <si>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</si>
  <si>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</si>
  <si>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</si>
  <si>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</si>
  <si>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</si>
  <si>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</si>
  <si>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</si>
  <si>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</si>
  <si>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</si>
  <si>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</si>
  <si>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</si>
  <si>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</si>
  <si>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</si>
  <si>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</si>
  <si>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</si>
  <si>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</si>
  <si>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</si>
  <si>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</si>
  <si>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</si>
  <si>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</si>
  <si>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</si>
  <si>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</si>
  <si>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</si>
  <si>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</si>
  <si>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</si>
  <si>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</si>
  <si>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</si>
  <si>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</si>
  <si>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</si>
  <si>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</si>
  <si>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</si>
  <si>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</si>
  <si>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</si>
  <si>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</si>
  <si>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</si>
  <si>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</si>
  <si>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</si>
  <si>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</si>
  <si>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</si>
  <si>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</si>
  <si>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</si>
  <si>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</si>
  <si>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</si>
  <si>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</si>
  <si>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</si>
  <si>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</si>
  <si>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</si>
  <si>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</si>
  <si>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</si>
  <si>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</si>
  <si>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</si>
  <si>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</si>
  <si>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</si>
  <si>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</si>
  <si>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</si>
  <si>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</si>
  <si>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</si>
  <si>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</si>
  <si>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</si>
  <si>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</si>
  <si>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</si>
  <si>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</si>
  <si>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</si>
  <si>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</si>
  <si>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</si>
  <si>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</si>
  <si>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</si>
  <si>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</si>
  <si>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</si>
  <si>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</si>
  <si>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</si>
  <si>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</si>
  <si>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</si>
  <si>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</si>
  <si>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</si>
  <si>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</si>
  <si>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</si>
  <si>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</si>
  <si>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</si>
  <si>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</si>
  <si>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</si>
  <si>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</si>
  <si>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</si>
  <si>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</si>
  <si>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</si>
  <si>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</si>
  <si>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</si>
  <si>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</si>
  <si>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</si>
  <si>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</si>
  <si>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</si>
  <si>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</si>
  <si>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</si>
  <si>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</si>
  <si>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</si>
  <si>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</si>
  <si>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</si>
  <si>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</si>
  <si>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</si>
  <si>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</si>
  <si>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</si>
  <si>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</si>
  <si>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</si>
  <si>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</si>
  <si>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</si>
  <si>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</si>
  <si>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</si>
  <si>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</si>
  <si>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</si>
  <si>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</si>
  <si>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</si>
  <si>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</si>
  <si>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</si>
  <si>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</si>
  <si>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</si>
  <si>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</si>
  <si>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</si>
  <si>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</si>
  <si>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</si>
  <si>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</si>
  <si>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</si>
  <si>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</si>
  <si>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</si>
  <si>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</si>
  <si>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</si>
  <si>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</si>
  <si>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</si>
  <si>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</si>
  <si>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</si>
  <si>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</si>
  <si>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</si>
  <si>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</si>
  <si>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</si>
  <si>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</si>
  <si>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</si>
  <si>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</si>
  <si>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</si>
  <si>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</si>
  <si>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</si>
  <si>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</si>
  <si>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</si>
  <si>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</si>
  <si>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</si>
  <si>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</si>
  <si>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</si>
  <si>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</si>
  <si>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</si>
  <si>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</si>
  <si>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</si>
  <si>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</si>
  <si>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</si>
  <si>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</si>
  <si>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</si>
  <si>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</si>
  <si>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</si>
  <si>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</si>
  <si>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</si>
  <si>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</si>
  <si>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</si>
  <si>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</si>
  <si>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</si>
  <si>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</si>
  <si>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</si>
  <si>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</si>
  <si>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</si>
  <si>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</si>
  <si>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</si>
  <si>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</si>
  <si>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</si>
  <si>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</si>
  <si>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</si>
  <si>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</si>
  <si>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</si>
  <si>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</si>
  <si>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</si>
  <si>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</si>
  <si>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</si>
  <si>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</si>
  <si>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</si>
  <si>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</si>
  <si>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</si>
  <si>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</si>
  <si>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</si>
  <si>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</si>
  <si>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</si>
  <si>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</si>
  <si>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</si>
  <si>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</si>
  <si>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</si>
  <si>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</si>
  <si>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</si>
  <si>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</si>
  <si>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</si>
  <si>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</si>
  <si>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</si>
  <si>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</si>
  <si>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</si>
  <si>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</si>
  <si>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</si>
  <si>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</si>
  <si>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</si>
  <si>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</si>
  <si>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</si>
  <si>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</si>
  <si>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</si>
  <si>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</si>
  <si>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</si>
  <si>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</si>
  <si>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</si>
  <si>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</si>
  <si>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</si>
  <si>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</si>
  <si>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</si>
  <si>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</si>
  <si>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</si>
  <si>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</si>
  <si>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</si>
  <si>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</si>
  <si>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</si>
  <si>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</si>
  <si>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</si>
  <si>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</si>
  <si>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</si>
  <si>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</si>
  <si>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</si>
  <si>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</si>
  <si>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</si>
  <si>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</si>
  <si>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</si>
  <si>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</si>
  <si>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</si>
  <si>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</si>
  <si>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</si>
  <si>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</si>
  <si>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</si>
  <si>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</si>
  <si>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</si>
  <si>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</si>
  <si>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</si>
  <si>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</si>
  <si>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</si>
  <si>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</si>
  <si>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</si>
  <si>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</si>
  <si>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</si>
  <si>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</si>
  <si>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</si>
  <si>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</si>
  <si>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</si>
  <si>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</si>
  <si>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</si>
  <si>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</si>
  <si>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</si>
  <si>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</si>
  <si>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</si>
  <si>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</si>
  <si>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</si>
  <si>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</si>
  <si>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</si>
  <si>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</si>
  <si>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</si>
  <si>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</si>
  <si>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</si>
  <si>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</si>
  <si>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</si>
  <si>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</si>
  <si>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</si>
  <si>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</si>
  <si>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</si>
  <si>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</si>
  <si>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</si>
  <si>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</si>
  <si>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</si>
  <si>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</si>
  <si>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</si>
  <si>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</si>
  <si>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</si>
  <si>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</si>
  <si>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</si>
  <si>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</si>
  <si>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</si>
  <si>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</si>
  <si>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</si>
  <si>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</si>
  <si>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</si>
  <si>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</si>
  <si>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</si>
  <si>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</si>
  <si>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</si>
  <si>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</si>
  <si>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</si>
  <si>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</si>
  <si>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</si>
  <si>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</si>
  <si>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</si>
  <si>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</si>
  <si>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</si>
  <si>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</si>
  <si>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</si>
  <si>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</si>
  <si>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</si>
  <si>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</si>
  <si>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</si>
  <si>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</si>
  <si>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</si>
  <si>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</si>
  <si>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</si>
  <si>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</si>
  <si>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</si>
  <si>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</si>
  <si>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</si>
  <si>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</si>
  <si>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</si>
  <si>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</si>
  <si>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</si>
  <si>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</si>
  <si>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</si>
  <si>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</si>
  <si>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</si>
  <si>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</si>
  <si>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</si>
  <si>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</si>
  <si>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</si>
  <si>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</si>
  <si>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</si>
  <si>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</si>
  <si>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</si>
  <si>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</si>
  <si>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</si>
  <si>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</si>
  <si>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</si>
  <si>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</si>
  <si>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</si>
  <si>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</si>
  <si>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</si>
  <si>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</si>
  <si>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</si>
  <si>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</si>
  <si>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</si>
  <si>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</si>
  <si>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</si>
  <si>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</si>
  <si>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</si>
  <si>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</si>
  <si>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</si>
  <si>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</si>
  <si>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</si>
  <si>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</si>
  <si>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</si>
  <si>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</si>
  <si>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</si>
  <si>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</si>
  <si>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</si>
  <si>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</si>
  <si>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</si>
  <si>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</si>
  <si>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</si>
  <si>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</si>
  <si>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</si>
  <si>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</si>
  <si>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</si>
  <si>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</si>
  <si>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</si>
  <si>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</si>
  <si>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</si>
  <si>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</si>
  <si>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</si>
  <si>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</si>
  <si>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</si>
  <si>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</si>
  <si>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</si>
  <si>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</si>
  <si>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</si>
  <si>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</si>
  <si>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</si>
  <si>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</si>
  <si>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</si>
  <si>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</si>
  <si>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</si>
  <si>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</si>
  <si>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</si>
  <si>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</si>
  <si>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</si>
  <si>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</si>
  <si>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</si>
  <si>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</si>
  <si>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</si>
  <si>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</si>
  <si>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</si>
  <si>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</si>
  <si>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</si>
  <si>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</si>
  <si>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</si>
  <si>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</si>
  <si>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</si>
  <si>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</si>
  <si>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</si>
  <si>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</si>
  <si>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</si>
  <si>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</si>
  <si>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</si>
  <si>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</si>
  <si>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</si>
  <si>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</si>
  <si>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</si>
  <si>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</si>
  <si>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</si>
  <si>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</si>
  <si>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</si>
  <si>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</si>
  <si>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</si>
  <si>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</si>
  <si>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</si>
  <si>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</si>
  <si>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</si>
  <si>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</si>
  <si>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</si>
  <si>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</si>
  <si>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</si>
  <si>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</si>
  <si>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</si>
  <si>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</si>
  <si>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</si>
  <si>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</si>
  <si>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</si>
  <si>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</si>
  <si>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</si>
  <si>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</si>
  <si>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</si>
  <si>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</si>
  <si>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</si>
  <si>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</si>
  <si>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</si>
  <si>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</si>
  <si>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</si>
  <si>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</si>
  <si>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</si>
  <si>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</si>
  <si>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</si>
  <si>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</si>
  <si>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</si>
  <si>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</si>
  <si>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</si>
  <si>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</si>
  <si>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</si>
  <si>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</si>
  <si>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</si>
  <si>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</si>
  <si>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</si>
  <si>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</si>
  <si>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</si>
  <si>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</si>
  <si>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</si>
  <si>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</si>
  <si>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</si>
  <si>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</si>
  <si>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</si>
  <si>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</si>
  <si>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</si>
  <si>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</si>
  <si>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</si>
  <si>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</si>
  <si>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</si>
  <si>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</si>
  <si>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</si>
  <si>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</si>
  <si>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</si>
  <si>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</si>
  <si>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</si>
  <si>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</si>
  <si>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</si>
  <si>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</si>
  <si>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</si>
  <si>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</si>
  <si>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</si>
  <si>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</si>
  <si>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</si>
  <si>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</si>
  <si>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</si>
  <si>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</si>
  <si>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</si>
  <si>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</si>
  <si>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</si>
  <si>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</si>
  <si>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</si>
  <si>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</si>
  <si>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</si>
  <si>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</si>
  <si>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</si>
  <si>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</si>
  <si>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</si>
  <si>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</si>
  <si>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</si>
  <si>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</si>
  <si>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</si>
  <si>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</si>
  <si>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</si>
  <si>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</si>
  <si>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</si>
  <si>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</si>
  <si>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</si>
  <si>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</si>
  <si>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</si>
  <si>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</si>
  <si>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</si>
  <si>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</si>
  <si>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</si>
  <si>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</si>
  <si>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</si>
  <si>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</si>
  <si>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</si>
  <si>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</si>
  <si>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</si>
  <si>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</si>
  <si>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</si>
  <si>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</si>
  <si>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</si>
  <si>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</si>
  <si>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</si>
  <si>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</si>
  <si>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</si>
  <si>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</si>
  <si>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</si>
  <si>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</si>
  <si>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</si>
  <si>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</si>
  <si>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</si>
  <si>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</si>
  <si>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</si>
  <si>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</si>
  <si>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</si>
  <si>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</si>
  <si>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</si>
  <si>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</si>
  <si>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</si>
  <si>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</si>
  <si>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</si>
  <si>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</si>
  <si>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</si>
  <si>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</si>
  <si>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</si>
  <si>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</si>
  <si>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</si>
  <si>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</si>
  <si>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</si>
  <si>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</si>
  <si>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</si>
  <si>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</si>
  <si>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</si>
  <si>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</si>
  <si>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</si>
  <si>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</si>
  <si>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</si>
  <si>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</si>
  <si>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</si>
  <si>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</si>
  <si>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</si>
  <si>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</si>
  <si>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</si>
  <si>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</si>
  <si>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</si>
  <si>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</si>
  <si>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</si>
  <si>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</si>
  <si>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</si>
  <si>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</si>
  <si>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</si>
  <si>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</si>
  <si>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</si>
  <si>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</si>
  <si>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</si>
  <si>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</si>
  <si>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</si>
  <si>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</si>
  <si>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</si>
  <si>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</si>
  <si>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</si>
  <si>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</si>
  <si>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</si>
  <si>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</si>
  <si>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</si>
  <si>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</si>
  <si>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</si>
  <si>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</si>
  <si>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</si>
  <si>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</si>
  <si>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</si>
  <si>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</si>
  <si>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</si>
  <si>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</si>
  <si>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</si>
  <si>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</si>
  <si>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</si>
  <si>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</si>
  <si>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</si>
  <si>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</si>
  <si>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</si>
  <si>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</si>
  <si>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</si>
  <si>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</si>
  <si>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</si>
  <si>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</si>
  <si>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</si>
  <si>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</si>
  <si>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</si>
  <si>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</si>
  <si>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</si>
  <si>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</si>
  <si>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</si>
  <si>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</si>
  <si>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</si>
  <si>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</si>
  <si>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</si>
  <si>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</si>
  <si>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</si>
  <si>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</si>
  <si>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</si>
  <si>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</si>
  <si>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</si>
  <si>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</si>
  <si>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</si>
  <si>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</si>
  <si>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</si>
  <si>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</si>
  <si>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</si>
  <si>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</si>
  <si>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</si>
  <si>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</si>
  <si>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</si>
  <si>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</si>
  <si>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</si>
  <si>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</si>
  <si>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</si>
  <si>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</si>
  <si>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</si>
  <si>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</si>
  <si>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</si>
  <si>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</si>
  <si>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</si>
  <si>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</si>
  <si>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</si>
  <si>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</si>
  <si>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</si>
  <si>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</si>
  <si>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</si>
  <si>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</si>
  <si>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</si>
  <si>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</si>
  <si>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</si>
  <si>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</si>
  <si>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</si>
  <si>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</si>
  <si>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</si>
  <si>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</si>
  <si>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</si>
  <si>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</si>
  <si>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</si>
  <si>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</si>
  <si>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</si>
  <si>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</si>
  <si>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</si>
  <si>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</si>
  <si>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</si>
  <si>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</si>
  <si>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</si>
  <si>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</si>
  <si>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</si>
  <si>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</si>
  <si>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</si>
  <si>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</si>
  <si>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</si>
  <si>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</si>
  <si>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</si>
  <si>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</si>
  <si>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</si>
  <si>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</si>
  <si>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</si>
  <si>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</si>
  <si>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</si>
  <si>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</si>
  <si>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</si>
  <si>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</si>
  <si>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</si>
  <si>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</si>
  <si>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</si>
  <si>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</si>
  <si>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</si>
  <si>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</si>
  <si>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</si>
  <si>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</si>
  <si>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</si>
  <si>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</si>
  <si>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</si>
  <si>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</si>
  <si>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</si>
  <si>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</si>
  <si>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</si>
  <si>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</si>
  <si>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</si>
  <si>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</si>
  <si>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</si>
  <si>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</si>
  <si>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</si>
  <si>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</si>
  <si>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</si>
  <si>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</si>
  <si>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</si>
  <si>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</si>
  <si>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</si>
  <si>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</si>
  <si>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</si>
  <si>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</si>
  <si>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</si>
  <si>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</si>
  <si>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</si>
  <si>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</si>
  <si>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</si>
  <si>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</si>
  <si>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</si>
  <si>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</si>
  <si>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</si>
  <si>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</si>
  <si>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</si>
  <si>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</si>
  <si>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</si>
  <si>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</si>
  <si>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</si>
  <si>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</si>
  <si>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</si>
  <si>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</si>
  <si>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</si>
  <si>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</si>
  <si>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</si>
  <si>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</si>
  <si>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</si>
  <si>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</si>
  <si>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</si>
  <si>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</si>
  <si>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</si>
  <si>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</si>
  <si>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</si>
  <si>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</si>
  <si>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</si>
  <si>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</si>
  <si>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</si>
  <si>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</si>
  <si>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</si>
  <si>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</si>
  <si>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</si>
  <si>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</si>
  <si>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</si>
  <si>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</si>
  <si>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</si>
  <si>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</si>
  <si>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</si>
  <si>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</si>
  <si>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</si>
  <si>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</si>
  <si>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</si>
  <si>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</si>
  <si>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</si>
  <si>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</si>
  <si>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</si>
  <si>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</si>
  <si>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</si>
  <si>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</si>
  <si>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</si>
  <si>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</si>
  <si>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</si>
  <si>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</si>
  <si>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</si>
  <si>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</si>
  <si>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</si>
  <si>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</si>
  <si>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</si>
  <si>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</si>
  <si>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</si>
  <si>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</si>
  <si>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</si>
  <si>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</si>
  <si>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</si>
  <si>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</si>
  <si>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</si>
  <si>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</si>
  <si>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</si>
  <si>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</si>
  <si>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</si>
  <si>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</si>
  <si>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</si>
  <si>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</si>
  <si>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</si>
  <si>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</si>
  <si>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</si>
  <si>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</si>
  <si>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</si>
  <si>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</si>
  <si>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</si>
  <si>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</si>
  <si>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</si>
  <si>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</si>
  <si>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</si>
  <si>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</si>
  <si>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</si>
  <si>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</si>
  <si>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</si>
  <si>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</si>
  <si>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</si>
  <si>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</si>
  <si>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</si>
  <si>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</si>
  <si>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</si>
  <si>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</si>
  <si>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</si>
  <si>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</si>
  <si>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</si>
  <si>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</si>
  <si>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</si>
  <si>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</si>
  <si>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</si>
  <si>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</si>
  <si>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</si>
  <si>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</si>
  <si>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</si>
  <si>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</si>
  <si>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</si>
  <si>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</si>
  <si>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</si>
  <si>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</si>
  <si>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</si>
  <si>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</si>
  <si>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</si>
  <si>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</si>
  <si>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</si>
  <si>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</si>
  <si>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</si>
  <si>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</si>
  <si>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</si>
  <si>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</si>
  <si>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</si>
  <si>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</si>
  <si>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</si>
  <si>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</si>
  <si>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</si>
  <si>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</si>
  <si>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</si>
  <si>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</si>
  <si>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</si>
  <si>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</si>
  <si>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</si>
  <si>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</si>
  <si>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</si>
  <si>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</si>
  <si>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</si>
  <si>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</si>
  <si>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</si>
  <si>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</si>
  <si>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</si>
  <si>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</si>
  <si>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</si>
  <si>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</si>
  <si>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</si>
  <si>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</si>
  <si>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</si>
  <si>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</si>
  <si>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</si>
  <si>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</si>
  <si>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</si>
  <si>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</si>
  <si>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</si>
  <si>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</si>
  <si>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</si>
  <si>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</si>
  <si>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</si>
  <si>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</si>
  <si>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</si>
  <si>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</si>
  <si>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</si>
  <si>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</si>
  <si>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</si>
  <si>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</si>
  <si>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</si>
  <si>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</si>
  <si>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</si>
  <si>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</si>
  <si>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</si>
  <si>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</si>
  <si>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</si>
  <si>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</si>
  <si>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</si>
  <si>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</si>
  <si>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</si>
  <si>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</si>
  <si>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</si>
  <si>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</si>
  <si>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</si>
  <si>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</si>
  <si>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</si>
  <si>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</si>
  <si>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</si>
  <si>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</si>
  <si>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</si>
  <si>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</si>
  <si>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</si>
  <si>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</si>
  <si>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</si>
  <si>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</si>
  <si>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</si>
  <si>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</si>
  <si>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</si>
  <si>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</si>
  <si>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</si>
  <si>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</si>
  <si>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</si>
  <si>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</si>
  <si>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</si>
  <si>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</si>
  <si>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</si>
  <si>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</si>
  <si>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</si>
  <si>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</si>
  <si>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</si>
  <si>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</si>
  <si>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</si>
  <si>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</si>
  <si>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</si>
  <si>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</si>
  <si>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</si>
  <si>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</si>
  <si>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</si>
  <si>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</si>
  <si>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</si>
  <si>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</si>
  <si>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</si>
  <si>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</si>
  <si>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</si>
  <si>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</si>
  <si>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</si>
  <si>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</si>
  <si>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</si>
  <si>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</si>
  <si>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</si>
  <si>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</si>
  <si>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</si>
  <si>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</si>
  <si>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</si>
  <si>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</si>
  <si>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</si>
  <si>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</si>
  <si>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</si>
  <si>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</si>
  <si>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</si>
  <si>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</si>
  <si>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</si>
  <si>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</si>
  <si>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</si>
  <si>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</si>
  <si>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</si>
  <si>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</si>
  <si>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</si>
  <si>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</si>
  <si>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</si>
  <si>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</si>
  <si>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</si>
  <si>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</si>
  <si>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</si>
  <si>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</si>
  <si>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</si>
  <si>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</si>
  <si>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</si>
  <si>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</si>
  <si>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</si>
  <si>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</si>
  <si>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</si>
  <si>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</si>
  <si>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</si>
  <si>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</si>
  <si>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</si>
  <si>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</si>
  <si>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</si>
  <si>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</si>
  <si>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</si>
  <si>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</si>
  <si>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</si>
  <si>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</si>
  <si>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</si>
  <si>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</si>
  <si>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</si>
  <si>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</si>
  <si>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</si>
  <si>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</si>
  <si>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</si>
  <si>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</si>
  <si>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</si>
  <si>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</si>
  <si>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</si>
  <si>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</si>
  <si>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</si>
  <si>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</si>
  <si>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</si>
  <si>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</si>
  <si>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</si>
  <si>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</si>
  <si>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</si>
  <si>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</si>
  <si>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</si>
  <si>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</si>
  <si>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</si>
  <si>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</si>
  <si>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</si>
  <si>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</si>
  <si>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</si>
  <si>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</si>
  <si>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</si>
  <si>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</si>
  <si>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</si>
  <si>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</si>
  <si>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</si>
  <si>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</si>
  <si>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</si>
  <si>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</si>
  <si>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</si>
  <si>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</si>
  <si>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</si>
  <si>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</si>
  <si>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</si>
  <si>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</si>
  <si>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</si>
  <si>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</si>
  <si>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</si>
  <si>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</si>
  <si>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</si>
  <si>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</si>
  <si>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</si>
  <si>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</si>
  <si>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</si>
  <si>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</si>
  <si>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</si>
  <si>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</si>
  <si>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</si>
  <si>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</si>
  <si>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</si>
  <si>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</si>
  <si>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</si>
  <si>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</si>
  <si>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</si>
  <si>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</si>
  <si>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</si>
  <si>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</si>
  <si>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</si>
  <si>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</si>
  <si>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</si>
  <si>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</si>
  <si>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</si>
  <si>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</si>
  <si>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</si>
  <si>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</si>
  <si>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</si>
  <si>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</si>
  <si>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</si>
  <si>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</si>
  <si>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</si>
  <si>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</si>
  <si>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</si>
  <si>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</si>
  <si>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</si>
  <si>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</si>
  <si>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</si>
  <si>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</si>
  <si>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</si>
  <si>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</si>
  <si>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</si>
  <si>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</si>
  <si>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</si>
  <si>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</si>
  <si>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</si>
  <si>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</si>
  <si>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</si>
  <si>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</si>
  <si>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</si>
  <si>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</si>
  <si>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</si>
  <si>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</si>
  <si>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</si>
  <si>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</si>
  <si>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</si>
  <si>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</si>
  <si>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</si>
  <si>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</si>
  <si>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</si>
  <si>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</si>
  <si>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</si>
  <si>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</si>
  <si>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</si>
  <si>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</si>
  <si>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</si>
  <si>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</si>
  <si>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</si>
  <si>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</si>
  <si>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</si>
  <si>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</si>
  <si>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</si>
  <si>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</si>
  <si>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</si>
  <si>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</si>
  <si>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</si>
  <si>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</si>
  <si>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</si>
  <si>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</si>
  <si>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</si>
  <si>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</si>
  <si>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</si>
  <si>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</si>
  <si>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</si>
  <si>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</si>
  <si>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</si>
  <si>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</si>
  <si>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</si>
  <si>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</si>
  <si>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</si>
  <si>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</si>
  <si>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</si>
  <si>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</si>
  <si>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</si>
  <si>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</si>
  <si>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</si>
  <si>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</si>
  <si>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</si>
  <si>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</si>
  <si>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</si>
  <si>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</si>
  <si>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</si>
  <si>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</si>
  <si>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</si>
  <si>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</si>
  <si>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</si>
  <si>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</si>
  <si>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</si>
  <si>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</si>
  <si>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</si>
  <si>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</si>
  <si>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</si>
  <si>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</si>
  <si>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</si>
  <si>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</si>
  <si>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</si>
  <si>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</si>
  <si>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</si>
  <si>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</si>
  <si>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</si>
  <si>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</si>
  <si>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</si>
  <si>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</si>
  <si>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</si>
  <si>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</si>
  <si>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</si>
  <si>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</si>
  <si>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</si>
  <si>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</si>
  <si>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</si>
  <si>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</si>
  <si>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</si>
  <si>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</si>
  <si>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</si>
  <si>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</si>
  <si>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</si>
  <si>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</si>
  <si>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</si>
  <si>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</si>
  <si>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</si>
  <si>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</si>
  <si>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</si>
  <si>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</si>
  <si>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</si>
  <si>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</si>
  <si>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</si>
  <si>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</si>
  <si>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</si>
  <si>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</si>
  <si>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</si>
  <si>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</si>
  <si>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</si>
  <si>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</si>
  <si>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</si>
  <si>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</si>
  <si>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</si>
  <si>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</si>
  <si>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</si>
  <si>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</si>
  <si>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</si>
  <si>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</si>
  <si>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</si>
  <si>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</si>
  <si>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</si>
  <si>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</si>
  <si>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</si>
  <si>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</si>
  <si>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</si>
  <si>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</si>
  <si>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</si>
  <si>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</si>
  <si>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</si>
  <si>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</si>
  <si>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</si>
  <si>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</si>
  <si>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</si>
  <si>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</si>
  <si>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</si>
  <si>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</si>
  <si>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</si>
  <si>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</si>
  <si>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</si>
  <si>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</si>
  <si>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</si>
  <si>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</si>
  <si>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</si>
  <si>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</si>
  <si>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</si>
  <si>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</si>
  <si>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</si>
  <si>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</si>
  <si>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</si>
  <si>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</si>
  <si>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</si>
  <si>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</si>
  <si>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</si>
  <si>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</si>
  <si>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</si>
  <si>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</si>
  <si>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</si>
  <si>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</si>
  <si>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</si>
  <si>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</si>
  <si>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</si>
  <si>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</si>
  <si>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</si>
  <si>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</si>
  <si>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</si>
  <si>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</si>
  <si>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</si>
  <si>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</si>
  <si>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</si>
  <si>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</si>
  <si>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</si>
  <si>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</si>
  <si>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</si>
  <si>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</si>
  <si>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</si>
  <si>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</si>
  <si>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</si>
  <si>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</si>
  <si>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</si>
  <si>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</si>
  <si>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</si>
  <si>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</si>
  <si>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</si>
  <si>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</si>
  <si>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</si>
  <si>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</si>
  <si>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</si>
  <si>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</si>
  <si>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</si>
  <si>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</si>
  <si>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</si>
  <si>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</si>
  <si>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</si>
  <si>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</si>
  <si>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</si>
  <si>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</si>
  <si>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</si>
  <si>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</si>
  <si>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</si>
  <si>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</si>
  <si>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</si>
  <si>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</si>
  <si>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</si>
  <si>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</si>
  <si>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</si>
  <si>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</si>
  <si>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</si>
  <si>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</si>
  <si>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</si>
  <si>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</si>
  <si>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</si>
  <si>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</si>
  <si>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</si>
  <si>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</si>
  <si>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</si>
  <si>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</si>
  <si>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</si>
  <si>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</si>
  <si>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</si>
  <si>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</si>
  <si>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</si>
  <si>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</si>
  <si>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</si>
  <si>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</si>
  <si>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</si>
  <si>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</si>
  <si>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</si>
  <si>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</si>
  <si>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</si>
  <si>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</si>
  <si>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</si>
  <si>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</si>
  <si>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</si>
  <si>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</si>
  <si>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</si>
  <si>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</si>
  <si>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</si>
  <si>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</si>
  <si>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</si>
  <si>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</si>
  <si>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</si>
  <si>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</si>
  <si>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</si>
  <si>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</si>
  <si>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</si>
  <si>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</si>
  <si>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</si>
  <si>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</si>
  <si>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</si>
  <si>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</si>
  <si>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</si>
  <si>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</si>
  <si>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</si>
  <si>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</si>
  <si>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</si>
  <si>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</si>
  <si>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</si>
  <si>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</si>
  <si>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</si>
  <si>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</si>
  <si>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</si>
  <si>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</si>
  <si>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</si>
  <si>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</si>
  <si>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</si>
  <si>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</si>
  <si>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</si>
  <si>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</si>
  <si>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</si>
  <si>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</si>
  <si>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</si>
  <si>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</si>
  <si>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</si>
  <si>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</si>
  <si>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</si>
  <si>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</si>
  <si>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</si>
  <si>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</si>
  <si>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</si>
  <si>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</si>
  <si>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</si>
  <si>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</si>
  <si>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</si>
  <si>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</si>
  <si>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</si>
  <si>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</si>
  <si>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</si>
  <si>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</si>
  <si>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</si>
  <si>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</si>
  <si>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</si>
  <si>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</si>
  <si>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</si>
  <si>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</si>
  <si>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</si>
  <si>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</si>
  <si>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</si>
  <si>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</si>
  <si>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</si>
  <si>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</si>
  <si>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</si>
  <si>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</si>
  <si>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</si>
  <si>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</si>
  <si>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</si>
  <si>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</si>
  <si>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</si>
  <si>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</si>
  <si>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</si>
  <si>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</si>
  <si>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</si>
  <si>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</si>
  <si>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</si>
  <si>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</si>
  <si>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</si>
  <si>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</si>
  <si>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</si>
  <si>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</si>
  <si>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</si>
  <si>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</si>
  <si>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</si>
  <si>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</si>
  <si>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</si>
  <si>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</si>
  <si>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</si>
  <si>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</si>
  <si>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</si>
  <si>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</si>
  <si>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</si>
  <si>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</si>
  <si>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</si>
  <si>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</si>
  <si>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</si>
  <si>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</si>
  <si>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</si>
  <si>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</si>
  <si>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</si>
  <si>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</si>
  <si>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</si>
  <si>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</si>
  <si>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</si>
  <si>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</si>
  <si>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</si>
  <si>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</si>
  <si>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</si>
  <si>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</si>
  <si>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</si>
  <si>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</si>
  <si>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</si>
  <si>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</si>
  <si>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</si>
  <si>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</si>
  <si>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</si>
  <si>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</si>
  <si>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</si>
  <si>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</si>
  <si>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</si>
  <si>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</si>
  <si>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</si>
  <si>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</si>
  <si>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</si>
  <si>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</si>
  <si>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</si>
  <si>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</si>
  <si>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</si>
  <si>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</si>
  <si>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</si>
  <si>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</si>
  <si>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</si>
  <si>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</si>
  <si>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</si>
  <si>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</si>
  <si>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</si>
  <si>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</si>
  <si>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</si>
  <si>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</si>
  <si>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</si>
  <si>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</si>
  <si>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</si>
  <si>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</si>
  <si>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</si>
  <si>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</si>
  <si>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</si>
  <si>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</si>
  <si>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</si>
  <si>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</si>
  <si>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</si>
  <si>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</si>
  <si>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</si>
  <si>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</si>
  <si>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</si>
  <si>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</si>
  <si>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</si>
  <si>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</si>
  <si>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</si>
  <si>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</si>
  <si>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</si>
  <si>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</si>
  <si>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</si>
  <si>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</si>
  <si>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</si>
  <si>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</si>
  <si>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</si>
  <si>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</si>
  <si>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</si>
  <si>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</si>
  <si>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</si>
  <si>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</si>
  <si>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</si>
  <si>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</si>
  <si>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</si>
  <si>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</si>
  <si>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</si>
  <si>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</si>
  <si>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</si>
  <si>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</si>
  <si>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</si>
  <si>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</si>
  <si>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</si>
  <si>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</si>
  <si>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</si>
  <si>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</si>
  <si>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</si>
  <si>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</si>
  <si>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</si>
  <si>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</si>
  <si>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</si>
  <si>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</si>
  <si>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</si>
  <si>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</si>
  <si>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</si>
  <si>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</si>
  <si>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</si>
  <si>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</si>
  <si>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</si>
  <si>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</si>
  <si>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</si>
  <si>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</si>
  <si>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</si>
  <si>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</si>
  <si>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</si>
  <si>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</si>
  <si>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</si>
  <si>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</si>
  <si>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</si>
  <si>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</si>
  <si>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</si>
  <si>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</si>
  <si>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</si>
  <si>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</si>
  <si>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</si>
  <si>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</si>
  <si>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</si>
  <si>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</si>
  <si>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</si>
  <si>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</si>
  <si>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</si>
  <si>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</si>
  <si>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</si>
  <si>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</si>
  <si>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</si>
  <si>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</si>
  <si>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</si>
  <si>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</si>
  <si>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</si>
  <si>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</si>
  <si>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</si>
  <si>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</si>
  <si>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</si>
  <si>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</si>
  <si>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</si>
  <si>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</si>
  <si>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</si>
  <si>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</si>
  <si>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</si>
  <si>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</si>
  <si>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</si>
  <si>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</si>
  <si>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</si>
  <si>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</si>
  <si>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</si>
  <si>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</si>
  <si>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</si>
  <si>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</si>
  <si>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</si>
  <si>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</si>
  <si>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</si>
  <si>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</si>
  <si>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</si>
  <si>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</si>
  <si>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</si>
  <si>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</si>
  <si>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</si>
  <si>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</si>
  <si>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</si>
  <si>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</si>
  <si>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</si>
  <si>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</si>
  <si>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</si>
  <si>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</si>
  <si>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</si>
  <si>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</si>
  <si>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</si>
  <si>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</si>
  <si>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</si>
  <si>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</si>
  <si>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</si>
  <si>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</si>
  <si>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</si>
  <si>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</si>
  <si>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</si>
  <si>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</si>
  <si>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</si>
  <si>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</si>
  <si>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</si>
  <si>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</si>
  <si>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</si>
  <si>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</si>
  <si>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</si>
  <si>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</si>
  <si>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</si>
  <si>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</si>
  <si>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</si>
  <si>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</si>
  <si>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</si>
  <si>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</si>
  <si>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</si>
  <si>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</si>
  <si>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</si>
  <si>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</si>
  <si>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</si>
  <si>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</si>
  <si>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</si>
  <si>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</si>
  <si>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</si>
  <si>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</si>
  <si>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</si>
  <si>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</si>
  <si>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</si>
  <si>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</si>
  <si>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</si>
  <si>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</si>
  <si>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</si>
  <si>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</si>
  <si>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</si>
  <si>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</si>
  <si>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</si>
  <si>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</si>
  <si>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</si>
  <si>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</si>
  <si>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</si>
  <si>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</si>
  <si>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</si>
  <si>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</si>
  <si>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</si>
  <si>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</si>
  <si>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</si>
  <si>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</si>
  <si>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</si>
  <si>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</si>
  <si>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</si>
  <si>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</si>
  <si>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</si>
  <si>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</si>
  <si>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</si>
  <si>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</si>
  <si>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</si>
  <si>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</si>
  <si>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</si>
  <si>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</si>
  <si>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</si>
  <si>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</si>
  <si>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</si>
  <si>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</si>
  <si>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</si>
  <si>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</si>
  <si>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</si>
  <si>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</si>
  <si>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</si>
  <si>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</si>
  <si>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</si>
  <si>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</si>
  <si>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</si>
  <si>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</si>
  <si>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</si>
  <si>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</si>
  <si>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</si>
  <si>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</si>
  <si>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</si>
  <si>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</si>
  <si>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</si>
  <si>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</si>
  <si>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</si>
  <si>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</si>
  <si>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</si>
  <si>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</si>
  <si>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</si>
  <si>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</si>
  <si>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</si>
  <si>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</si>
  <si>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</si>
  <si>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</si>
  <si>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</si>
  <si>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</si>
  <si>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</si>
  <si>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</si>
  <si>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</si>
  <si>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</si>
  <si>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</si>
  <si>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</si>
  <si>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</si>
  <si>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</si>
  <si>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</si>
  <si>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</si>
  <si>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</si>
  <si>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</si>
  <si>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</si>
  <si>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</si>
  <si>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</si>
  <si>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</si>
  <si>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</si>
  <si>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</si>
  <si>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</si>
  <si>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</si>
  <si>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</si>
  <si>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</si>
  <si>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</si>
  <si>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</si>
  <si>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</si>
  <si>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</si>
  <si>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</si>
  <si>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</si>
  <si>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</si>
  <si>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</si>
  <si>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</si>
  <si>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</si>
  <si>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</si>
  <si>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</si>
  <si>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</si>
  <si>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</si>
  <si>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</si>
  <si>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</si>
  <si>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</si>
  <si>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</si>
  <si>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</si>
  <si>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</si>
  <si>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</si>
  <si>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</si>
  <si>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</si>
  <si>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</si>
  <si>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</si>
  <si>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</si>
  <si>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</si>
  <si>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</si>
  <si>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</si>
  <si>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</si>
  <si>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</si>
  <si>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</si>
  <si>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</si>
  <si>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</si>
  <si>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</si>
  <si>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</si>
  <si>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</si>
  <si>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</si>
  <si>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</si>
  <si>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</si>
  <si>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</si>
  <si>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</si>
  <si>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</si>
  <si>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</si>
  <si>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</si>
  <si>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</si>
  <si>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</si>
  <si>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</si>
  <si>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</si>
  <si>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</si>
  <si>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</si>
  <si>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</si>
  <si>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</si>
  <si>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</si>
  <si>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</si>
  <si>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</si>
  <si>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</si>
  <si>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</si>
  <si>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</si>
  <si>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</si>
  <si>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</si>
  <si>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</si>
  <si>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</si>
  <si>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</si>
  <si>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</si>
  <si>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</si>
  <si>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</si>
  <si>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</si>
  <si>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</si>
  <si>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</si>
  <si>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</si>
  <si>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</si>
  <si>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</si>
  <si>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</si>
  <si>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</si>
  <si>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</si>
  <si>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</si>
  <si>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</si>
  <si>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</si>
  <si>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</si>
  <si>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</si>
  <si>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</si>
  <si>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</si>
  <si>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</si>
  <si>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</si>
  <si>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</si>
  <si>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</si>
  <si>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</si>
  <si>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</si>
  <si>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</si>
  <si>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</si>
  <si>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</si>
  <si>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</si>
  <si>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</si>
  <si>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</si>
  <si>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</si>
  <si>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</si>
  <si>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</si>
  <si>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</si>
  <si>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</si>
  <si>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</si>
  <si>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</si>
  <si>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</si>
  <si>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</si>
  <si>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</si>
  <si>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</si>
  <si>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</si>
  <si>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</si>
  <si>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</si>
  <si>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</si>
  <si>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</si>
  <si>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</si>
  <si>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</si>
  <si>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</si>
  <si>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</si>
  <si>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</si>
  <si>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</si>
  <si>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</si>
  <si>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</si>
  <si>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</si>
  <si>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</si>
  <si>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</si>
  <si>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</si>
  <si>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</si>
  <si>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</si>
  <si>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</si>
  <si>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</si>
  <si>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</si>
  <si>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</si>
  <si>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</si>
  <si>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</si>
  <si>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</si>
  <si>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</si>
  <si>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</si>
  <si>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</si>
  <si>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</si>
  <si>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</si>
  <si>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</si>
  <si>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</si>
  <si>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</si>
  <si>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</si>
  <si>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</si>
  <si>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</si>
  <si>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</si>
  <si>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</si>
  <si>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</si>
  <si>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</si>
  <si>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</si>
  <si>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</si>
  <si>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</si>
  <si>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</si>
  <si>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</si>
  <si>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</si>
  <si>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</si>
  <si>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</si>
  <si>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</si>
  <si>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</si>
  <si>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</si>
  <si>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</si>
  <si>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</si>
  <si>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</si>
  <si>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</si>
  <si>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</si>
  <si>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</si>
  <si>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</si>
  <si>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</si>
  <si>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</si>
  <si>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</si>
  <si>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</si>
  <si>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</si>
  <si>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</si>
  <si>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</si>
  <si>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</si>
  <si>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</si>
  <si>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</si>
  <si>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</si>
  <si>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</si>
  <si>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</si>
  <si>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</si>
  <si>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</si>
  <si>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</si>
  <si>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</si>
  <si>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</si>
  <si>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</si>
  <si>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</si>
  <si>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</si>
  <si>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</si>
  <si>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</si>
  <si>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</si>
  <si>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</si>
  <si>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</si>
  <si>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</si>
  <si>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</si>
  <si>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</si>
  <si>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</si>
  <si>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</si>
  <si>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</si>
  <si>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</si>
  <si>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</si>
  <si>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</si>
  <si>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</si>
  <si>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</si>
  <si>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</si>
  <si>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</si>
  <si>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</si>
  <si>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</si>
  <si>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</si>
  <si>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</si>
  <si>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</si>
  <si>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</si>
  <si>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</si>
  <si>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</si>
  <si>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</si>
  <si>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</si>
  <si>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</si>
  <si>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</si>
  <si>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</si>
  <si>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</si>
  <si>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</si>
  <si>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</si>
  <si>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</si>
  <si>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</si>
  <si>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</si>
  <si>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</si>
  <si>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</si>
  <si>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</si>
  <si>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</si>
  <si>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</si>
  <si>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</si>
  <si>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</si>
  <si>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</si>
  <si>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</si>
  <si>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</si>
  <si>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</si>
  <si>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</si>
  <si>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</si>
  <si>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</si>
  <si>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</si>
  <si>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</si>
  <si>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</si>
  <si>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</si>
  <si>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</si>
  <si>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</si>
  <si>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</si>
  <si>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</si>
  <si>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</si>
  <si>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</si>
  <si>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</si>
  <si>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</si>
  <si>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</si>
  <si>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</si>
  <si>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</si>
  <si>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</si>
  <si>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</si>
  <si>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</si>
  <si>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</si>
  <si>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</si>
  <si>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</si>
  <si>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</si>
  <si>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</si>
  <si>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</si>
  <si>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</si>
  <si>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</si>
  <si>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</si>
  <si>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</si>
  <si>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</si>
  <si>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</si>
  <si>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</si>
  <si>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</si>
  <si>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</si>
  <si>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</si>
  <si>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</si>
  <si>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</si>
  <si>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</si>
  <si>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</si>
  <si>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</si>
  <si>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</si>
  <si>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</si>
  <si>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</si>
  <si>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</si>
  <si>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</si>
  <si>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</si>
  <si>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</si>
  <si>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</si>
  <si>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</si>
  <si>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</si>
  <si>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</si>
  <si>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</si>
  <si>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</si>
  <si>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</si>
  <si>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</si>
  <si>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</si>
  <si>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</si>
  <si>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</si>
  <si>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</si>
  <si>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</si>
  <si>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</si>
  <si>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</si>
  <si>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</si>
  <si>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</si>
  <si>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</si>
  <si>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</si>
  <si>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</si>
  <si>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</si>
  <si>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</si>
  <si>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</si>
  <si>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</si>
  <si>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</si>
  <si>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</si>
  <si>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</si>
  <si>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</si>
  <si>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</si>
  <si>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</si>
  <si>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</si>
  <si>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</si>
  <si>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</si>
  <si>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</si>
  <si>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</si>
  <si>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</si>
  <si>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</si>
  <si>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</si>
  <si>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</si>
  <si>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</si>
  <si>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</si>
  <si>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</si>
  <si>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</si>
  <si>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</si>
  <si>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</si>
  <si>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</si>
  <si>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</si>
  <si>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</si>
  <si>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</si>
  <si>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</si>
  <si>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</si>
  <si>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</si>
  <si>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</si>
  <si>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</si>
  <si>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</si>
  <si>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</si>
  <si>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</si>
  <si>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</si>
  <si>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</si>
  <si>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</si>
  <si>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</si>
  <si>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</si>
  <si>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</si>
  <si>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</si>
  <si>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</si>
  <si>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</si>
  <si>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</si>
  <si>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</si>
  <si>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</si>
  <si>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</si>
  <si>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</si>
  <si>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</si>
  <si>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</si>
  <si>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</si>
  <si>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</si>
  <si>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</si>
  <si>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</si>
  <si>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</si>
  <si>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</si>
  <si>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</si>
  <si>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</si>
  <si>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</si>
  <si>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</si>
  <si>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</si>
  <si>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</si>
  <si>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</si>
  <si>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</si>
  <si>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</si>
  <si>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</si>
  <si>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</si>
  <si>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</si>
  <si>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</si>
  <si>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</si>
  <si>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</si>
  <si>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</si>
  <si>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</si>
  <si>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</si>
  <si>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</si>
  <si>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</si>
  <si>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</si>
  <si>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</si>
  <si>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</si>
  <si>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</si>
  <si>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</si>
  <si>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</si>
  <si>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</si>
  <si>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</si>
  <si>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</si>
  <si>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</si>
  <si>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</si>
  <si>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</si>
  <si>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</si>
  <si>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</si>
  <si>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</si>
  <si>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</si>
  <si>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</si>
  <si>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</si>
  <si>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</si>
  <si>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</si>
  <si>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</si>
  <si>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</si>
  <si>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</si>
  <si>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</si>
  <si>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</si>
  <si>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</si>
  <si>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</si>
  <si>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</si>
  <si>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</si>
  <si>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</si>
  <si>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</si>
  <si>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</si>
  <si>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</si>
  <si>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</si>
  <si>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</si>
  <si>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</si>
  <si>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</si>
  <si>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</si>
  <si>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</si>
  <si>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</si>
  <si>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</si>
  <si>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</si>
  <si>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</si>
  <si>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</si>
  <si>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</si>
  <si>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</si>
  <si>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</si>
  <si>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</si>
  <si>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</si>
  <si>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</si>
  <si>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</si>
  <si>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</si>
  <si>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</si>
  <si>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</si>
  <si>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</si>
  <si>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</si>
  <si>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</si>
  <si>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</si>
  <si>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</si>
  <si>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</si>
  <si>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</si>
  <si>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</si>
  <si>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</si>
  <si>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</si>
  <si>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</si>
  <si>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</si>
  <si>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</si>
  <si>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</si>
  <si>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</si>
  <si>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</si>
  <si>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</si>
  <si>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</si>
  <si>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</si>
  <si>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</si>
  <si>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</si>
  <si>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</si>
  <si>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</si>
  <si>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</si>
  <si>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</si>
  <si>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</si>
  <si>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</si>
  <si>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</si>
  <si>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</si>
  <si>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</si>
  <si>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</si>
  <si>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</si>
  <si>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</si>
  <si>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</si>
  <si>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</si>
  <si>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</si>
  <si>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</si>
  <si>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</si>
  <si>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</si>
  <si>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</si>
  <si>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</si>
  <si>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</si>
  <si>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</si>
  <si>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</si>
  <si>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</si>
  <si>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</si>
  <si>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</si>
  <si>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</si>
  <si>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</si>
  <si>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</si>
  <si>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</si>
  <si>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</si>
  <si>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</si>
  <si>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</si>
  <si>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</si>
  <si>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</si>
  <si>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</si>
  <si>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</si>
  <si>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</si>
  <si>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</si>
  <si>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</si>
  <si>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</si>
  <si>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</si>
  <si>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</si>
  <si>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</si>
  <si>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</si>
  <si>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</si>
  <si>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</si>
  <si>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</si>
  <si>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</si>
  <si>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</si>
  <si>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</si>
  <si>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</si>
  <si>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</si>
  <si>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</si>
  <si>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</si>
  <si>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</si>
  <si>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</si>
  <si>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</si>
  <si>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</si>
  <si>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</si>
  <si>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</si>
  <si>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</si>
  <si>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</si>
  <si>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</si>
  <si>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</si>
  <si>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</si>
  <si>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</si>
  <si>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</si>
  <si>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</si>
  <si>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</si>
  <si>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</si>
  <si>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</si>
  <si>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</si>
  <si>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</si>
  <si>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</si>
  <si>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</si>
  <si>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</si>
  <si>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</si>
  <si>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</si>
  <si>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</si>
  <si>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</si>
  <si>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</si>
  <si>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</si>
  <si>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</si>
  <si>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</si>
  <si>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</si>
  <si>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</si>
  <si>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</si>
  <si>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</si>
  <si>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</si>
  <si>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</si>
  <si>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</si>
  <si>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</si>
  <si>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</si>
  <si>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</si>
  <si>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</si>
  <si>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</si>
  <si>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</si>
  <si>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</si>
  <si>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</si>
  <si>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</si>
  <si>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</si>
  <si>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</si>
  <si>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</si>
  <si>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</si>
  <si>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</si>
  <si>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</si>
  <si>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</si>
  <si>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</si>
  <si>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</si>
  <si>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</si>
  <si>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</si>
  <si>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</si>
  <si>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</si>
  <si>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</si>
  <si>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</si>
  <si>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</si>
  <si>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</si>
  <si>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</si>
  <si>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</si>
  <si>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</si>
  <si>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</si>
  <si>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</si>
  <si>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</si>
  <si>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</si>
  <si>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</si>
  <si>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</si>
  <si>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</si>
  <si>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</si>
  <si>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</si>
  <si>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</si>
  <si>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</si>
  <si>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</si>
  <si>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</si>
  <si>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</si>
  <si>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</si>
  <si>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</si>
  <si>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</si>
  <si>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</si>
  <si>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</si>
  <si>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</si>
  <si>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</si>
  <si>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</si>
  <si>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</si>
  <si>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</si>
  <si>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</si>
  <si>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</si>
  <si>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</si>
  <si>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</si>
  <si>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</si>
  <si>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</si>
  <si>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</si>
  <si>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</si>
  <si>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</si>
  <si>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</si>
  <si>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</si>
  <si>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</si>
  <si>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</si>
  <si>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</si>
  <si>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</si>
  <si>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</si>
  <si>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</si>
  <si>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</si>
  <si>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</si>
  <si>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</si>
  <si>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</si>
  <si>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</si>
  <si>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</si>
  <si>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</si>
  <si>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</si>
  <si>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</si>
  <si>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</si>
  <si>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</si>
  <si>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</si>
  <si>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</si>
  <si>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</si>
  <si>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</si>
  <si>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</si>
  <si>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</si>
  <si>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</si>
  <si>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</si>
  <si>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</si>
  <si>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</si>
  <si>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</si>
  <si>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</si>
  <si>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</si>
  <si>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</si>
  <si>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</si>
  <si>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</si>
  <si>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</si>
  <si>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</si>
  <si>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</si>
  <si>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</si>
  <si>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</si>
  <si>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</si>
  <si>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</si>
  <si>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</si>
  <si>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</si>
  <si>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</si>
  <si>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</si>
  <si>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</si>
  <si>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</si>
  <si>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</si>
  <si>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</si>
  <si>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</si>
  <si>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</si>
  <si>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</si>
  <si>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</si>
  <si>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</si>
  <si>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</si>
  <si>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</si>
  <si>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</si>
  <si>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</si>
  <si>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</si>
  <si>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</si>
  <si>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</si>
  <si>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</si>
  <si>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</si>
  <si>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</si>
  <si>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</si>
  <si>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</si>
  <si>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</si>
  <si>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</si>
  <si>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</si>
  <si>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</si>
  <si>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</si>
  <si>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</si>
  <si>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</si>
  <si>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</si>
  <si>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</si>
  <si>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</si>
  <si>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</si>
  <si>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</si>
  <si>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</si>
  <si>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</si>
  <si>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</si>
  <si>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</si>
  <si>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</si>
  <si>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</si>
  <si>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</si>
  <si>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</si>
  <si>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</si>
  <si>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</si>
  <si>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</si>
  <si>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</si>
  <si>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</si>
  <si>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</si>
  <si>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</si>
  <si>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</si>
  <si>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</si>
  <si>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</si>
  <si>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</si>
  <si>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</si>
  <si>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</si>
  <si>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</si>
  <si>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</si>
  <si>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</si>
  <si>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</si>
  <si>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</si>
  <si>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</si>
  <si>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</si>
  <si>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</si>
  <si>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</si>
  <si>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</si>
  <si>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</si>
  <si>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</si>
  <si>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</si>
  <si>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</si>
  <si>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</si>
  <si>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</si>
  <si>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</si>
  <si>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</si>
  <si>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</si>
  <si>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</si>
  <si>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</si>
  <si>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</si>
  <si>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</si>
  <si>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</si>
  <si>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</si>
  <si>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</si>
  <si>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</si>
  <si>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</si>
  <si>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</si>
  <si>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</si>
  <si>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</si>
  <si>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</si>
  <si>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</si>
  <si>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</si>
  <si>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</si>
  <si>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</si>
  <si>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</si>
  <si>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</si>
  <si>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</si>
  <si>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</si>
  <si>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</si>
  <si>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</si>
  <si>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</si>
  <si>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</si>
  <si>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</si>
  <si>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</si>
  <si>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</si>
  <si>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</si>
  <si>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</si>
  <si>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</si>
  <si>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</si>
  <si>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</si>
  <si>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</si>
  <si>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</si>
  <si>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</si>
  <si>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</si>
  <si>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</si>
  <si>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</si>
  <si>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</si>
  <si>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</si>
  <si>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</si>
  <si>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</si>
  <si>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</si>
  <si>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</si>
  <si>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</si>
  <si>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</si>
  <si>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</si>
  <si>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</si>
  <si>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</si>
  <si>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</si>
  <si>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</si>
  <si>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</si>
  <si>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</si>
  <si>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</si>
  <si>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</si>
  <si>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</si>
  <si>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</si>
  <si>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</si>
  <si>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</si>
  <si>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</si>
  <si>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</si>
  <si>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</si>
  <si>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</si>
  <si>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</si>
  <si>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</si>
  <si>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</si>
  <si>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</si>
  <si>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</si>
  <si>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</si>
  <si>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</si>
  <si>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</si>
  <si>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</si>
  <si>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</si>
  <si>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</si>
  <si>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</si>
  <si>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</si>
  <si>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</si>
  <si>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</si>
  <si>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</si>
  <si>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</si>
  <si>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</si>
  <si>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</si>
  <si>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</si>
  <si>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</si>
  <si>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</si>
  <si>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</si>
  <si>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</si>
  <si>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</si>
  <si>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</si>
  <si>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</si>
  <si>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</si>
  <si>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</si>
  <si>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</si>
  <si>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</si>
  <si>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</si>
  <si>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</si>
  <si>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</si>
  <si>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</si>
  <si>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</si>
  <si>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</si>
  <si>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</si>
  <si>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</si>
  <si>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</si>
  <si>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</si>
  <si>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</si>
  <si>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</si>
  <si>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</si>
  <si>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</si>
  <si>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</si>
  <si>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</si>
  <si>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</si>
  <si>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</si>
  <si>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</si>
  <si>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</si>
  <si>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</si>
  <si>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</si>
  <si>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</si>
  <si>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</si>
  <si>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</si>
  <si>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</si>
  <si>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</si>
  <si>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</si>
  <si>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</si>
  <si>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</si>
  <si>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</si>
  <si>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</si>
  <si>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</si>
  <si>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</si>
  <si>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</si>
  <si>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</si>
  <si>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</si>
  <si>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</si>
  <si>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</si>
  <si>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</si>
  <si>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</si>
  <si>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</si>
  <si>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</si>
  <si>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</si>
  <si>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</si>
  <si>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</si>
  <si>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</si>
  <si>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</si>
  <si>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</si>
  <si>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</si>
  <si>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</si>
  <si>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</si>
  <si>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</si>
  <si>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</si>
  <si>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</si>
  <si>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</si>
  <si>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</si>
  <si>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</si>
  <si>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</si>
  <si>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</si>
  <si>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</si>
  <si>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</si>
  <si>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</si>
  <si>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</si>
  <si>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</si>
  <si>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</si>
  <si>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</si>
  <si>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</si>
  <si>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</si>
  <si>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</si>
  <si>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</si>
  <si>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</si>
  <si>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</si>
  <si>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</si>
  <si>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</si>
  <si>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</si>
  <si>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</si>
  <si>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</si>
  <si>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</si>
  <si>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</si>
  <si>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</si>
  <si>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</si>
  <si>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</si>
  <si>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</si>
  <si>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</si>
  <si>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</si>
  <si>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</si>
  <si>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</si>
  <si>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</si>
  <si>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</si>
  <si>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</si>
  <si>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</si>
  <si>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</si>
  <si>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</si>
  <si>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</si>
  <si>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</si>
  <si>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</si>
  <si>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</si>
  <si>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</si>
  <si>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</si>
  <si>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</si>
  <si>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</si>
  <si>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</si>
  <si>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</si>
  <si>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</si>
  <si>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</si>
  <si>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</si>
  <si>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</si>
  <si>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</si>
  <si>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</si>
  <si>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</si>
  <si>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</si>
  <si>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</si>
  <si>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</si>
  <si>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</si>
  <si>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</si>
  <si>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</si>
  <si>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</si>
  <si>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</si>
  <si>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</si>
  <si>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</si>
  <si>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</si>
  <si>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</si>
  <si>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</si>
  <si>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</si>
  <si>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</si>
  <si>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</si>
  <si>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</si>
  <si>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</si>
  <si>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</si>
  <si>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</si>
  <si>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</si>
  <si>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</si>
  <si>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</si>
  <si>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</si>
  <si>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</si>
  <si>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</si>
  <si>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</si>
  <si>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</si>
  <si>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</si>
  <si>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</si>
  <si>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</si>
  <si>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</si>
  <si>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</si>
  <si>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</si>
  <si>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</si>
  <si>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</si>
  <si>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</si>
  <si>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</si>
  <si>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</si>
  <si>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</si>
  <si>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</si>
  <si>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</si>
  <si>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</si>
  <si>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</si>
  <si>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</si>
  <si>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</si>
  <si>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</si>
  <si>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</si>
  <si>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</si>
  <si>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</si>
  <si>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</si>
  <si>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</si>
  <si>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</si>
  <si>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</si>
  <si>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</si>
  <si>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</si>
  <si>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</si>
  <si>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</si>
  <si>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</si>
  <si>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</si>
  <si>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</si>
  <si>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</si>
  <si>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</si>
  <si>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</si>
  <si>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</si>
  <si>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</si>
  <si>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</si>
  <si>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</si>
  <si>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</si>
  <si>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</si>
  <si>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</si>
  <si>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</si>
  <si>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</si>
  <si>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</si>
  <si>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</si>
  <si>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</si>
  <si>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</si>
  <si>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</si>
  <si>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</si>
  <si>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</si>
  <si>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</si>
  <si>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</si>
  <si>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</si>
  <si>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</si>
  <si>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</si>
  <si>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</si>
  <si>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</si>
  <si>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</si>
  <si>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</si>
  <si>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</si>
  <si>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</si>
  <si>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</si>
  <si>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</si>
  <si>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</si>
  <si>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</si>
  <si>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</si>
  <si>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</si>
  <si>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</si>
  <si>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</si>
  <si>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</si>
  <si>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</si>
  <si>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</si>
  <si>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</si>
  <si>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</si>
  <si>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</si>
  <si>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</si>
  <si>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</si>
  <si>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</si>
  <si>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</si>
  <si>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</si>
  <si>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</si>
  <si>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</si>
  <si>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</si>
  <si>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</si>
  <si>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</si>
  <si>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</si>
  <si>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</si>
  <si>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</si>
  <si>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</si>
  <si>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</si>
  <si>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</si>
  <si>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</si>
  <si>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</si>
  <si>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</si>
  <si>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</si>
  <si>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</si>
  <si>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</si>
  <si>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</si>
  <si>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</si>
  <si>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</si>
  <si>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</si>
  <si>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</si>
  <si>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</si>
  <si>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</si>
  <si>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</si>
  <si>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</si>
  <si>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</si>
  <si>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</si>
  <si>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</si>
  <si>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</si>
  <si>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</si>
  <si>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</si>
  <si>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</si>
  <si>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</si>
  <si>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</si>
  <si>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</si>
  <si>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</si>
  <si>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</si>
  <si>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</si>
  <si>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</si>
  <si>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</si>
  <si>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</si>
  <si>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</si>
  <si>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</si>
  <si>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</si>
  <si>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</si>
  <si>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</si>
  <si>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</si>
  <si>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</si>
  <si>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</si>
  <si>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</si>
  <si>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</si>
  <si>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</si>
  <si>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</si>
  <si>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</si>
  <si>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</si>
  <si>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</si>
  <si>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</si>
  <si>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</si>
  <si>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</si>
  <si>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</si>
  <si>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</si>
  <si>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</si>
  <si>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</si>
  <si>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</si>
  <si>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</si>
  <si>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</si>
  <si>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</si>
  <si>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</si>
  <si>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</si>
  <si>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</si>
  <si>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</si>
  <si>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</si>
  <si>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</si>
  <si>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</si>
  <si>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</si>
  <si>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</si>
  <si>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</si>
  <si>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</si>
  <si>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</si>
  <si>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</si>
  <si>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</si>
  <si>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</si>
  <si>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</si>
  <si>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</si>
  <si>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</si>
  <si>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</si>
  <si>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</si>
  <si>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</si>
  <si>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</si>
  <si>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</si>
  <si>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</si>
  <si>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</si>
  <si>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</si>
  <si>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</si>
  <si>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</si>
  <si>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</si>
  <si>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</si>
  <si>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</si>
  <si>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</si>
  <si>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</si>
  <si>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</si>
  <si>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</si>
  <si>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</si>
  <si>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</si>
  <si>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</si>
  <si>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</si>
  <si>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</si>
  <si>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</si>
  <si>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</si>
  <si>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</si>
  <si>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</si>
  <si>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</si>
  <si>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</si>
  <si>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</si>
  <si>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</si>
  <si>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</si>
  <si>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</si>
  <si>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</si>
  <si>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</si>
  <si>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</si>
  <si>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</si>
  <si>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</si>
  <si>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</si>
  <si>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</si>
  <si>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</si>
  <si>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</si>
  <si>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</si>
  <si>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</si>
  <si>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</si>
  <si>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</si>
  <si>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</si>
  <si>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</si>
  <si>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</si>
  <si>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</si>
  <si>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</si>
  <si>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</si>
  <si>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</si>
  <si>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</si>
  <si>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</si>
  <si>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</si>
  <si>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</si>
  <si>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</si>
  <si>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</si>
  <si>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</si>
  <si>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</si>
  <si>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</si>
  <si>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</si>
  <si>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</si>
  <si>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</si>
  <si>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</si>
  <si>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Row Labels</t>
  </si>
  <si>
    <t>Average of Displacement</t>
  </si>
  <si>
    <t>Average of Fuel_Tank_Capacity_litre</t>
  </si>
  <si>
    <t xml:space="preserve">ratio </t>
  </si>
  <si>
    <t>the dispalcement trend wrt to engine capacity can be shown using this line graph</t>
  </si>
  <si>
    <t>Count of Body_Type</t>
  </si>
  <si>
    <t>(blank)</t>
  </si>
  <si>
    <t>Grand Total</t>
  </si>
  <si>
    <t>Pie chart would be a vey good idea to relay a quick visual.</t>
  </si>
  <si>
    <t>(Multiple Items)</t>
  </si>
  <si>
    <t>Max of City_Mileage_km_litre</t>
  </si>
  <si>
    <t>These cars are the most fuel efficient cars</t>
  </si>
  <si>
    <t>Fuel mileage can be compared using the below method</t>
  </si>
  <si>
    <t>Renault cars has most diversity in fuel mileage whereas Mahindara cars are less deversified in fuel mileage</t>
  </si>
  <si>
    <t>mean</t>
  </si>
  <si>
    <t>median</t>
  </si>
  <si>
    <t>mode</t>
  </si>
  <si>
    <t>1st quartile</t>
  </si>
  <si>
    <t>3rd quartile</t>
  </si>
  <si>
    <t>IQR</t>
  </si>
  <si>
    <t>upper fence</t>
  </si>
  <si>
    <t>Lower fence</t>
  </si>
  <si>
    <t>1st quart</t>
  </si>
  <si>
    <t>3rd quart</t>
  </si>
  <si>
    <t>lower fence</t>
  </si>
  <si>
    <t>mahindra</t>
  </si>
  <si>
    <t>skoda</t>
  </si>
  <si>
    <t>manufacturer</t>
  </si>
  <si>
    <t>toyota</t>
  </si>
  <si>
    <t>hyundai</t>
  </si>
  <si>
    <t>Makers</t>
  </si>
  <si>
    <t>Average of City_Mileage_km_litre</t>
  </si>
  <si>
    <t>Average of Highway_Mileage_km_litre</t>
  </si>
  <si>
    <t>Car_mileage_in_km</t>
  </si>
  <si>
    <t>Outliner</t>
  </si>
  <si>
    <t>These are the few company's cars which gives better spread of fuel economy</t>
  </si>
  <si>
    <t>Average of Car_mileage_in_km</t>
  </si>
  <si>
    <t>According to the trend it can be said that with the increase in fuel tank capacity, mileage increases.</t>
  </si>
  <si>
    <t xml:space="preserve">For a safe car Range Rover's Range Evoque is safest </t>
  </si>
  <si>
    <t>Audi and Range Rover are best for advengerous drives through hilly terrains</t>
  </si>
  <si>
    <t>Manufacturer</t>
  </si>
  <si>
    <t>Upper fence</t>
  </si>
  <si>
    <t>maruti Suzuki</t>
  </si>
  <si>
    <t>Analysis of the fuel economy can be done using this stacked graph</t>
  </si>
  <si>
    <t>Pie chart showing ratio of fuel tank capacity of hyundai and skoda cars</t>
  </si>
  <si>
    <t>Min of Displacement</t>
  </si>
  <si>
    <t>Max of Displacement</t>
  </si>
  <si>
    <t>outliners</t>
  </si>
  <si>
    <t>Other cars of same category as task 1 are in these tables with false outliner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</si>
</sst>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20" fontId="0" fillId="0" borderId="0" xfId="0" applyNumberFormat="1"/>
    <xf numFmtId="21"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6" fillId="33" borderId="10" xfId="0" applyFont="1" applyFill="1" applyBorder="1"/>
    <xf numFmtId="0" fontId="16" fillId="33" borderId="0" xfId="0" applyFont="1" applyFill="1"/>
    <xf numFmtId="0" fontId="16" fillId="0" borderId="10" xfId="0" applyFont="1" applyBorder="1" applyAlignment="1">
      <alignment horizontal="left"/>
    </xf>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Trend </a:t>
            </a:r>
          </a:p>
        </c:rich>
      </c:tx>
      <c:overlay val="0"/>
    </c:title>
    <c:autoTitleDeleted val="0"/>
    <c:plotArea>
      <c:layout/>
      <c:lineChart>
        <c:grouping val="standard"/>
        <c:varyColors val="0"/>
        <c:ser>
          <c:idx val="0"/>
          <c:order val="0"/>
          <c:tx>
            <c:strRef>
              <c:f>Task7!$D$1</c:f>
              <c:strCache>
                <c:ptCount val="1"/>
                <c:pt idx="0">
                  <c:v>ratio </c:v>
                </c:pt>
              </c:strCache>
            </c:strRef>
          </c:tx>
          <c:marker>
            <c:symbol val="none"/>
          </c:marker>
          <c:cat>
            <c:strRef>
              <c:f>Task7!$A$2:$A$40</c:f>
              <c:strCache>
                <c:ptCount val="36"/>
                <c:pt idx="0">
                  <c:v>Aston Martin</c:v>
                </c:pt>
                <c:pt idx="1">
                  <c:v>Audi</c:v>
                </c:pt>
                <c:pt idx="2">
                  <c:v>Bentley</c:v>
                </c:pt>
                <c:pt idx="3">
                  <c:v>Bmw</c:v>
                </c:pt>
                <c:pt idx="4">
                  <c:v>Datsun</c:v>
                </c:pt>
                <c:pt idx="5">
                  <c:v>Dc</c:v>
                </c:pt>
                <c:pt idx="6">
                  <c:v>Ferrari</c:v>
                </c:pt>
                <c:pt idx="7">
                  <c:v>Fiat</c:v>
                </c:pt>
                <c:pt idx="8">
                  <c:v>Force</c:v>
                </c:pt>
                <c:pt idx="9">
                  <c:v>Ford</c:v>
                </c:pt>
                <c:pt idx="10">
                  <c:v>Honda</c:v>
                </c:pt>
                <c:pt idx="11">
                  <c:v>Hyundai</c:v>
                </c:pt>
                <c:pt idx="12">
                  <c:v>Icml</c:v>
                </c:pt>
                <c:pt idx="13">
                  <c:v>Isuzu</c:v>
                </c:pt>
                <c:pt idx="14">
                  <c:v>Jaguar</c:v>
                </c:pt>
                <c:pt idx="15">
                  <c:v>Jeep</c:v>
                </c:pt>
                <c:pt idx="16">
                  <c:v>Kia</c:v>
                </c:pt>
                <c:pt idx="17">
                  <c:v>Lamborghini</c:v>
                </c:pt>
                <c:pt idx="18">
                  <c:v>Land Rover</c:v>
                </c:pt>
                <c:pt idx="19">
                  <c:v>Land Rover Rover</c:v>
                </c:pt>
                <c:pt idx="20">
                  <c:v>Lexus</c:v>
                </c:pt>
                <c:pt idx="21">
                  <c:v>Mahindra</c:v>
                </c:pt>
                <c:pt idx="22">
                  <c:v>Maruti Suzuki</c:v>
                </c:pt>
                <c:pt idx="23">
                  <c:v>Maruti Suzuki R</c:v>
                </c:pt>
                <c:pt idx="24">
                  <c:v>Maserati</c:v>
                </c:pt>
                <c:pt idx="25">
                  <c:v>Mini</c:v>
                </c:pt>
                <c:pt idx="26">
                  <c:v>Mitsubishi</c:v>
                </c:pt>
                <c:pt idx="27">
                  <c:v>Nissan</c:v>
                </c:pt>
                <c:pt idx="28">
                  <c:v>Porsche</c:v>
                </c:pt>
                <c:pt idx="29">
                  <c:v>Premier</c:v>
                </c:pt>
                <c:pt idx="30">
                  <c:v>Renault</c:v>
                </c:pt>
                <c:pt idx="31">
                  <c:v>Skoda</c:v>
                </c:pt>
                <c:pt idx="32">
                  <c:v>Tata</c:v>
                </c:pt>
                <c:pt idx="33">
                  <c:v>Toyota</c:v>
                </c:pt>
                <c:pt idx="34">
                  <c:v>Volkswagen</c:v>
                </c:pt>
                <c:pt idx="35">
                  <c:v>Volvo</c:v>
                </c:pt>
              </c:strCache>
            </c:strRef>
          </c:cat>
          <c:val>
            <c:numRef>
              <c:f>Task7!$D$2:$D$40</c:f>
              <c:numCache>
                <c:formatCode>General</c:formatCode>
                <c:ptCount val="39"/>
                <c:pt idx="0">
                  <c:v>62.07392197125256</c:v>
                </c:pt>
                <c:pt idx="1">
                  <c:v>34.378184439456739</c:v>
                </c:pt>
                <c:pt idx="2">
                  <c:v>61.673584905660377</c:v>
                </c:pt>
                <c:pt idx="3">
                  <c:v>41.792666020537098</c:v>
                </c:pt>
                <c:pt idx="4">
                  <c:v>33.076604554865419</c:v>
                </c:pt>
                <c:pt idx="5">
                  <c:v>33.333333333333336</c:v>
                </c:pt>
                <c:pt idx="6">
                  <c:v>52.904899135446684</c:v>
                </c:pt>
                <c:pt idx="7">
                  <c:v>28.208695652173912</c:v>
                </c:pt>
                <c:pt idx="8">
                  <c:v>38.841269841269842</c:v>
                </c:pt>
                <c:pt idx="9">
                  <c:v>32.78146346257801</c:v>
                </c:pt>
                <c:pt idx="10">
                  <c:v>35.814097598760654</c:v>
                </c:pt>
                <c:pt idx="11">
                  <c:v>29.847907963553833</c:v>
                </c:pt>
                <c:pt idx="12">
                  <c:v>39.880000000000003</c:v>
                </c:pt>
                <c:pt idx="13">
                  <c:v>33.931578947368422</c:v>
                </c:pt>
                <c:pt idx="14">
                  <c:v>39.185553304634084</c:v>
                </c:pt>
                <c:pt idx="15">
                  <c:v>32.009787928221854</c:v>
                </c:pt>
                <c:pt idx="16">
                  <c:v>28.441407867494821</c:v>
                </c:pt>
                <c:pt idx="17">
                  <c:v>60.954279523293607</c:v>
                </c:pt>
                <c:pt idx="18">
                  <c:v>33.433014354066991</c:v>
                </c:pt>
                <c:pt idx="19">
                  <c:v>35.552263374485598</c:v>
                </c:pt>
                <c:pt idx="20">
                  <c:v>45.4767004341534</c:v>
                </c:pt>
                <c:pt idx="21">
                  <c:v>31.871161240851251</c:v>
                </c:pt>
                <c:pt idx="22">
                  <c:v>30.624101034906158</c:v>
                </c:pt>
                <c:pt idx="23">
                  <c:v>33.852678571428569</c:v>
                </c:pt>
                <c:pt idx="24">
                  <c:v>44.456681350954476</c:v>
                </c:pt>
                <c:pt idx="25">
                  <c:v>41.858823529411758</c:v>
                </c:pt>
                <c:pt idx="26">
                  <c:v>36.03413654618474</c:v>
                </c:pt>
                <c:pt idx="27">
                  <c:v>32.428783382789319</c:v>
                </c:pt>
                <c:pt idx="28">
                  <c:v>41.192122958693567</c:v>
                </c:pt>
                <c:pt idx="29">
                  <c:v>29.206521739130434</c:v>
                </c:pt>
                <c:pt idx="30">
                  <c:v>29.805481283422456</c:v>
                </c:pt>
                <c:pt idx="31">
                  <c:v>30.259713701431494</c:v>
                </c:pt>
                <c:pt idx="32">
                  <c:v>33.017041443985072</c:v>
                </c:pt>
                <c:pt idx="33">
                  <c:v>35.70014485755673</c:v>
                </c:pt>
                <c:pt idx="34">
                  <c:v>28.586009174311926</c:v>
                </c:pt>
                <c:pt idx="35">
                  <c:v>31.013431013431013</c:v>
                </c:pt>
              </c:numCache>
            </c:numRef>
          </c:val>
          <c:smooth val="0"/>
          <c:extLst>
            <c:ext xmlns:c16="http://schemas.microsoft.com/office/drawing/2014/chart" uri="{C3380CC4-5D6E-409C-BE32-E72D297353CC}">
              <c16:uniqueId val="{00000000-8F2E-4543-B765-BAA755287C0A}"/>
            </c:ext>
          </c:extLst>
        </c:ser>
        <c:dLbls>
          <c:showLegendKey val="0"/>
          <c:showVal val="0"/>
          <c:showCatName val="0"/>
          <c:showSerName val="0"/>
          <c:showPercent val="0"/>
          <c:showBubbleSize val="0"/>
        </c:dLbls>
        <c:smooth val="0"/>
        <c:axId val="132380928"/>
        <c:axId val="132415488"/>
      </c:lineChart>
      <c:catAx>
        <c:axId val="132380928"/>
        <c:scaling>
          <c:orientation val="minMax"/>
        </c:scaling>
        <c:delete val="0"/>
        <c:axPos val="b"/>
        <c:numFmt formatCode="General" sourceLinked="0"/>
        <c:majorTickMark val="out"/>
        <c:minorTickMark val="none"/>
        <c:tickLblPos val="nextTo"/>
        <c:crossAx val="132415488"/>
        <c:crosses val="autoZero"/>
        <c:auto val="1"/>
        <c:lblAlgn val="ctr"/>
        <c:lblOffset val="100"/>
        <c:noMultiLvlLbl val="0"/>
      </c:catAx>
      <c:valAx>
        <c:axId val="132415488"/>
        <c:scaling>
          <c:orientation val="minMax"/>
        </c:scaling>
        <c:delete val="0"/>
        <c:axPos val="l"/>
        <c:majorGridlines/>
        <c:numFmt formatCode="General" sourceLinked="1"/>
        <c:majorTickMark val="out"/>
        <c:minorTickMark val="none"/>
        <c:tickLblPos val="nextTo"/>
        <c:crossAx val="132380928"/>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 adi (1).xlsx]Task3!PivotTable3</c:name>
    <c:fmtId val="2"/>
  </c:pivotSource>
  <c:chart>
    <c:title>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dLbl>
          <c:idx val="0"/>
          <c:delete val="1"/>
          <c:extLst>
            <c:ext xmlns:c15="http://schemas.microsoft.com/office/drawing/2012/chart" uri="{CE6537A1-D6FC-4f65-9D91-7224C49458BB}"/>
          </c:extLst>
        </c:dLbl>
      </c:pivotFmt>
    </c:pivotFmts>
    <c:plotArea>
      <c:layout/>
      <c:pieChart>
        <c:varyColors val="1"/>
        <c:ser>
          <c:idx val="0"/>
          <c:order val="0"/>
          <c:tx>
            <c:strRef>
              <c:f>Task3!$B$3</c:f>
              <c:strCache>
                <c:ptCount val="1"/>
                <c:pt idx="0">
                  <c:v>Total</c:v>
                </c:pt>
              </c:strCache>
            </c:strRef>
          </c:tx>
          <c:cat>
            <c:strRef>
              <c:f>Task3!$A$4:$A$22</c:f>
              <c:strCache>
                <c:ptCount val="18"/>
                <c:pt idx="0">
                  <c:v>Convertible</c:v>
                </c:pt>
                <c:pt idx="1">
                  <c:v>Coupe</c:v>
                </c:pt>
                <c:pt idx="2">
                  <c:v>Coupe, Convertible</c:v>
                </c:pt>
                <c:pt idx="3">
                  <c:v>Crossover</c:v>
                </c:pt>
                <c:pt idx="4">
                  <c:v>Crossover, SUV</c:v>
                </c:pt>
                <c:pt idx="5">
                  <c:v>Hatchback</c:v>
                </c:pt>
                <c:pt idx="6">
                  <c:v>MPV</c:v>
                </c:pt>
                <c:pt idx="7">
                  <c:v>MUV</c:v>
                </c:pt>
                <c:pt idx="8">
                  <c:v>Pick-up</c:v>
                </c:pt>
                <c:pt idx="9">
                  <c:v>Sedan</c:v>
                </c:pt>
                <c:pt idx="10">
                  <c:v>Sedan, Coupe</c:v>
                </c:pt>
                <c:pt idx="11">
                  <c:v>Sedan, Crossover</c:v>
                </c:pt>
                <c:pt idx="12">
                  <c:v>Sports</c:v>
                </c:pt>
                <c:pt idx="13">
                  <c:v>Sports, Convertible</c:v>
                </c:pt>
                <c:pt idx="14">
                  <c:v>Sports, Hatchback</c:v>
                </c:pt>
                <c:pt idx="15">
                  <c:v>SUV</c:v>
                </c:pt>
                <c:pt idx="16">
                  <c:v>SUV, Crossover</c:v>
                </c:pt>
                <c:pt idx="17">
                  <c:v>(blank)</c:v>
                </c:pt>
              </c:strCache>
            </c:strRef>
          </c:cat>
          <c:val>
            <c:numRef>
              <c:f>Task3!$B$4:$B$22</c:f>
              <c:numCache>
                <c:formatCode>General</c:formatCode>
                <c:ptCount val="18"/>
                <c:pt idx="0">
                  <c:v>20</c:v>
                </c:pt>
                <c:pt idx="1">
                  <c:v>41</c:v>
                </c:pt>
                <c:pt idx="2">
                  <c:v>1</c:v>
                </c:pt>
                <c:pt idx="3">
                  <c:v>18</c:v>
                </c:pt>
                <c:pt idx="4">
                  <c:v>2</c:v>
                </c:pt>
                <c:pt idx="5">
                  <c:v>316</c:v>
                </c:pt>
                <c:pt idx="6">
                  <c:v>39</c:v>
                </c:pt>
                <c:pt idx="7">
                  <c:v>39</c:v>
                </c:pt>
                <c:pt idx="8">
                  <c:v>3</c:v>
                </c:pt>
                <c:pt idx="9">
                  <c:v>333</c:v>
                </c:pt>
                <c:pt idx="10">
                  <c:v>2</c:v>
                </c:pt>
                <c:pt idx="11">
                  <c:v>1</c:v>
                </c:pt>
                <c:pt idx="12">
                  <c:v>3</c:v>
                </c:pt>
                <c:pt idx="13">
                  <c:v>2</c:v>
                </c:pt>
                <c:pt idx="14">
                  <c:v>1</c:v>
                </c:pt>
                <c:pt idx="15">
                  <c:v>447</c:v>
                </c:pt>
                <c:pt idx="16">
                  <c:v>2</c:v>
                </c:pt>
              </c:numCache>
            </c:numRef>
          </c:val>
          <c:extLst>
            <c:ext xmlns:c16="http://schemas.microsoft.com/office/drawing/2014/chart" uri="{C3380CC4-5D6E-409C-BE32-E72D297353CC}">
              <c16:uniqueId val="{00000000-1C62-4208-BD1E-3178A9CA028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 adi (1).xlsx]Task_1!PivotTable4</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9.8571741032370958E-2"/>
          <c:y val="6.0659813356663747E-2"/>
          <c:w val="0.74984623797025374"/>
          <c:h val="0.74172061825605129"/>
        </c:manualLayout>
      </c:layout>
      <c:barChart>
        <c:barDir val="col"/>
        <c:grouping val="clustered"/>
        <c:varyColors val="0"/>
        <c:ser>
          <c:idx val="0"/>
          <c:order val="0"/>
          <c:tx>
            <c:strRef>
              <c:f>Task_1!$B$3</c:f>
              <c:strCache>
                <c:ptCount val="1"/>
                <c:pt idx="0">
                  <c:v>Total</c:v>
                </c:pt>
              </c:strCache>
            </c:strRef>
          </c:tx>
          <c:invertIfNegative val="0"/>
          <c:cat>
            <c:strRef>
              <c:f>Task_1!$A$4:$A$10</c:f>
              <c:strCache>
                <c:ptCount val="6"/>
                <c:pt idx="0">
                  <c:v>Honda</c:v>
                </c:pt>
                <c:pt idx="1">
                  <c:v>Hyundai</c:v>
                </c:pt>
                <c:pt idx="2">
                  <c:v>Mahindra</c:v>
                </c:pt>
                <c:pt idx="3">
                  <c:v>Maruti Suzuki</c:v>
                </c:pt>
                <c:pt idx="4">
                  <c:v>Renault</c:v>
                </c:pt>
                <c:pt idx="5">
                  <c:v>Tata</c:v>
                </c:pt>
              </c:strCache>
            </c:strRef>
          </c:cat>
          <c:val>
            <c:numRef>
              <c:f>Task_1!$B$4:$B$10</c:f>
              <c:numCache>
                <c:formatCode>General</c:formatCode>
                <c:ptCount val="6"/>
                <c:pt idx="0">
                  <c:v>25.5</c:v>
                </c:pt>
                <c:pt idx="1">
                  <c:v>24</c:v>
                </c:pt>
                <c:pt idx="2">
                  <c:v>110</c:v>
                </c:pt>
                <c:pt idx="3">
                  <c:v>28.4</c:v>
                </c:pt>
                <c:pt idx="4">
                  <c:v>25.17</c:v>
                </c:pt>
                <c:pt idx="5">
                  <c:v>24.12</c:v>
                </c:pt>
              </c:numCache>
            </c:numRef>
          </c:val>
          <c:extLst>
            <c:ext xmlns:c16="http://schemas.microsoft.com/office/drawing/2014/chart" uri="{C3380CC4-5D6E-409C-BE32-E72D297353CC}">
              <c16:uniqueId val="{00000000-C574-44ED-A950-3F9E01303E9B}"/>
            </c:ext>
          </c:extLst>
        </c:ser>
        <c:dLbls>
          <c:showLegendKey val="0"/>
          <c:showVal val="0"/>
          <c:showCatName val="0"/>
          <c:showSerName val="0"/>
          <c:showPercent val="0"/>
          <c:showBubbleSize val="0"/>
        </c:dLbls>
        <c:gapWidth val="150"/>
        <c:axId val="107213568"/>
        <c:axId val="107215104"/>
      </c:barChart>
      <c:catAx>
        <c:axId val="107213568"/>
        <c:scaling>
          <c:orientation val="minMax"/>
        </c:scaling>
        <c:delete val="0"/>
        <c:axPos val="b"/>
        <c:numFmt formatCode="General" sourceLinked="0"/>
        <c:majorTickMark val="out"/>
        <c:minorTickMark val="none"/>
        <c:tickLblPos val="nextTo"/>
        <c:crossAx val="107215104"/>
        <c:crosses val="autoZero"/>
        <c:auto val="1"/>
        <c:lblAlgn val="ctr"/>
        <c:lblOffset val="100"/>
        <c:noMultiLvlLbl val="0"/>
      </c:catAx>
      <c:valAx>
        <c:axId val="107215104"/>
        <c:scaling>
          <c:orientation val="minMax"/>
        </c:scaling>
        <c:delete val="0"/>
        <c:axPos val="l"/>
        <c:majorGridlines/>
        <c:numFmt formatCode="General" sourceLinked="1"/>
        <c:majorTickMark val="out"/>
        <c:minorTickMark val="none"/>
        <c:tickLblPos val="nextTo"/>
        <c:crossAx val="1072135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task5!$K$95</c:f>
              <c:strCache>
                <c:ptCount val="1"/>
                <c:pt idx="0">
                  <c:v>15.42435185</c:v>
                </c:pt>
              </c:strCache>
            </c:strRef>
          </c:tx>
          <c:invertIfNegative val="0"/>
          <c:cat>
            <c:strRef>
              <c:f>task5!$J$96:$J$98</c:f>
              <c:strCache>
                <c:ptCount val="3"/>
                <c:pt idx="0">
                  <c:v>Volkswagen</c:v>
                </c:pt>
                <c:pt idx="1">
                  <c:v>mahindra</c:v>
                </c:pt>
                <c:pt idx="2">
                  <c:v>hyundai</c:v>
                </c:pt>
              </c:strCache>
            </c:strRef>
          </c:cat>
          <c:val>
            <c:numRef>
              <c:f>task5!$K$96:$K$98</c:f>
              <c:numCache>
                <c:formatCode>General</c:formatCode>
                <c:ptCount val="3"/>
                <c:pt idx="0">
                  <c:v>15.142430278884447</c:v>
                </c:pt>
                <c:pt idx="1">
                  <c:v>13.769534883720915</c:v>
                </c:pt>
                <c:pt idx="2">
                  <c:v>15.417474226804122</c:v>
                </c:pt>
              </c:numCache>
            </c:numRef>
          </c:val>
          <c:extLst>
            <c:ext xmlns:c16="http://schemas.microsoft.com/office/drawing/2014/chart" uri="{C3380CC4-5D6E-409C-BE32-E72D297353CC}">
              <c16:uniqueId val="{00000000-E12F-44FD-B012-CD396B08DDC8}"/>
            </c:ext>
          </c:extLst>
        </c:ser>
        <c:ser>
          <c:idx val="1"/>
          <c:order val="1"/>
          <c:tx>
            <c:strRef>
              <c:f>task5!$L$95</c:f>
              <c:strCache>
                <c:ptCount val="1"/>
                <c:pt idx="0">
                  <c:v>15.05</c:v>
                </c:pt>
              </c:strCache>
            </c:strRef>
          </c:tx>
          <c:invertIfNegative val="0"/>
          <c:cat>
            <c:strRef>
              <c:f>task5!$J$96:$J$98</c:f>
              <c:strCache>
                <c:ptCount val="3"/>
                <c:pt idx="0">
                  <c:v>Volkswagen</c:v>
                </c:pt>
                <c:pt idx="1">
                  <c:v>mahindra</c:v>
                </c:pt>
                <c:pt idx="2">
                  <c:v>hyundai</c:v>
                </c:pt>
              </c:strCache>
            </c:strRef>
          </c:cat>
          <c:val>
            <c:numRef>
              <c:f>task5!$L$96:$L$98</c:f>
              <c:numCache>
                <c:formatCode>General</c:formatCode>
                <c:ptCount val="3"/>
                <c:pt idx="0">
                  <c:v>15.3</c:v>
                </c:pt>
                <c:pt idx="1">
                  <c:v>12.55</c:v>
                </c:pt>
                <c:pt idx="2">
                  <c:v>15.05</c:v>
                </c:pt>
              </c:numCache>
            </c:numRef>
          </c:val>
          <c:extLst>
            <c:ext xmlns:c16="http://schemas.microsoft.com/office/drawing/2014/chart" uri="{C3380CC4-5D6E-409C-BE32-E72D297353CC}">
              <c16:uniqueId val="{00000001-E12F-44FD-B012-CD396B08DDC8}"/>
            </c:ext>
          </c:extLst>
        </c:ser>
        <c:ser>
          <c:idx val="2"/>
          <c:order val="2"/>
          <c:tx>
            <c:strRef>
              <c:f>task5!$M$95</c:f>
              <c:strCache>
                <c:ptCount val="1"/>
                <c:pt idx="0">
                  <c:v>16</c:v>
                </c:pt>
              </c:strCache>
            </c:strRef>
          </c:tx>
          <c:invertIfNegative val="0"/>
          <c:cat>
            <c:strRef>
              <c:f>task5!$J$96:$J$98</c:f>
              <c:strCache>
                <c:ptCount val="3"/>
                <c:pt idx="0">
                  <c:v>Volkswagen</c:v>
                </c:pt>
                <c:pt idx="1">
                  <c:v>mahindra</c:v>
                </c:pt>
                <c:pt idx="2">
                  <c:v>hyundai</c:v>
                </c:pt>
              </c:strCache>
            </c:strRef>
          </c:cat>
          <c:val>
            <c:numRef>
              <c:f>task5!$M$96:$M$98</c:f>
              <c:numCache>
                <c:formatCode>General</c:formatCode>
                <c:ptCount val="3"/>
                <c:pt idx="0">
                  <c:v>20</c:v>
                </c:pt>
                <c:pt idx="1">
                  <c:v>15.5</c:v>
                </c:pt>
                <c:pt idx="2">
                  <c:v>12</c:v>
                </c:pt>
              </c:numCache>
            </c:numRef>
          </c:val>
          <c:extLst>
            <c:ext xmlns:c16="http://schemas.microsoft.com/office/drawing/2014/chart" uri="{C3380CC4-5D6E-409C-BE32-E72D297353CC}">
              <c16:uniqueId val="{00000002-E12F-44FD-B012-CD396B08DDC8}"/>
            </c:ext>
          </c:extLst>
        </c:ser>
        <c:ser>
          <c:idx val="3"/>
          <c:order val="3"/>
          <c:tx>
            <c:strRef>
              <c:f>task5!$N$95</c:f>
              <c:strCache>
                <c:ptCount val="1"/>
                <c:pt idx="0">
                  <c:v>0.4525</c:v>
                </c:pt>
              </c:strCache>
            </c:strRef>
          </c:tx>
          <c:invertIfNegative val="0"/>
          <c:cat>
            <c:strRef>
              <c:f>task5!$J$96:$J$98</c:f>
              <c:strCache>
                <c:ptCount val="3"/>
                <c:pt idx="0">
                  <c:v>Volkswagen</c:v>
                </c:pt>
                <c:pt idx="1">
                  <c:v>mahindra</c:v>
                </c:pt>
                <c:pt idx="2">
                  <c:v>hyundai</c:v>
                </c:pt>
              </c:strCache>
            </c:strRef>
          </c:cat>
          <c:val>
            <c:numRef>
              <c:f>task5!$N$96:$N$98</c:f>
              <c:numCache>
                <c:formatCode>General</c:formatCode>
                <c:ptCount val="3"/>
                <c:pt idx="0">
                  <c:v>-1.1999999999999957</c:v>
                </c:pt>
                <c:pt idx="1">
                  <c:v>-4.7999999999999989</c:v>
                </c:pt>
                <c:pt idx="2">
                  <c:v>0.65000000000000391</c:v>
                </c:pt>
              </c:numCache>
            </c:numRef>
          </c:val>
          <c:extLst>
            <c:ext xmlns:c16="http://schemas.microsoft.com/office/drawing/2014/chart" uri="{C3380CC4-5D6E-409C-BE32-E72D297353CC}">
              <c16:uniqueId val="{00000003-E12F-44FD-B012-CD396B08DDC8}"/>
            </c:ext>
          </c:extLst>
        </c:ser>
        <c:ser>
          <c:idx val="4"/>
          <c:order val="4"/>
          <c:tx>
            <c:strRef>
              <c:f>task5!$O$95</c:f>
              <c:strCache>
                <c:ptCount val="1"/>
                <c:pt idx="0">
                  <c:v>29.3125</c:v>
                </c:pt>
              </c:strCache>
            </c:strRef>
          </c:tx>
          <c:invertIfNegative val="0"/>
          <c:cat>
            <c:strRef>
              <c:f>task5!$J$96:$J$98</c:f>
              <c:strCache>
                <c:ptCount val="3"/>
                <c:pt idx="0">
                  <c:v>Volkswagen</c:v>
                </c:pt>
                <c:pt idx="1">
                  <c:v>mahindra</c:v>
                </c:pt>
                <c:pt idx="2">
                  <c:v>hyundai</c:v>
                </c:pt>
              </c:strCache>
            </c:strRef>
          </c:cat>
          <c:val>
            <c:numRef>
              <c:f>task5!$O$96:$O$98</c:f>
              <c:numCache>
                <c:formatCode>General</c:formatCode>
                <c:ptCount val="3"/>
                <c:pt idx="0">
                  <c:v>31.999999999999993</c:v>
                </c:pt>
                <c:pt idx="1">
                  <c:v>32</c:v>
                </c:pt>
                <c:pt idx="2">
                  <c:v>29.049999999999997</c:v>
                </c:pt>
              </c:numCache>
            </c:numRef>
          </c:val>
          <c:extLst>
            <c:ext xmlns:c16="http://schemas.microsoft.com/office/drawing/2014/chart" uri="{C3380CC4-5D6E-409C-BE32-E72D297353CC}">
              <c16:uniqueId val="{00000004-E12F-44FD-B012-CD396B08DDC8}"/>
            </c:ext>
          </c:extLst>
        </c:ser>
        <c:dLbls>
          <c:showLegendKey val="0"/>
          <c:showVal val="0"/>
          <c:showCatName val="0"/>
          <c:showSerName val="0"/>
          <c:showPercent val="0"/>
          <c:showBubbleSize val="0"/>
        </c:dLbls>
        <c:gapWidth val="150"/>
        <c:overlap val="100"/>
        <c:axId val="178532352"/>
        <c:axId val="212480768"/>
      </c:barChart>
      <c:catAx>
        <c:axId val="178532352"/>
        <c:scaling>
          <c:orientation val="minMax"/>
        </c:scaling>
        <c:delete val="0"/>
        <c:axPos val="b"/>
        <c:numFmt formatCode="General" sourceLinked="0"/>
        <c:majorTickMark val="out"/>
        <c:minorTickMark val="none"/>
        <c:tickLblPos val="nextTo"/>
        <c:crossAx val="212480768"/>
        <c:crosses val="autoZero"/>
        <c:auto val="1"/>
        <c:lblAlgn val="ctr"/>
        <c:lblOffset val="100"/>
        <c:noMultiLvlLbl val="0"/>
      </c:catAx>
      <c:valAx>
        <c:axId val="212480768"/>
        <c:scaling>
          <c:orientation val="minMax"/>
        </c:scaling>
        <c:delete val="0"/>
        <c:axPos val="l"/>
        <c:majorGridlines/>
        <c:numFmt formatCode="0%" sourceLinked="1"/>
        <c:majorTickMark val="out"/>
        <c:minorTickMark val="none"/>
        <c:tickLblPos val="nextTo"/>
        <c:crossAx val="178532352"/>
        <c:crosses val="autoZero"/>
        <c:crossBetween val="between"/>
      </c:valAx>
    </c:plotArea>
    <c:legend>
      <c:legendPos val="r"/>
      <c:layout>
        <c:manualLayout>
          <c:xMode val="edge"/>
          <c:yMode val="edge"/>
          <c:x val="0.81608464566929129"/>
          <c:y val="0.25366980169145525"/>
          <c:w val="0.167248687664042"/>
          <c:h val="0.40469706911636044"/>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Task6!$B$1</c:f>
              <c:strCache>
                <c:ptCount val="1"/>
                <c:pt idx="0">
                  <c:v>Average of City_Mileage_km_litre</c:v>
                </c:pt>
              </c:strCache>
            </c:strRef>
          </c:tx>
          <c:invertIfNegative val="0"/>
          <c:cat>
            <c:strRef>
              <c:f>Task6!$A$2:$A$33</c:f>
              <c:strCache>
                <c:ptCount val="16"/>
                <c:pt idx="0">
                  <c:v>Bmw</c:v>
                </c:pt>
                <c:pt idx="1">
                  <c:v>Datsun</c:v>
                </c:pt>
                <c:pt idx="2">
                  <c:v>Fiat</c:v>
                </c:pt>
                <c:pt idx="3">
                  <c:v>Force</c:v>
                </c:pt>
                <c:pt idx="4">
                  <c:v>Honda</c:v>
                </c:pt>
                <c:pt idx="5">
                  <c:v>Hyundai</c:v>
                </c:pt>
                <c:pt idx="6">
                  <c:v>Mahindra</c:v>
                </c:pt>
                <c:pt idx="7">
                  <c:v>Maruti Suzuki</c:v>
                </c:pt>
                <c:pt idx="8">
                  <c:v>Nissan</c:v>
                </c:pt>
                <c:pt idx="9">
                  <c:v>Premier</c:v>
                </c:pt>
                <c:pt idx="10">
                  <c:v>Renault</c:v>
                </c:pt>
                <c:pt idx="11">
                  <c:v>Skoda</c:v>
                </c:pt>
                <c:pt idx="12">
                  <c:v>Tata</c:v>
                </c:pt>
                <c:pt idx="13">
                  <c:v>Toyota</c:v>
                </c:pt>
                <c:pt idx="14">
                  <c:v>Volkswagen</c:v>
                </c:pt>
                <c:pt idx="15">
                  <c:v>Volvo</c:v>
                </c:pt>
              </c:strCache>
            </c:strRef>
          </c:cat>
          <c:val>
            <c:numRef>
              <c:f>Task6!$B$2:$B$33</c:f>
              <c:numCache>
                <c:formatCode>General</c:formatCode>
                <c:ptCount val="16"/>
                <c:pt idx="0">
                  <c:v>13.686874999999999</c:v>
                </c:pt>
                <c:pt idx="1">
                  <c:v>20.946666666666665</c:v>
                </c:pt>
                <c:pt idx="2">
                  <c:v>16.09090909090909</c:v>
                </c:pt>
                <c:pt idx="3">
                  <c:v>14</c:v>
                </c:pt>
                <c:pt idx="4">
                  <c:v>16.805714285714288</c:v>
                </c:pt>
                <c:pt idx="5">
                  <c:v>16.679852941176467</c:v>
                </c:pt>
                <c:pt idx="6">
                  <c:v>20.003763440860215</c:v>
                </c:pt>
                <c:pt idx="7">
                  <c:v>21.06282608695653</c:v>
                </c:pt>
                <c:pt idx="8">
                  <c:v>15.324374999999998</c:v>
                </c:pt>
                <c:pt idx="9">
                  <c:v>13.666666666666666</c:v>
                </c:pt>
                <c:pt idx="10">
                  <c:v>20.554285714285715</c:v>
                </c:pt>
                <c:pt idx="11">
                  <c:v>13.953333333333331</c:v>
                </c:pt>
                <c:pt idx="12">
                  <c:v>19.233541666666671</c:v>
                </c:pt>
                <c:pt idx="13">
                  <c:v>14.293064516129036</c:v>
                </c:pt>
                <c:pt idx="14">
                  <c:v>16.225000000000001</c:v>
                </c:pt>
                <c:pt idx="15">
                  <c:v>12.953076923076924</c:v>
                </c:pt>
              </c:numCache>
            </c:numRef>
          </c:val>
          <c:extLst>
            <c:ext xmlns:c16="http://schemas.microsoft.com/office/drawing/2014/chart" uri="{C3380CC4-5D6E-409C-BE32-E72D297353CC}">
              <c16:uniqueId val="{00000000-B256-455A-BF60-2EB3D32E0E7C}"/>
            </c:ext>
          </c:extLst>
        </c:ser>
        <c:ser>
          <c:idx val="1"/>
          <c:order val="1"/>
          <c:tx>
            <c:strRef>
              <c:f>Task6!$C$1</c:f>
              <c:strCache>
                <c:ptCount val="1"/>
                <c:pt idx="0">
                  <c:v>Average of Highway_Mileage_km_litre</c:v>
                </c:pt>
              </c:strCache>
            </c:strRef>
          </c:tx>
          <c:invertIfNegative val="0"/>
          <c:cat>
            <c:strRef>
              <c:f>Task6!$A$2:$A$33</c:f>
              <c:strCache>
                <c:ptCount val="16"/>
                <c:pt idx="0">
                  <c:v>Bmw</c:v>
                </c:pt>
                <c:pt idx="1">
                  <c:v>Datsun</c:v>
                </c:pt>
                <c:pt idx="2">
                  <c:v>Fiat</c:v>
                </c:pt>
                <c:pt idx="3">
                  <c:v>Force</c:v>
                </c:pt>
                <c:pt idx="4">
                  <c:v>Honda</c:v>
                </c:pt>
                <c:pt idx="5">
                  <c:v>Hyundai</c:v>
                </c:pt>
                <c:pt idx="6">
                  <c:v>Mahindra</c:v>
                </c:pt>
                <c:pt idx="7">
                  <c:v>Maruti Suzuki</c:v>
                </c:pt>
                <c:pt idx="8">
                  <c:v>Nissan</c:v>
                </c:pt>
                <c:pt idx="9">
                  <c:v>Premier</c:v>
                </c:pt>
                <c:pt idx="10">
                  <c:v>Renault</c:v>
                </c:pt>
                <c:pt idx="11">
                  <c:v>Skoda</c:v>
                </c:pt>
                <c:pt idx="12">
                  <c:v>Tata</c:v>
                </c:pt>
                <c:pt idx="13">
                  <c:v>Toyota</c:v>
                </c:pt>
                <c:pt idx="14">
                  <c:v>Volkswagen</c:v>
                </c:pt>
                <c:pt idx="15">
                  <c:v>Volvo</c:v>
                </c:pt>
              </c:strCache>
            </c:strRef>
          </c:cat>
          <c:val>
            <c:numRef>
              <c:f>Task6!$C$2:$C$33</c:f>
              <c:numCache>
                <c:formatCode>General</c:formatCode>
                <c:ptCount val="16"/>
                <c:pt idx="0">
                  <c:v>15.835000000000003</c:v>
                </c:pt>
                <c:pt idx="1">
                  <c:v>24</c:v>
                </c:pt>
                <c:pt idx="2">
                  <c:v>18.40909090909091</c:v>
                </c:pt>
                <c:pt idx="3">
                  <c:v>17</c:v>
                </c:pt>
                <c:pt idx="4">
                  <c:v>19.310526315789474</c:v>
                </c:pt>
                <c:pt idx="5">
                  <c:v>18.294146341463417</c:v>
                </c:pt>
                <c:pt idx="6">
                  <c:v>18.140175438596497</c:v>
                </c:pt>
                <c:pt idx="7">
                  <c:v>20.671818181818171</c:v>
                </c:pt>
                <c:pt idx="8">
                  <c:v>18.872857142857146</c:v>
                </c:pt>
                <c:pt idx="9">
                  <c:v>17.283333333333335</c:v>
                </c:pt>
                <c:pt idx="10">
                  <c:v>17.689999999999998</c:v>
                </c:pt>
                <c:pt idx="11">
                  <c:v>17.268529411764707</c:v>
                </c:pt>
                <c:pt idx="12">
                  <c:v>20.502439024390249</c:v>
                </c:pt>
                <c:pt idx="13">
                  <c:v>18.448749999999997</c:v>
                </c:pt>
                <c:pt idx="14">
                  <c:v>19.229333333333329</c:v>
                </c:pt>
                <c:pt idx="15">
                  <c:v>17.78</c:v>
                </c:pt>
              </c:numCache>
            </c:numRef>
          </c:val>
          <c:extLst>
            <c:ext xmlns:c16="http://schemas.microsoft.com/office/drawing/2014/chart" uri="{C3380CC4-5D6E-409C-BE32-E72D297353CC}">
              <c16:uniqueId val="{00000001-B256-455A-BF60-2EB3D32E0E7C}"/>
            </c:ext>
          </c:extLst>
        </c:ser>
        <c:ser>
          <c:idx val="2"/>
          <c:order val="2"/>
          <c:tx>
            <c:strRef>
              <c:f>Task6!$D$1</c:f>
              <c:strCache>
                <c:ptCount val="1"/>
                <c:pt idx="0">
                  <c:v>Car_mileage_in_km</c:v>
                </c:pt>
              </c:strCache>
            </c:strRef>
          </c:tx>
          <c:invertIfNegative val="0"/>
          <c:cat>
            <c:strRef>
              <c:f>Task6!$A$2:$A$33</c:f>
              <c:strCache>
                <c:ptCount val="16"/>
                <c:pt idx="0">
                  <c:v>Bmw</c:v>
                </c:pt>
                <c:pt idx="1">
                  <c:v>Datsun</c:v>
                </c:pt>
                <c:pt idx="2">
                  <c:v>Fiat</c:v>
                </c:pt>
                <c:pt idx="3">
                  <c:v>Force</c:v>
                </c:pt>
                <c:pt idx="4">
                  <c:v>Honda</c:v>
                </c:pt>
                <c:pt idx="5">
                  <c:v>Hyundai</c:v>
                </c:pt>
                <c:pt idx="6">
                  <c:v>Mahindra</c:v>
                </c:pt>
                <c:pt idx="7">
                  <c:v>Maruti Suzuki</c:v>
                </c:pt>
                <c:pt idx="8">
                  <c:v>Nissan</c:v>
                </c:pt>
                <c:pt idx="9">
                  <c:v>Premier</c:v>
                </c:pt>
                <c:pt idx="10">
                  <c:v>Renault</c:v>
                </c:pt>
                <c:pt idx="11">
                  <c:v>Skoda</c:v>
                </c:pt>
                <c:pt idx="12">
                  <c:v>Tata</c:v>
                </c:pt>
                <c:pt idx="13">
                  <c:v>Toyota</c:v>
                </c:pt>
                <c:pt idx="14">
                  <c:v>Volkswagen</c:v>
                </c:pt>
                <c:pt idx="15">
                  <c:v>Volvo</c:v>
                </c:pt>
              </c:strCache>
            </c:strRef>
          </c:cat>
          <c:val>
            <c:numRef>
              <c:f>Task6!$D$2:$D$33</c:f>
              <c:numCache>
                <c:formatCode>General</c:formatCode>
                <c:ptCount val="16"/>
                <c:pt idx="0">
                  <c:v>14.760937500000001</c:v>
                </c:pt>
                <c:pt idx="1">
                  <c:v>22.473333333333333</c:v>
                </c:pt>
                <c:pt idx="2">
                  <c:v>17.25</c:v>
                </c:pt>
                <c:pt idx="3">
                  <c:v>15.5</c:v>
                </c:pt>
                <c:pt idx="4">
                  <c:v>18.058120300751881</c:v>
                </c:pt>
                <c:pt idx="5">
                  <c:v>17.48699964131994</c:v>
                </c:pt>
                <c:pt idx="6">
                  <c:v>19.071969439728356</c:v>
                </c:pt>
                <c:pt idx="7">
                  <c:v>20.867322134387351</c:v>
                </c:pt>
                <c:pt idx="8">
                  <c:v>17.098616071428573</c:v>
                </c:pt>
                <c:pt idx="9">
                  <c:v>15.475000000000001</c:v>
                </c:pt>
                <c:pt idx="10">
                  <c:v>19.122142857142855</c:v>
                </c:pt>
                <c:pt idx="11">
                  <c:v>15.610931372549018</c:v>
                </c:pt>
                <c:pt idx="12">
                  <c:v>19.867990345528462</c:v>
                </c:pt>
                <c:pt idx="13">
                  <c:v>16.370907258064516</c:v>
                </c:pt>
                <c:pt idx="14">
                  <c:v>17.727166666666665</c:v>
                </c:pt>
                <c:pt idx="15">
                  <c:v>15.366538461538463</c:v>
                </c:pt>
              </c:numCache>
            </c:numRef>
          </c:val>
          <c:extLst>
            <c:ext xmlns:c16="http://schemas.microsoft.com/office/drawing/2014/chart" uri="{C3380CC4-5D6E-409C-BE32-E72D297353CC}">
              <c16:uniqueId val="{00000002-B256-455A-BF60-2EB3D32E0E7C}"/>
            </c:ext>
          </c:extLst>
        </c:ser>
        <c:dLbls>
          <c:showLegendKey val="0"/>
          <c:showVal val="0"/>
          <c:showCatName val="0"/>
          <c:showSerName val="0"/>
          <c:showPercent val="0"/>
          <c:showBubbleSize val="0"/>
        </c:dLbls>
        <c:gapWidth val="150"/>
        <c:overlap val="100"/>
        <c:axId val="138595328"/>
        <c:axId val="171117568"/>
      </c:barChart>
      <c:catAx>
        <c:axId val="138595328"/>
        <c:scaling>
          <c:orientation val="minMax"/>
        </c:scaling>
        <c:delete val="0"/>
        <c:axPos val="b"/>
        <c:numFmt formatCode="General" sourceLinked="0"/>
        <c:majorTickMark val="out"/>
        <c:minorTickMark val="none"/>
        <c:tickLblPos val="nextTo"/>
        <c:crossAx val="171117568"/>
        <c:crosses val="autoZero"/>
        <c:auto val="1"/>
        <c:lblAlgn val="ctr"/>
        <c:lblOffset val="100"/>
        <c:noMultiLvlLbl val="0"/>
      </c:catAx>
      <c:valAx>
        <c:axId val="171117568"/>
        <c:scaling>
          <c:orientation val="minMax"/>
        </c:scaling>
        <c:delete val="0"/>
        <c:axPos val="l"/>
        <c:majorGridlines/>
        <c:numFmt formatCode="General" sourceLinked="1"/>
        <c:majorTickMark val="out"/>
        <c:minorTickMark val="none"/>
        <c:tickLblPos val="nextTo"/>
        <c:crossAx val="1385953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task8!$D$3</c:f>
              <c:strCache>
                <c:ptCount val="1"/>
                <c:pt idx="0">
                  <c:v>Row Labels</c:v>
                </c:pt>
              </c:strCache>
            </c:strRef>
          </c:tx>
          <c:marker>
            <c:symbol val="none"/>
          </c:marker>
          <c:val>
            <c:numRef>
              <c:f>task8!$D$4:$D$35</c:f>
              <c:numCache>
                <c:formatCode>General</c:formatCode>
                <c:ptCount val="32"/>
                <c:pt idx="0">
                  <c:v>32</c:v>
                </c:pt>
                <c:pt idx="1">
                  <c:v>32.200000000000003</c:v>
                </c:pt>
                <c:pt idx="2">
                  <c:v>38.261744966442954</c:v>
                </c:pt>
                <c:pt idx="3">
                  <c:v>40.34375</c:v>
                </c:pt>
                <c:pt idx="4">
                  <c:v>41.555555555555557</c:v>
                </c:pt>
                <c:pt idx="5">
                  <c:v>45</c:v>
                </c:pt>
                <c:pt idx="6">
                  <c:v>45.247999999999998</c:v>
                </c:pt>
                <c:pt idx="7">
                  <c:v>45.333333333333336</c:v>
                </c:pt>
                <c:pt idx="8">
                  <c:v>46</c:v>
                </c:pt>
                <c:pt idx="9">
                  <c:v>46.482758620689658</c:v>
                </c:pt>
                <c:pt idx="10">
                  <c:v>47.323255813953487</c:v>
                </c:pt>
                <c:pt idx="11">
                  <c:v>50</c:v>
                </c:pt>
                <c:pt idx="12">
                  <c:v>53.955752212389378</c:v>
                </c:pt>
                <c:pt idx="13">
                  <c:v>56.860465116279073</c:v>
                </c:pt>
                <c:pt idx="14">
                  <c:v>57.5</c:v>
                </c:pt>
                <c:pt idx="15">
                  <c:v>60</c:v>
                </c:pt>
                <c:pt idx="16">
                  <c:v>63</c:v>
                </c:pt>
                <c:pt idx="17">
                  <c:v>64.794117647058826</c:v>
                </c:pt>
                <c:pt idx="18">
                  <c:v>65.63333333333334</c:v>
                </c:pt>
                <c:pt idx="19">
                  <c:v>65.678571428571431</c:v>
                </c:pt>
                <c:pt idx="20">
                  <c:v>68.38095238095238</c:v>
                </c:pt>
                <c:pt idx="21">
                  <c:v>71.142857142857139</c:v>
                </c:pt>
                <c:pt idx="22">
                  <c:v>74.357142857142861</c:v>
                </c:pt>
                <c:pt idx="23">
                  <c:v>75.666666666666671</c:v>
                </c:pt>
                <c:pt idx="24">
                  <c:v>76</c:v>
                </c:pt>
                <c:pt idx="25">
                  <c:v>76.777777777777771</c:v>
                </c:pt>
                <c:pt idx="26">
                  <c:v>81.166666666666671</c:v>
                </c:pt>
                <c:pt idx="27">
                  <c:v>83.6</c:v>
                </c:pt>
                <c:pt idx="28">
                  <c:v>86.75</c:v>
                </c:pt>
                <c:pt idx="29">
                  <c:v>88.333333333333329</c:v>
                </c:pt>
                <c:pt idx="30">
                  <c:v>88.75</c:v>
                </c:pt>
                <c:pt idx="31">
                  <c:v>90</c:v>
                </c:pt>
              </c:numCache>
            </c:numRef>
          </c:val>
          <c:smooth val="0"/>
          <c:extLst>
            <c:ext xmlns:c16="http://schemas.microsoft.com/office/drawing/2014/chart" uri="{C3380CC4-5D6E-409C-BE32-E72D297353CC}">
              <c16:uniqueId val="{00000000-9887-44E2-8AB1-118ACC936A41}"/>
            </c:ext>
          </c:extLst>
        </c:ser>
        <c:ser>
          <c:idx val="1"/>
          <c:order val="1"/>
          <c:tx>
            <c:strRef>
              <c:f>task8!$E$3</c:f>
              <c:strCache>
                <c:ptCount val="1"/>
                <c:pt idx="0">
                  <c:v>Average of Car_mileage_in_km</c:v>
                </c:pt>
              </c:strCache>
            </c:strRef>
          </c:tx>
          <c:marker>
            <c:symbol val="none"/>
          </c:marker>
          <c:val>
            <c:numRef>
              <c:f>task8!$E$4:$E$35</c:f>
              <c:numCache>
                <c:formatCode>General</c:formatCode>
                <c:ptCount val="32"/>
                <c:pt idx="0">
                  <c:v>17.098616071428573</c:v>
                </c:pt>
                <c:pt idx="1">
                  <c:v>22.473333333333333</c:v>
                </c:pt>
                <c:pt idx="2">
                  <c:v>8.7341666666666669</c:v>
                </c:pt>
                <c:pt idx="3">
                  <c:v>18.058120300751881</c:v>
                </c:pt>
                <c:pt idx="4">
                  <c:v>17.727166666666665</c:v>
                </c:pt>
                <c:pt idx="5">
                  <c:v>17.25</c:v>
                </c:pt>
                <c:pt idx="6">
                  <c:v>17.48699964131994</c:v>
                </c:pt>
                <c:pt idx="7">
                  <c:v>15.475000000000001</c:v>
                </c:pt>
                <c:pt idx="8">
                  <c:v>16.370907258064516</c:v>
                </c:pt>
                <c:pt idx="9">
                  <c:v>15.610931372549018</c:v>
                </c:pt>
                <c:pt idx="10">
                  <c:v>11.473749999999999</c:v>
                </c:pt>
                <c:pt idx="11">
                  <c:v>9.86</c:v>
                </c:pt>
                <c:pt idx="12">
                  <c:v>12.55</c:v>
                </c:pt>
                <c:pt idx="13">
                  <c:v>15.366538461538463</c:v>
                </c:pt>
                <c:pt idx="14">
                  <c:v>5.8833333333333329</c:v>
                </c:pt>
                <c:pt idx="15">
                  <c:v>9</c:v>
                </c:pt>
                <c:pt idx="16">
                  <c:v>15.5</c:v>
                </c:pt>
                <c:pt idx="17">
                  <c:v>14.760937500000001</c:v>
                </c:pt>
                <c:pt idx="18">
                  <c:v>12.512053571428572</c:v>
                </c:pt>
                <c:pt idx="19">
                  <c:v>11.1875</c:v>
                </c:pt>
                <c:pt idx="20">
                  <c:v>11.684343434343434</c:v>
                </c:pt>
                <c:pt idx="21">
                  <c:v>19.122142857142855</c:v>
                </c:pt>
                <c:pt idx="22">
                  <c:v>19.867990345528462</c:v>
                </c:pt>
                <c:pt idx="23">
                  <c:v>8.2357142857142875</c:v>
                </c:pt>
                <c:pt idx="24">
                  <c:v>10.799999999999999</c:v>
                </c:pt>
                <c:pt idx="25">
                  <c:v>5.4333333333333336</c:v>
                </c:pt>
                <c:pt idx="26">
                  <c:v>8.5749999999999993</c:v>
                </c:pt>
                <c:pt idx="27">
                  <c:v>19.071969439728356</c:v>
                </c:pt>
                <c:pt idx="28">
                  <c:v>5.6099999999999994</c:v>
                </c:pt>
                <c:pt idx="29">
                  <c:v>6.43</c:v>
                </c:pt>
                <c:pt idx="30">
                  <c:v>10.397749999999998</c:v>
                </c:pt>
                <c:pt idx="31">
                  <c:v>20.867322134387351</c:v>
                </c:pt>
              </c:numCache>
            </c:numRef>
          </c:val>
          <c:smooth val="0"/>
          <c:extLst>
            <c:ext xmlns:c16="http://schemas.microsoft.com/office/drawing/2014/chart" uri="{C3380CC4-5D6E-409C-BE32-E72D297353CC}">
              <c16:uniqueId val="{00000001-9887-44E2-8AB1-118ACC936A41}"/>
            </c:ext>
          </c:extLst>
        </c:ser>
        <c:dLbls>
          <c:showLegendKey val="0"/>
          <c:showVal val="0"/>
          <c:showCatName val="0"/>
          <c:showSerName val="0"/>
          <c:showPercent val="0"/>
          <c:showBubbleSize val="0"/>
        </c:dLbls>
        <c:smooth val="0"/>
        <c:axId val="247829632"/>
        <c:axId val="247831168"/>
      </c:lineChart>
      <c:catAx>
        <c:axId val="247829632"/>
        <c:scaling>
          <c:orientation val="minMax"/>
        </c:scaling>
        <c:delete val="0"/>
        <c:axPos val="b"/>
        <c:majorTickMark val="out"/>
        <c:minorTickMark val="none"/>
        <c:tickLblPos val="nextTo"/>
        <c:crossAx val="247831168"/>
        <c:crosses val="autoZero"/>
        <c:auto val="1"/>
        <c:lblAlgn val="ctr"/>
        <c:lblOffset val="100"/>
        <c:noMultiLvlLbl val="0"/>
      </c:catAx>
      <c:valAx>
        <c:axId val="247831168"/>
        <c:scaling>
          <c:orientation val="minMax"/>
        </c:scaling>
        <c:delete val="0"/>
        <c:axPos val="l"/>
        <c:majorGridlines/>
        <c:numFmt formatCode="General" sourceLinked="1"/>
        <c:majorTickMark val="out"/>
        <c:minorTickMark val="none"/>
        <c:tickLblPos val="nextTo"/>
        <c:crossAx val="24782963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Task11!$L$90</c:f>
              <c:strCache>
                <c:ptCount val="1"/>
                <c:pt idx="0">
                  <c:v>lower fence</c:v>
                </c:pt>
              </c:strCache>
            </c:strRef>
          </c:tx>
          <c:invertIfNegative val="0"/>
          <c:cat>
            <c:strRef>
              <c:f>Task11!$K$91:$K$95</c:f>
              <c:strCache>
                <c:ptCount val="5"/>
                <c:pt idx="0">
                  <c:v>Honda</c:v>
                </c:pt>
                <c:pt idx="1">
                  <c:v>Skoda</c:v>
                </c:pt>
                <c:pt idx="2">
                  <c:v>maruti Suzuki</c:v>
                </c:pt>
                <c:pt idx="3">
                  <c:v>Toyota</c:v>
                </c:pt>
                <c:pt idx="4">
                  <c:v>Hyundai</c:v>
                </c:pt>
              </c:strCache>
            </c:strRef>
          </c:cat>
          <c:val>
            <c:numRef>
              <c:f>Task11!$L$91:$L$95</c:f>
              <c:numCache>
                <c:formatCode>General</c:formatCode>
                <c:ptCount val="5"/>
                <c:pt idx="0">
                  <c:v>10</c:v>
                </c:pt>
                <c:pt idx="1">
                  <c:v>11.5</c:v>
                </c:pt>
                <c:pt idx="2">
                  <c:v>32</c:v>
                </c:pt>
                <c:pt idx="3">
                  <c:v>13.5</c:v>
                </c:pt>
                <c:pt idx="4">
                  <c:v>14.375</c:v>
                </c:pt>
              </c:numCache>
            </c:numRef>
          </c:val>
          <c:extLst>
            <c:ext xmlns:c16="http://schemas.microsoft.com/office/drawing/2014/chart" uri="{C3380CC4-5D6E-409C-BE32-E72D297353CC}">
              <c16:uniqueId val="{00000000-C474-45A0-9DE5-EA84D1C92F0D}"/>
            </c:ext>
          </c:extLst>
        </c:ser>
        <c:ser>
          <c:idx val="1"/>
          <c:order val="1"/>
          <c:tx>
            <c:strRef>
              <c:f>Task11!$M$90</c:f>
              <c:strCache>
                <c:ptCount val="1"/>
                <c:pt idx="0">
                  <c:v>median</c:v>
                </c:pt>
              </c:strCache>
            </c:strRef>
          </c:tx>
          <c:invertIfNegative val="0"/>
          <c:cat>
            <c:strRef>
              <c:f>Task11!$K$91:$K$95</c:f>
              <c:strCache>
                <c:ptCount val="5"/>
                <c:pt idx="0">
                  <c:v>Honda</c:v>
                </c:pt>
                <c:pt idx="1">
                  <c:v>Skoda</c:v>
                </c:pt>
                <c:pt idx="2">
                  <c:v>maruti Suzuki</c:v>
                </c:pt>
                <c:pt idx="3">
                  <c:v>Toyota</c:v>
                </c:pt>
                <c:pt idx="4">
                  <c:v>Hyundai</c:v>
                </c:pt>
              </c:strCache>
            </c:strRef>
          </c:cat>
          <c:val>
            <c:numRef>
              <c:f>Task11!$M$91:$M$95</c:f>
              <c:numCache>
                <c:formatCode>General</c:formatCode>
                <c:ptCount val="5"/>
                <c:pt idx="0">
                  <c:v>50</c:v>
                </c:pt>
                <c:pt idx="1">
                  <c:v>50</c:v>
                </c:pt>
                <c:pt idx="2">
                  <c:v>32</c:v>
                </c:pt>
                <c:pt idx="3">
                  <c:v>50</c:v>
                </c:pt>
                <c:pt idx="4">
                  <c:v>46.5</c:v>
                </c:pt>
              </c:numCache>
            </c:numRef>
          </c:val>
          <c:extLst>
            <c:ext xmlns:c16="http://schemas.microsoft.com/office/drawing/2014/chart" uri="{C3380CC4-5D6E-409C-BE32-E72D297353CC}">
              <c16:uniqueId val="{00000001-C474-45A0-9DE5-EA84D1C92F0D}"/>
            </c:ext>
          </c:extLst>
        </c:ser>
        <c:ser>
          <c:idx val="2"/>
          <c:order val="2"/>
          <c:tx>
            <c:strRef>
              <c:f>Task11!$N$90</c:f>
              <c:strCache>
                <c:ptCount val="1"/>
                <c:pt idx="0">
                  <c:v>Upper fence</c:v>
                </c:pt>
              </c:strCache>
            </c:strRef>
          </c:tx>
          <c:invertIfNegative val="0"/>
          <c:cat>
            <c:strRef>
              <c:f>Task11!$K$91:$K$95</c:f>
              <c:strCache>
                <c:ptCount val="5"/>
                <c:pt idx="0">
                  <c:v>Honda</c:v>
                </c:pt>
                <c:pt idx="1">
                  <c:v>Skoda</c:v>
                </c:pt>
                <c:pt idx="2">
                  <c:v>maruti Suzuki</c:v>
                </c:pt>
                <c:pt idx="3">
                  <c:v>Toyota</c:v>
                </c:pt>
                <c:pt idx="4">
                  <c:v>Hyundai</c:v>
                </c:pt>
              </c:strCache>
            </c:strRef>
          </c:cat>
          <c:val>
            <c:numRef>
              <c:f>Task11!$N$91:$N$95</c:f>
              <c:numCache>
                <c:formatCode>General</c:formatCode>
                <c:ptCount val="5"/>
                <c:pt idx="0">
                  <c:v>98</c:v>
                </c:pt>
                <c:pt idx="1">
                  <c:v>95.5</c:v>
                </c:pt>
                <c:pt idx="2">
                  <c:v>32</c:v>
                </c:pt>
                <c:pt idx="3">
                  <c:v>89.5</c:v>
                </c:pt>
                <c:pt idx="4">
                  <c:v>87.375</c:v>
                </c:pt>
              </c:numCache>
            </c:numRef>
          </c:val>
          <c:extLst>
            <c:ext xmlns:c16="http://schemas.microsoft.com/office/drawing/2014/chart" uri="{C3380CC4-5D6E-409C-BE32-E72D297353CC}">
              <c16:uniqueId val="{00000002-C474-45A0-9DE5-EA84D1C92F0D}"/>
            </c:ext>
          </c:extLst>
        </c:ser>
        <c:dLbls>
          <c:showLegendKey val="0"/>
          <c:showVal val="0"/>
          <c:showCatName val="0"/>
          <c:showSerName val="0"/>
          <c:showPercent val="0"/>
          <c:showBubbleSize val="0"/>
        </c:dLbls>
        <c:gapWidth val="150"/>
        <c:axId val="212436864"/>
        <c:axId val="213021056"/>
      </c:barChart>
      <c:catAx>
        <c:axId val="212436864"/>
        <c:scaling>
          <c:orientation val="minMax"/>
        </c:scaling>
        <c:delete val="0"/>
        <c:axPos val="b"/>
        <c:numFmt formatCode="General" sourceLinked="0"/>
        <c:majorTickMark val="out"/>
        <c:minorTickMark val="none"/>
        <c:tickLblPos val="nextTo"/>
        <c:crossAx val="213021056"/>
        <c:crosses val="autoZero"/>
        <c:auto val="1"/>
        <c:lblAlgn val="ctr"/>
        <c:lblOffset val="100"/>
        <c:noMultiLvlLbl val="0"/>
      </c:catAx>
      <c:valAx>
        <c:axId val="213021056"/>
        <c:scaling>
          <c:orientation val="minMax"/>
        </c:scaling>
        <c:delete val="0"/>
        <c:axPos val="l"/>
        <c:majorGridlines/>
        <c:numFmt formatCode="General" sourceLinked="1"/>
        <c:majorTickMark val="out"/>
        <c:minorTickMark val="none"/>
        <c:tickLblPos val="nextTo"/>
        <c:crossAx val="2124368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Task12!$B$10</c:f>
              <c:strCache>
                <c:ptCount val="1"/>
                <c:pt idx="0">
                  <c:v>Average of Fuel_Tank_Capacity_litre</c:v>
                </c:pt>
              </c:strCache>
            </c:strRef>
          </c:tx>
          <c:dLbls>
            <c:spPr>
              <a:noFill/>
              <a:ln>
                <a:noFill/>
              </a:ln>
              <a:effectLst/>
            </c:spPr>
            <c:showLegendKey val="1"/>
            <c:showVal val="0"/>
            <c:showCatName val="0"/>
            <c:showSerName val="1"/>
            <c:showPercent val="1"/>
            <c:showBubbleSize val="0"/>
            <c:showLeaderLines val="1"/>
            <c:extLst>
              <c:ext xmlns:c15="http://schemas.microsoft.com/office/drawing/2012/chart" uri="{CE6537A1-D6FC-4f65-9D91-7224C49458BB}"/>
            </c:extLst>
          </c:dLbls>
          <c:cat>
            <c:strRef>
              <c:f>Task12!$A$11:$A$12</c:f>
              <c:strCache>
                <c:ptCount val="2"/>
                <c:pt idx="0">
                  <c:v>Hyundai</c:v>
                </c:pt>
                <c:pt idx="1">
                  <c:v>Skoda</c:v>
                </c:pt>
              </c:strCache>
            </c:strRef>
          </c:cat>
          <c:val>
            <c:numRef>
              <c:f>Task12!$B$11:$B$12</c:f>
              <c:numCache>
                <c:formatCode>General</c:formatCode>
                <c:ptCount val="2"/>
                <c:pt idx="0">
                  <c:v>45.247999999999998</c:v>
                </c:pt>
                <c:pt idx="1">
                  <c:v>56.860465116279073</c:v>
                </c:pt>
              </c:numCache>
            </c:numRef>
          </c:val>
          <c:extLst>
            <c:ext xmlns:c16="http://schemas.microsoft.com/office/drawing/2014/chart" uri="{C3380CC4-5D6E-409C-BE32-E72D297353CC}">
              <c16:uniqueId val="{00000000-81B1-4E64-94A5-850DF70FFD6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542924</xdr:colOff>
      <xdr:row>0</xdr:row>
      <xdr:rowOff>66675</xdr:rowOff>
    </xdr:from>
    <xdr:to>
      <xdr:col>22</xdr:col>
      <xdr:colOff>457199</xdr:colOff>
      <xdr:row>31</xdr:row>
      <xdr:rowOff>85725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933449</xdr:colOff>
      <xdr:row>4</xdr:row>
      <xdr:rowOff>133350</xdr:rowOff>
    </xdr:from>
    <xdr:to>
      <xdr:col>17</xdr:col>
      <xdr:colOff>761999</xdr:colOff>
      <xdr:row>29</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19050</xdr:colOff>
      <xdr:row>5</xdr:row>
      <xdr:rowOff>85725</xdr:rowOff>
    </xdr:from>
    <xdr:to>
      <xdr:col>31</xdr:col>
      <xdr:colOff>123825</xdr:colOff>
      <xdr:row>19</xdr:row>
      <xdr:rowOff>161925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114300</xdr:colOff>
      <xdr:row>101</xdr:row>
      <xdr:rowOff>85725</xdr:rowOff>
    </xdr:from>
    <xdr:to>
      <xdr:col>14</xdr:col>
      <xdr:colOff>885825</xdr:colOff>
      <xdr:row>129</xdr:row>
      <xdr:rowOff>161925</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314325</xdr:colOff>
      <xdr:row>4</xdr:row>
      <xdr:rowOff>171449</xdr:rowOff>
    </xdr:from>
    <xdr:to>
      <xdr:col>19</xdr:col>
      <xdr:colOff>85725</xdr:colOff>
      <xdr:row>46</xdr:row>
      <xdr:rowOff>95250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190499</xdr:colOff>
      <xdr:row>2</xdr:row>
      <xdr:rowOff>152399</xdr:rowOff>
    </xdr:from>
    <xdr:to>
      <xdr:col>23</xdr:col>
      <xdr:colOff>104774</xdr:colOff>
      <xdr:row>20</xdr:row>
      <xdr:rowOff>47624</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295275</xdr:colOff>
      <xdr:row>96</xdr:row>
      <xdr:rowOff>76200</xdr:rowOff>
    </xdr:from>
    <xdr:to>
      <xdr:col>17</xdr:col>
      <xdr:colOff>600075</xdr:colOff>
      <xdr:row>124</xdr:row>
      <xdr:rowOff>152400</xdr:rowOff>
    </xdr:to>
    <xdr:graphicFrame macro="">
      <xdr:nvGraphicFramePr>
        <xdr:cNvPr id="7" name="Chart 6">
          <a:extLst>
            <a:ext uri="{FF2B5EF4-FFF2-40B4-BE49-F238E27FC236}">
              <a16:creationId xmlns:a16="http://schemas.microsoft.com/office/drawing/2014/main" id="{00000000-0008-0000-0D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314325</xdr:colOff>
      <xdr:row>3</xdr:row>
      <xdr:rowOff>114300</xdr:rowOff>
    </xdr:from>
    <xdr:to>
      <xdr:col>13</xdr:col>
      <xdr:colOff>9525</xdr:colOff>
      <xdr:row>18</xdr:row>
      <xdr:rowOff>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refreshedDate="44578.563878009256" createdVersion="3" refreshedVersion="3" minRefreshableVersion="3" recordCount="1276" xr:uid="{00000000-000A-0000-FFFF-FFFF11000000}">
  <cacheSource type="worksheet">
    <worksheetSource ref="A1:D1277" sheet="Sheet3"/>
  </cacheSource>
  <cacheFields count="4">
    <cacheField name="isker" numFmtId="0">
      <sharedItems containsSemiMixedTypes="0" containsString="0" containsNumber="1" containsInteger="1" minValue="0" maxValue="1275"/>
    </cacheField>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ount="263">
        <s v="Nano Genx"/>
        <s v="Redi-Go"/>
        <s v="Kwid"/>
        <s v="Eeco"/>
        <s v="Alto K10"/>
        <s v="Go"/>
        <s v="Celerio Tour"/>
        <s v="Santro"/>
        <s v="Tiago"/>
        <s v="Celerio X"/>
        <s v="Ignis"/>
        <s v="Triber"/>
        <s v="Rio"/>
        <s v="Etios Liva"/>
        <s v="Micra Active"/>
        <s v="Bolt"/>
        <s v="Xcent Prime"/>
        <s v="Dzire Tour"/>
        <s v="Elite I20"/>
        <s v="Aura"/>
        <s v="Polo"/>
        <s v="Dzire"/>
        <s v="Freestyle"/>
        <s v="Ameo"/>
        <s v="Aspire"/>
        <s v="Platinum Etios"/>
        <s v="Etios Cross"/>
        <s v="Verito Vibe"/>
        <s v="Urban Cross"/>
        <s v="Glanza"/>
        <s v="Avventura"/>
        <s v="Jazz"/>
        <s v="Compass Trailhawk"/>
        <s v="Mu-X"/>
        <s v="Alturas G4"/>
        <s v="Tiguan"/>
        <s v="Cr-V"/>
        <s v="Superb Sportline"/>
        <s v="A3"/>
        <s v="Mercedes-Benz B-Class"/>
        <s v="Mercedes-Benz Cla-Class"/>
        <s v="Kodiaq"/>
        <s v="Avanti"/>
        <s v="Q3"/>
        <s v="Cooper 5 Door"/>
        <s v="Convertible"/>
        <s v="Xc40"/>
        <s v="Clubman"/>
        <s v="A4"/>
        <s v="John Cooper Works"/>
        <s v="Xe"/>
        <s v="Xf"/>
        <s v="A3 Cabriolet"/>
        <s v="A6"/>
        <s v="X3"/>
        <s v="Discovery Sport"/>
        <s v="S90"/>
        <s v="S5"/>
        <s v="X5"/>
        <s v="Mustang"/>
        <s v="Grand Cherokee"/>
        <s v="Mercedes-Benz E-Class Cabriolet"/>
        <s v="M2 Competition"/>
        <n v="718"/>
        <s v="Mercedes-Benz Gls"/>
        <s v="Land Cruiser Prado"/>
        <s v="Rx 450H"/>
        <s v="Rs5"/>
        <s v="7-Series"/>
        <s v="Q8"/>
        <s v="Mercedes-Benz S-Class"/>
        <s v="Levante"/>
        <s v="Mercedes-Benz G-Class"/>
        <s v="A8 L"/>
        <s v="Granturismo"/>
        <s v="Quattroporte"/>
        <s v="Lc 500H"/>
        <s v="Mercedes-Benz Maybach"/>
        <s v="Panamera"/>
        <s v="Lx 450D"/>
        <s v="Mercedes-Benz S-Class Cabriolet"/>
        <s v="R8"/>
        <s v="Urus"/>
        <s v="Continental Gt"/>
        <s v="Portofino"/>
        <s v="Bentayga"/>
        <s v="Db 11"/>
        <s v="458 Speciale"/>
        <s v="Rolls-Royce Ghost Series Ii"/>
        <s v="Rolls-Royce Wraith"/>
        <s v="Mulsanne"/>
        <s v="Rolls-Royce Cullinan"/>
        <s v="Rolls-Royce Phantom Coupe"/>
        <s v="Chiron"/>
        <s v="Qute (Re60)"/>
        <s v="Alto"/>
        <s v="S-Presso"/>
        <s v="Celerio"/>
        <s v="Grand I10 Prime"/>
        <s v="Kuv100 Nxt"/>
        <s v="Swift"/>
        <s v="Altroz"/>
        <s v="Extreme"/>
        <s v="Tigor"/>
        <s v="Zest"/>
        <s v="Amaze"/>
        <s v="Gypsy"/>
        <s v="Venue"/>
        <s v="Nexon"/>
        <s v="Linea"/>
        <s v="Bolero Power Plus"/>
        <s v="Vitara Brezza"/>
        <s v="I20 Active"/>
        <s v="Ecosport"/>
        <s v="Duster"/>
        <s v="Verna"/>
        <s v="Xuv300"/>
        <s v="Lodgy"/>
        <s v="Vento"/>
        <s v="E2O Plus"/>
        <s v="Tigor Ev"/>
        <s v="Brv"/>
        <s v="Thar"/>
        <s v="Gurkha"/>
        <s v="Xl6"/>
        <s v="Abarth Avventura"/>
        <s v="Tuv300 Plus"/>
        <s v="Marazzo"/>
        <s v="Scorpio"/>
        <s v="Monte Carlo"/>
        <s v="Xuv500"/>
        <s v="E Verito"/>
        <s v="Hexa"/>
        <s v="Innova Crysta"/>
        <s v="Compass"/>
        <s v="Corolla Altis"/>
        <s v="Civic"/>
        <s v="Zs Ev"/>
        <s v="Carnival"/>
        <s v="Superb"/>
        <s v="V40"/>
        <s v="Fortuner"/>
        <s v="Endeavour"/>
        <s v="Cooper 3 Door"/>
        <s v="Kodiaq Scout"/>
        <s v="X1"/>
        <s v="S60"/>
        <s v="3-Series"/>
        <s v="S60 Cross Country"/>
        <s v="Q5"/>
        <s v="Range Evoque"/>
        <s v="Mercedes-Benz E-Class"/>
        <s v="Xc60"/>
        <s v="X4"/>
        <s v="Wrangler"/>
        <s v="Mercedes-Benz C-Class Cabriolet"/>
        <s v="Z4 Roadster"/>
        <s v="Mercedes-Benz V-Class"/>
        <s v="Q7"/>
        <s v="Range Evoque Convertible"/>
        <s v="Range Velar"/>
        <s v="Mercedes-Benz E-Class All Terrain"/>
        <s v="Xc90"/>
        <s v="Range Sport"/>
        <s v="Xj"/>
        <s v="Cayenne"/>
        <s v="Ghibli"/>
        <s v="Land Cruiser"/>
        <s v="Rs7"/>
        <s v="Range"/>
        <s v="Grancabrio"/>
        <s v="Mercedes-Benz Amg-Gt"/>
        <s v="Mercedes-Benz Amg Gt 4-Door Coupe"/>
        <s v="Huracan"/>
        <s v="488 Gtb"/>
        <s v="Gtc4 Lusso"/>
        <s v="Aventador"/>
        <s v="Rolls-Royce Dawn"/>
        <s v="Rolls-Royce Drophead Coupe"/>
        <s v="Omni"/>
        <s v="Go+"/>
        <s v="Punto Evo Pure"/>
        <s v="Figo"/>
        <s v="Baleno"/>
        <s v="Grand I10"/>
        <s v="Linea Classic"/>
        <s v="Sunny"/>
        <s v="Ertiga"/>
        <s v="Baleno Rs"/>
        <s v="Wr-V"/>
        <s v="Tuv300"/>
        <s v="S-Cross"/>
        <s v="Captur"/>
        <s v="Xylo"/>
        <s v="Seltos"/>
        <s v="Terrano"/>
        <s v="Safari Storme"/>
        <s v="Hector"/>
        <s v="Nexon Ev"/>
        <s v="Elantra"/>
        <s v="Tucson"/>
        <s v="Passat"/>
        <s v="Mercedes-Benz A-Class"/>
        <s v="V40 Cross Country"/>
        <s v="Countryman"/>
        <s v="Mercedes-Benz C-Class"/>
        <s v="Prius"/>
        <s v="Es"/>
        <s v="Nx 300H"/>
        <s v="F-Pace"/>
        <s v="V90 Cross Country"/>
        <s v="A5 Cabriolet"/>
        <s v="Mercedes-Benz Gle"/>
        <s v="Mercedes-Benz Cls"/>
        <s v="X7"/>
        <s v="M4"/>
        <n v="911"/>
        <s v="Gtr"/>
        <s v="Vantage"/>
        <s v="Rapide"/>
        <s v="812 Superfast"/>
        <s v="Alto 800 Tour"/>
        <s v="Grand I10 Nios"/>
        <s v="Xcent"/>
        <s v="Micra"/>
        <s v="Bolero"/>
        <s v="Ciaz"/>
        <s v="Rapid"/>
        <s v="Abarth Punto"/>
        <s v="Creta"/>
        <s v="Harrier"/>
        <s v="Dmax V-Cross"/>
        <s v="Outlander"/>
        <s v="Mercedes-Benz Gla-Class"/>
        <s v="Accord Hybrid"/>
        <s v="5-Series"/>
        <s v="6-Series"/>
        <s v="Macan"/>
        <s v="F-Type"/>
        <s v="M5"/>
        <s v="Lx 570"/>
        <s v="458 Spider"/>
        <s v="Wagon"/>
        <s v="Tiago Nrg"/>
        <s v="Nuvosport"/>
        <s v="Kicks"/>
        <s v="Winger"/>
        <s v="Kona Electric"/>
        <s v="Camry"/>
        <s v="A5"/>
        <s v="Discovery"/>
        <s v="Ls 500H"/>
        <s v="Rolls-Royce Phantom"/>
        <s v="Punto Evo"/>
        <s v="Yaris"/>
        <s v="Octavia"/>
        <s v="Mercedes-Benz Glc"/>
        <s v="Cayenne Coupe"/>
        <s v="Verito"/>
        <s v="Pajero Sport"/>
        <s v="Flying Spur"/>
        <s v="City"/>
        <s v="Montero"/>
      </sharedItems>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refreshedDate="44578.569117129628" createdVersion="3" refreshedVersion="3" minRefreshableVersion="3" recordCount="1276" xr:uid="{00000000-000A-0000-FFFF-FFFF15000000}">
  <cacheSource type="worksheet">
    <worksheetSource ref="A1:D1277" sheet="Sheet6"/>
  </cacheSource>
  <cacheFields count="4">
    <cacheField name="isker" numFmtId="0">
      <sharedItems containsSemiMixedTypes="0" containsString="0" containsNumber="1" containsInteger="1" minValue="0" maxValue="1275"/>
    </cacheField>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acheField>
    <cacheField name="City_Mileage_km_litre" numFmtId="0">
      <sharedItems containsString="0" containsBlank="1" containsNumber="1" minValue="2" maxValue="110" count="157">
        <n v="23.6"/>
        <m/>
        <n v="21.38"/>
        <n v="25.17"/>
        <n v="12"/>
        <n v="11"/>
        <n v="14"/>
        <n v="19"/>
        <n v="20.6"/>
        <n v="23"/>
        <n v="23.84"/>
        <n v="20.89"/>
        <n v="15.1"/>
        <n v="13"/>
        <n v="20"/>
        <n v="20.3"/>
        <n v="19.489999999999998"/>
        <n v="22.95"/>
        <n v="17.57"/>
        <n v="14.6"/>
        <n v="16.3"/>
        <n v="13.3"/>
        <n v="18.399999999999999"/>
        <n v="17"/>
        <n v="28.4"/>
        <n v="15.3"/>
        <n v="13.6"/>
        <n v="20.32"/>
        <n v="15"/>
        <n v="16.78"/>
        <n v="18.100000000000001"/>
        <n v="18"/>
        <n v="11.2"/>
        <n v="11.3"/>
        <n v="13.8"/>
        <n v="12.4"/>
        <n v="9.5"/>
        <n v="11.5"/>
        <n v="11.04"/>
        <n v="13.9"/>
        <n v="8"/>
        <n v="10.3"/>
        <n v="12.3"/>
        <n v="5.7"/>
        <n v="19.2"/>
        <n v="16"/>
        <n v="11.44"/>
        <n v="10"/>
        <n v="12.8"/>
        <n v="4.5"/>
        <n v="12.5"/>
        <n v="9"/>
        <n v="6.5"/>
        <n v="7"/>
        <n v="18.8"/>
        <n v="13.5"/>
        <n v="5.4"/>
        <n v="5.2"/>
        <n v="4.5999999999999996"/>
        <n v="7.81"/>
        <n v="7.1"/>
        <n v="7.8"/>
        <n v="5.3"/>
        <n v="6"/>
        <n v="9.6"/>
        <n v="10.5"/>
        <n v="4.7"/>
        <n v="6.2"/>
        <n v="10.199999999999999"/>
        <n v="24"/>
        <n v="18.899999999999999"/>
        <n v="15.5"/>
        <n v="22.25"/>
        <n v="12.6"/>
        <n v="8.6"/>
        <n v="24.12"/>
        <n v="13.2"/>
        <n v="17.2"/>
        <n v="9.4"/>
        <n v="21.19"/>
        <n v="19.899999999999999"/>
        <n v="21.04"/>
        <n v="12.1"/>
        <n v="80"/>
        <n v="16.2"/>
        <n v="18.489999999999998"/>
        <n v="8.1"/>
        <n v="110"/>
        <n v="18.2"/>
        <n v="10.6"/>
        <n v="10.1"/>
        <n v="16.8"/>
        <n v="12.55"/>
        <n v="7.7"/>
        <n v="9.3000000000000007"/>
        <n v="15.71"/>
        <n v="15.6"/>
        <n v="8.5"/>
        <n v="7.45"/>
        <n v="11.7"/>
        <n v="17.5"/>
        <n v="15.68"/>
        <n v="12.63"/>
        <n v="5"/>
        <n v="5.9"/>
        <n v="5.6"/>
        <n v="4.4000000000000004"/>
        <n v="8.69"/>
        <n v="4"/>
        <n v="5.8"/>
        <n v="3.2"/>
        <n v="3"/>
        <n v="3.6"/>
        <n v="7.9"/>
        <n v="4.38"/>
        <n v="20.62"/>
        <n v="27.39"/>
        <n v="21.4"/>
        <n v="11.4"/>
        <n v="25.5"/>
        <n v="23.65"/>
        <n v="10.7"/>
        <n v="17.100000000000001"/>
        <n v="10.8"/>
        <n v="13.93"/>
        <n v="13.1"/>
        <n v="16.38"/>
        <n v="12.03"/>
        <n v="13.05"/>
        <n v="17.8"/>
        <n v="21.27"/>
        <n v="7.32"/>
        <n v="11.6"/>
        <n v="9.1"/>
        <n v="20.7"/>
        <n v="15.7"/>
        <n v="19.5"/>
        <n v="28.09"/>
        <n v="21.56"/>
        <n v="26.82"/>
        <n v="26.32"/>
        <n v="14.5"/>
        <n v="15.29"/>
        <n v="17.010000000000002"/>
        <n v="7.3"/>
        <n v="13.4"/>
        <n v="21"/>
        <n v="8.4"/>
        <n v="15.01"/>
        <n v="4.45"/>
        <n v="12.05"/>
        <n v="15.8"/>
        <n v="21.2"/>
        <n v="2"/>
        <n v="14.3"/>
        <n v="22.6"/>
        <n v="8.2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refreshedDate="44578.796238773146" createdVersion="3" refreshedVersion="3" minRefreshableVersion="3" recordCount="1276" xr:uid="{00000000-000A-0000-FFFF-FFFF26000000}">
  <cacheSource type="worksheet">
    <worksheetSource ref="K1:K1277" sheet="Sheet20"/>
  </cacheSource>
  <cacheFields count="4">
    <cacheField name="isker" numFmtId="0">
      <sharedItems containsSemiMixedTypes="0" containsString="0" containsNumber="1" containsInteger="1" minValue="0" maxValue="1275"/>
    </cacheField>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acheField>
    <cacheField name="Fuel_Tank_Capacity_litre" numFmtId="0">
      <sharedItems containsString="0" containsBlank="1" containsNumber="1" minValue="15" maxValue="10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refreshedDate="44578.799495023151" createdVersion="3" refreshedVersion="3" minRefreshableVersion="3" recordCount="32" xr:uid="{00000000-000A-0000-FFFF-FFFF29000000}">
  <cacheSource type="worksheet">
    <worksheetSource ref="A1:E33" sheet="Sheet20"/>
  </cacheSource>
  <cacheFields count="5">
    <cacheField name="Makers" numFmtId="0">
      <sharedItems/>
    </cacheField>
    <cacheField name="Average of City_Mileage_km_litre" numFmtId="0">
      <sharedItems containsSemiMixedTypes="0" containsString="0" containsNumber="1" minValue="4.3199999999999994" maxValue="21.06282608695653"/>
    </cacheField>
    <cacheField name="Average of Highway_Mileage_km_litre" numFmtId="0">
      <sharedItems containsSemiMixedTypes="0" containsString="0" containsNumber="1" minValue="5.9666666666666659" maxValue="24"/>
    </cacheField>
    <cacheField name="Car_mileage_in_km" numFmtId="0">
      <sharedItems containsSemiMixedTypes="0" containsString="0" containsNumber="1" minValue="5.4333333333333336" maxValue="22.473333333333333"/>
    </cacheField>
    <cacheField name="Average of Fuel_Tank_Capacity_litre" numFmtId="0">
      <sharedItems containsSemiMixedTypes="0" containsString="0" containsNumber="1" minValue="32" maxValue="90" count="32">
        <n v="81.166666666666671"/>
        <n v="65.63333333333334"/>
        <n v="88.333333333333329"/>
        <n v="64.794117647058826"/>
        <n v="32.200000000000003"/>
        <n v="60"/>
        <n v="86.75"/>
        <n v="45"/>
        <n v="63"/>
        <n v="47.323255813953487"/>
        <n v="40.34375"/>
        <n v="45.247999999999998"/>
        <n v="50"/>
        <n v="76"/>
        <n v="68.38095238095238"/>
        <n v="65.678571428571431"/>
        <n v="57.5"/>
        <n v="88.75"/>
        <n v="83.6"/>
        <n v="90"/>
        <n v="76.777777777777771"/>
        <n v="53.955752212389378"/>
        <n v="38.261744966442954"/>
        <n v="32"/>
        <n v="75.666666666666671"/>
        <n v="45.333333333333336"/>
        <n v="71.142857142857139"/>
        <n v="46.482758620689658"/>
        <n v="74.357142857142861"/>
        <n v="46"/>
        <n v="41.555555555555557"/>
        <n v="56.860465116279073"/>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refreshedDate="44578.814639467593" createdVersion="3" refreshedVersion="3" minRefreshableVersion="3" recordCount="1049" xr:uid="{00000000-000A-0000-FFFF-FFFF32000000}">
  <cacheSource type="worksheet">
    <worksheetSource ref="A1:F1050" sheet="Task9"/>
  </cacheSource>
  <cacheFields count="6">
    <cacheField name="isker" numFmtId="0">
      <sharedItems containsSemiMixedTypes="0" containsString="0" containsNumber="1" containsInteger="1" minValue="0" maxValue="1048"/>
    </cacheField>
    <cacheField name="Make" numFmtId="0">
      <sharedItems containsBlank="1" count="39">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ercedes-Benz Gle"/>
      </sharedItems>
    </cacheField>
    <cacheField name="Model" numFmtId="0">
      <sharedItems containsBlank="1" containsMixedTypes="1" containsNumber="1" containsInteger="1" minValue="718" maxValue="718" count="213">
        <s v="Nano Genx"/>
        <s v="Redi-Go"/>
        <s v="Kwid"/>
        <s v="Eeco"/>
        <s v="Alto K10"/>
        <s v="Go"/>
        <s v="Celerio Tour"/>
        <s v="Santro"/>
        <s v="Tiago"/>
        <s v="Celerio X"/>
        <s v="Ignis"/>
        <s v="Triber"/>
        <s v="Rio"/>
        <s v="Etios Liva"/>
        <s v="Micra Active"/>
        <s v="Bolt"/>
        <s v="Xcent Prime"/>
        <s v="Dzire Tour"/>
        <s v="Elite I20"/>
        <s v="Aura"/>
        <s v="Polo"/>
        <s v="Dzire"/>
        <s v="Freestyle"/>
        <s v="Ameo"/>
        <s v="Aspire"/>
        <s v="Platinum Etios"/>
        <s v="Etios Cross"/>
        <s v="Verito Vibe"/>
        <s v="Urban Cross"/>
        <s v="Glanza"/>
        <s v="Avventura"/>
        <s v="Jazz"/>
        <s v="Compass Trailhawk"/>
        <s v="Mu-X"/>
        <s v="Alturas G4"/>
        <s v="Tiguan"/>
        <s v="Cr-V"/>
        <s v="Superb Sportline"/>
        <s v="A3"/>
        <s v="Mercedes-Benz B-Class"/>
        <s v="Mercedes-Benz Cla-Class"/>
        <s v="Kodiaq"/>
        <s v="Avanti"/>
        <s v="Q3"/>
        <s v="Cooper 5 Door"/>
        <s v="Convertible"/>
        <s v="Xc40"/>
        <s v="Clubman"/>
        <s v="A4"/>
        <s v="John Cooper Works"/>
        <s v="Xe"/>
        <s v="Xf"/>
        <s v="A3 Cabriolet"/>
        <s v="A6"/>
        <s v="X3"/>
        <s v="Discovery Sport"/>
        <s v="S90"/>
        <s v="S5"/>
        <s v="X5"/>
        <s v="Mustang"/>
        <s v="Grand Cherokee"/>
        <s v="Mercedes-Benz E-Class Cabriolet"/>
        <s v="M2 Competition"/>
        <n v="718"/>
        <s v="Mercedes-Benz Gls"/>
        <s v="Land Cruiser Prado"/>
        <s v="Rx 450H"/>
        <s v="Rs5"/>
        <s v="7-Series"/>
        <s v="Q8"/>
        <s v="Mercedes-Benz S-Class"/>
        <s v="Levante"/>
        <s v="Mercedes-Benz G-Class"/>
        <s v="A8 L"/>
        <s v="Granturismo"/>
        <s v="Quattroporte"/>
        <s v="Lc 500H"/>
        <s v="Mercedes-Benz Maybach"/>
        <s v="Panamera"/>
        <s v="Lx 450D"/>
        <s v="Mercedes-Benz S-Class Cabriolet"/>
        <s v="R8"/>
        <s v="Urus"/>
        <s v="Continental Gt"/>
        <s v="Portofino"/>
        <s v="Bentayga"/>
        <s v="Db 11"/>
        <s v="458 Speciale"/>
        <s v="Rolls-Royce Ghost Series Ii"/>
        <s v="Rolls-Royce Wraith"/>
        <s v="Mulsanne"/>
        <s v="Rolls-Royce Cullinan"/>
        <s v="Rolls-Royce Phantom Coupe"/>
        <s v="Chiron"/>
        <s v="Qute (Re60)"/>
        <s v="Alto"/>
        <s v="S-Presso"/>
        <s v="Celerio"/>
        <s v="Grand I10 Prime"/>
        <s v="Kuv100 Nxt"/>
        <s v="Swift"/>
        <s v="Altroz"/>
        <s v="Extreme"/>
        <s v="Tigor"/>
        <s v="Zest"/>
        <s v="Amaze"/>
        <s v="Gypsy"/>
        <s v="Venue"/>
        <s v="Nexon"/>
        <s v="Linea"/>
        <s v="Bolero Power Plus"/>
        <s v="Vitara Brezza"/>
        <s v="I20 Active"/>
        <s v="Ecosport"/>
        <s v="Duster"/>
        <s v="Verna"/>
        <s v="Xuv300"/>
        <s v="Lodgy"/>
        <s v="Vento"/>
        <s v="E2O Plus"/>
        <s v="Tigor Ev"/>
        <s v="Brv"/>
        <s v="Thar"/>
        <s v="Gurkha"/>
        <s v="Xl6"/>
        <s v="Abarth Avventura"/>
        <s v="Tuv300 Plus"/>
        <s v="Marazzo"/>
        <s v="Scorpio"/>
        <s v="Monte Carlo"/>
        <s v="Xuv500"/>
        <s v="E Verito"/>
        <s v="Hexa"/>
        <s v="Innova Crysta"/>
        <s v="Compass"/>
        <s v="Corolla Altis"/>
        <s v="Civic"/>
        <s v="Zs Ev"/>
        <s v="Carnival"/>
        <s v="Superb"/>
        <s v="V40"/>
        <s v="Fortuner"/>
        <s v="Endeavour"/>
        <s v="Cooper 3 Door"/>
        <s v="Kodiaq Scout"/>
        <s v="X1"/>
        <s v="S60"/>
        <s v="3-Series"/>
        <s v="S60 Cross Country"/>
        <s v="Q5"/>
        <s v="Range Evoque"/>
        <s v="Mercedes-Benz E-Class"/>
        <s v="Xc60"/>
        <s v="X4"/>
        <s v="Wrangler"/>
        <s v="Mercedes-Benz C-Class Cabriolet"/>
        <s v="Z4 Roadster"/>
        <s v="Mercedes-Benz V-Class"/>
        <s v="Q7"/>
        <s v="Range Evoque Convertible"/>
        <s v="Range Velar"/>
        <s v="Mercedes-Benz E-Class All Terrain"/>
        <s v="Xc90"/>
        <s v="Range Sport"/>
        <s v="Xj"/>
        <s v="Cayenne"/>
        <s v="Ghibli"/>
        <s v="Land Cruiser"/>
        <s v="Rs7"/>
        <s v="Range"/>
        <s v="Grancabrio"/>
        <s v="Mercedes-Benz Amg-Gt"/>
        <s v="Mercedes-Benz Amg Gt 4-Door Coupe"/>
        <s v="Huracan"/>
        <s v="488 Gtb"/>
        <s v="Gtc4 Lusso"/>
        <s v="Aventador"/>
        <s v="Rolls-Royce Dawn"/>
        <s v="Rolls-Royce Drophead Coupe"/>
        <s v="Omni"/>
        <s v="Go+"/>
        <s v="Punto Evo Pure"/>
        <s v="Figo"/>
        <s v="Baleno"/>
        <s v="Grand I10"/>
        <s v="Linea Classic"/>
        <s v="Sunny"/>
        <s v="Ertiga"/>
        <s v="Baleno Rs"/>
        <s v="Wr-V"/>
        <s v="Tuv300"/>
        <s v="S-Cross"/>
        <s v="Captur"/>
        <s v="Xylo"/>
        <s v="Seltos"/>
        <s v="Terrano"/>
        <s v="Safari Storme"/>
        <s v="Hector"/>
        <s v="Nexon Ev"/>
        <s v="Elantra"/>
        <s v="Tucson"/>
        <s v="Passat"/>
        <s v="Mercedes-Benz A-Class"/>
        <s v="V40 Cross Country"/>
        <s v="Countryman"/>
        <s v="Mercedes-Benz C-Class"/>
        <s v="Prius"/>
        <s v="Es"/>
        <s v="Nx 300H"/>
        <s v="F-Pace"/>
        <s v="V90 Cross Country"/>
        <s v="A5 Cabriolet"/>
        <m/>
      </sharedItems>
    </cacheField>
    <cacheField name="3_Point_Seat-Belt_in_Middle_Rear_Seat" numFmtId="0">
      <sharedItems containsBlank="1" count="2">
        <m/>
        <s v="Yes"/>
      </sharedItems>
    </cacheField>
    <cacheField name="High_Speed_Alert_System" numFmtId="0">
      <sharedItems containsBlank="1" count="2">
        <m/>
        <s v="Yes"/>
      </sharedItems>
    </cacheField>
    <cacheField name="Gross_Vehicle_Weight" numFmtId="0">
      <sharedItems containsBlank="1" count="139">
        <m/>
        <s v="1510 kg"/>
        <s v="1540 kg"/>
        <s v="1210 kg"/>
        <s v="1250 kg"/>
        <s v="1350 kg"/>
        <s v="1530 kg"/>
        <s v="1475 kg"/>
        <s v="1160 kg"/>
        <s v="1125 kg"/>
        <s v="1505 kg"/>
        <s v="1415 kg"/>
        <s v="1170 kg"/>
        <s v="1520 kg"/>
        <s v="1620 kg"/>
        <s v="1580 kg"/>
        <s v="1315 kg"/>
        <s v="1405 kg"/>
        <s v="1500 kg"/>
        <s v="1630 kg"/>
        <s v="1285 kg"/>
        <s v="1650 kg"/>
        <s v="1655 kg"/>
        <s v="205 kg"/>
        <s v="1360 kg"/>
        <s v="1340 kg"/>
        <s v="2250 kg"/>
        <s v="2030 kg"/>
        <s v="2060 kg"/>
        <s v="1890 kg"/>
        <s v="1950 kg"/>
        <s v="2025 kg"/>
        <s v="1955 kg"/>
        <s v="2005 kg"/>
        <s v="2185 kg"/>
        <s v="1945 kg"/>
        <s v="1710 kg"/>
        <s v="2150 kg"/>
        <s v="2190 kg"/>
        <s v="2210 kg"/>
        <s v="1930 kg"/>
        <s v="2345 kg"/>
        <s v="2300 kg"/>
        <s v="2230 kg"/>
        <s v="2955 kg"/>
        <s v="2949 kg"/>
        <s v="2140 kg"/>
        <s v="2010 kg"/>
        <s v="3250 kg"/>
        <s v="2390 kg"/>
        <s v="2990 kg"/>
        <s v="2840 kg"/>
        <s v="2155â€¯ kg"/>
        <s v="2560 kg"/>
        <s v="2500 kg"/>
        <s v="2705 kg"/>
        <s v="2830 kg"/>
        <s v="2690 kg"/>
        <s v="2535 kg"/>
        <s v="2205 kg"/>
        <s v="2109 kg"/>
        <s v="3200 kg"/>
        <s v="3500 kg"/>
        <s v="2445 kg"/>
        <s v="2585 kg"/>
        <s v="2635 kg"/>
        <s v="3350 kg"/>
        <s v="2590 kg"/>
        <s v="1895 kg"/>
        <s v="2750 kg"/>
        <s v="2940 kg"/>
        <s v="2810 kg"/>
        <s v="2660 kg"/>
        <s v="3050 kg"/>
        <s v="1185 kg"/>
        <s v="1042 kg"/>
        <s v="2460 kg"/>
        <s v="2510 kg"/>
        <s v="1531 kg"/>
        <s v="1075 kg"/>
        <s v="1585 kg"/>
        <s v="1680 kg"/>
        <s v="1660 kg"/>
        <s v="1705 kg"/>
        <s v="1690 kg"/>
        <s v="1777 kg"/>
        <s v="1813 kg"/>
        <s v="1338 kg"/>
        <s v="1720 kg"/>
        <s v="1750 kg"/>
        <s v="1770 kg"/>
        <s v="1257 kg"/>
        <s v="2775 kg"/>
        <s v="1730 kg"/>
        <s v="2410 kg"/>
        <s v="2610 kg"/>
        <s v="2650 kg"/>
        <s v="2450 kg"/>
        <s v="1700 kg"/>
        <s v="2430 kg"/>
        <s v="2480 kg"/>
        <s v="1695 kg"/>
        <s v="1670 kg"/>
        <s v="2020 kg"/>
        <s v="2735 kg"/>
        <s v="2000 kg"/>
        <s v="2110 kg"/>
        <s v="2200 kg"/>
        <s v="1740 kg"/>
        <s v="1860 kg"/>
        <s v="3100 kg"/>
        <s v="2925 kg"/>
        <s v="3000 kg"/>
        <s v="2900 kg"/>
        <s v="2505 kg"/>
        <s v="3150 kg"/>
        <s v="2350 kg"/>
        <s v="2958 kg"/>
        <s v="3109 kg"/>
        <s v="NA kg"/>
        <s v="1420 kg"/>
        <s v="1760 kg"/>
        <s v="1730 kg kg"/>
        <s v="1800 kg kg"/>
        <s v="2225 kg"/>
        <s v="2475 kg"/>
        <s v="1764 kg"/>
        <s v="1787 kg"/>
        <s v="1755 kg"/>
        <s v="2555 kg"/>
        <s v="2570 kg"/>
        <s v="1920 kg"/>
        <s v="2040 kg"/>
        <s v="1461kg kg"/>
        <s v="2165 kg"/>
        <s v="1790 kg"/>
        <s v="2395 kg"/>
        <s v="2310 kg"/>
        <s v="2910 kg"/>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refreshedDate="44578.867995486115" createdVersion="3" refreshedVersion="3" minRefreshableVersion="3" recordCount="1276" xr:uid="{00000000-000A-0000-FFFF-FFFF35000000}">
  <cacheSource type="worksheet">
    <worksheetSource ref="A1:D1277" sheet="Sheet29"/>
  </cacheSource>
  <cacheFields count="4">
    <cacheField name="isker" numFmtId="0">
      <sharedItems containsSemiMixedTypes="0" containsString="0" containsNumber="1" containsInteger="1" minValue="0" maxValue="1275"/>
    </cacheField>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acheField>
    <cacheField name="Fuel_Tank_Capacity_litre" numFmtId="0">
      <sharedItems containsString="0" containsBlank="1" containsNumber="1" minValue="15" maxValue="1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n v="0"/>
    <x v="0"/>
    <x v="0"/>
    <x v="0"/>
  </r>
  <r>
    <n v="1"/>
    <x v="0"/>
    <x v="0"/>
    <x v="0"/>
  </r>
  <r>
    <n v="2"/>
    <x v="0"/>
    <x v="0"/>
    <x v="0"/>
  </r>
  <r>
    <n v="3"/>
    <x v="0"/>
    <x v="0"/>
    <x v="0"/>
  </r>
  <r>
    <n v="4"/>
    <x v="0"/>
    <x v="0"/>
    <x v="0"/>
  </r>
  <r>
    <n v="5"/>
    <x v="0"/>
    <x v="0"/>
    <x v="0"/>
  </r>
  <r>
    <n v="6"/>
    <x v="1"/>
    <x v="1"/>
    <x v="0"/>
  </r>
  <r>
    <n v="7"/>
    <x v="1"/>
    <x v="1"/>
    <x v="0"/>
  </r>
  <r>
    <n v="8"/>
    <x v="1"/>
    <x v="1"/>
    <x v="0"/>
  </r>
  <r>
    <n v="9"/>
    <x v="1"/>
    <x v="1"/>
    <x v="0"/>
  </r>
  <r>
    <n v="10"/>
    <x v="1"/>
    <x v="1"/>
    <x v="0"/>
  </r>
  <r>
    <n v="11"/>
    <x v="1"/>
    <x v="1"/>
    <x v="0"/>
  </r>
  <r>
    <n v="12"/>
    <x v="2"/>
    <x v="2"/>
    <x v="0"/>
  </r>
  <r>
    <n v="13"/>
    <x v="2"/>
    <x v="2"/>
    <x v="0"/>
  </r>
  <r>
    <n v="14"/>
    <x v="2"/>
    <x v="2"/>
    <x v="0"/>
  </r>
  <r>
    <n v="15"/>
    <x v="2"/>
    <x v="2"/>
    <x v="0"/>
  </r>
  <r>
    <n v="16"/>
    <x v="2"/>
    <x v="2"/>
    <x v="0"/>
  </r>
  <r>
    <n v="17"/>
    <x v="2"/>
    <x v="2"/>
    <x v="0"/>
  </r>
  <r>
    <n v="18"/>
    <x v="2"/>
    <x v="2"/>
    <x v="0"/>
  </r>
  <r>
    <n v="19"/>
    <x v="2"/>
    <x v="2"/>
    <x v="0"/>
  </r>
  <r>
    <n v="20"/>
    <x v="2"/>
    <x v="2"/>
    <x v="0"/>
  </r>
  <r>
    <n v="21"/>
    <x v="2"/>
    <x v="2"/>
    <x v="0"/>
  </r>
  <r>
    <n v="22"/>
    <x v="2"/>
    <x v="2"/>
    <x v="0"/>
  </r>
  <r>
    <n v="23"/>
    <x v="2"/>
    <x v="2"/>
    <x v="0"/>
  </r>
  <r>
    <n v="24"/>
    <x v="3"/>
    <x v="3"/>
    <x v="1"/>
  </r>
  <r>
    <n v="25"/>
    <x v="3"/>
    <x v="3"/>
    <x v="1"/>
  </r>
  <r>
    <n v="26"/>
    <x v="3"/>
    <x v="3"/>
    <x v="1"/>
  </r>
  <r>
    <n v="27"/>
    <x v="3"/>
    <x v="3"/>
    <x v="1"/>
  </r>
  <r>
    <n v="28"/>
    <x v="3"/>
    <x v="3"/>
    <x v="1"/>
  </r>
  <r>
    <n v="29"/>
    <x v="3"/>
    <x v="4"/>
    <x v="0"/>
  </r>
  <r>
    <n v="30"/>
    <x v="3"/>
    <x v="4"/>
    <x v="0"/>
  </r>
  <r>
    <n v="31"/>
    <x v="3"/>
    <x v="4"/>
    <x v="0"/>
  </r>
  <r>
    <n v="32"/>
    <x v="3"/>
    <x v="4"/>
    <x v="0"/>
  </r>
  <r>
    <n v="33"/>
    <x v="3"/>
    <x v="4"/>
    <x v="0"/>
  </r>
  <r>
    <n v="34"/>
    <x v="3"/>
    <x v="4"/>
    <x v="0"/>
  </r>
  <r>
    <n v="35"/>
    <x v="1"/>
    <x v="5"/>
    <x v="0"/>
  </r>
  <r>
    <n v="36"/>
    <x v="1"/>
    <x v="5"/>
    <x v="0"/>
  </r>
  <r>
    <n v="37"/>
    <x v="1"/>
    <x v="5"/>
    <x v="0"/>
  </r>
  <r>
    <n v="38"/>
    <x v="1"/>
    <x v="5"/>
    <x v="0"/>
  </r>
  <r>
    <n v="39"/>
    <x v="1"/>
    <x v="5"/>
    <x v="0"/>
  </r>
  <r>
    <n v="40"/>
    <x v="1"/>
    <x v="5"/>
    <x v="0"/>
  </r>
  <r>
    <n v="41"/>
    <x v="1"/>
    <x v="5"/>
    <x v="0"/>
  </r>
  <r>
    <n v="42"/>
    <x v="1"/>
    <x v="5"/>
    <x v="0"/>
  </r>
  <r>
    <n v="43"/>
    <x v="1"/>
    <x v="5"/>
    <x v="0"/>
  </r>
  <r>
    <n v="44"/>
    <x v="3"/>
    <x v="6"/>
    <x v="0"/>
  </r>
  <r>
    <n v="45"/>
    <x v="3"/>
    <x v="6"/>
    <x v="0"/>
  </r>
  <r>
    <n v="46"/>
    <x v="4"/>
    <x v="7"/>
    <x v="0"/>
  </r>
  <r>
    <n v="47"/>
    <x v="4"/>
    <x v="7"/>
    <x v="0"/>
  </r>
  <r>
    <n v="48"/>
    <x v="4"/>
    <x v="7"/>
    <x v="0"/>
  </r>
  <r>
    <n v="49"/>
    <x v="4"/>
    <x v="7"/>
    <x v="0"/>
  </r>
  <r>
    <n v="50"/>
    <x v="4"/>
    <x v="7"/>
    <x v="0"/>
  </r>
  <r>
    <n v="51"/>
    <x v="4"/>
    <x v="7"/>
    <x v="0"/>
  </r>
  <r>
    <n v="52"/>
    <x v="4"/>
    <x v="7"/>
    <x v="0"/>
  </r>
  <r>
    <n v="53"/>
    <x v="4"/>
    <x v="7"/>
    <x v="0"/>
  </r>
  <r>
    <n v="54"/>
    <x v="0"/>
    <x v="8"/>
    <x v="0"/>
  </r>
  <r>
    <n v="55"/>
    <x v="0"/>
    <x v="8"/>
    <x v="0"/>
  </r>
  <r>
    <n v="56"/>
    <x v="0"/>
    <x v="8"/>
    <x v="0"/>
  </r>
  <r>
    <n v="57"/>
    <x v="0"/>
    <x v="8"/>
    <x v="0"/>
  </r>
  <r>
    <n v="58"/>
    <x v="0"/>
    <x v="8"/>
    <x v="0"/>
  </r>
  <r>
    <n v="59"/>
    <x v="0"/>
    <x v="8"/>
    <x v="0"/>
  </r>
  <r>
    <n v="60"/>
    <x v="0"/>
    <x v="8"/>
    <x v="0"/>
  </r>
  <r>
    <n v="61"/>
    <x v="0"/>
    <x v="8"/>
    <x v="0"/>
  </r>
  <r>
    <n v="62"/>
    <x v="3"/>
    <x v="9"/>
    <x v="0"/>
  </r>
  <r>
    <n v="63"/>
    <x v="3"/>
    <x v="9"/>
    <x v="0"/>
  </r>
  <r>
    <n v="64"/>
    <x v="3"/>
    <x v="9"/>
    <x v="0"/>
  </r>
  <r>
    <n v="65"/>
    <x v="3"/>
    <x v="9"/>
    <x v="0"/>
  </r>
  <r>
    <n v="66"/>
    <x v="3"/>
    <x v="9"/>
    <x v="0"/>
  </r>
  <r>
    <n v="67"/>
    <x v="3"/>
    <x v="9"/>
    <x v="0"/>
  </r>
  <r>
    <n v="68"/>
    <x v="3"/>
    <x v="9"/>
    <x v="0"/>
  </r>
  <r>
    <n v="69"/>
    <x v="3"/>
    <x v="9"/>
    <x v="0"/>
  </r>
  <r>
    <n v="70"/>
    <x v="3"/>
    <x v="10"/>
    <x v="0"/>
  </r>
  <r>
    <n v="71"/>
    <x v="3"/>
    <x v="10"/>
    <x v="0"/>
  </r>
  <r>
    <n v="72"/>
    <x v="3"/>
    <x v="10"/>
    <x v="0"/>
  </r>
  <r>
    <n v="73"/>
    <x v="3"/>
    <x v="10"/>
    <x v="0"/>
  </r>
  <r>
    <n v="74"/>
    <x v="3"/>
    <x v="10"/>
    <x v="0"/>
  </r>
  <r>
    <n v="75"/>
    <x v="3"/>
    <x v="10"/>
    <x v="0"/>
  </r>
  <r>
    <n v="76"/>
    <x v="3"/>
    <x v="10"/>
    <x v="0"/>
  </r>
  <r>
    <n v="77"/>
    <x v="2"/>
    <x v="11"/>
    <x v="2"/>
  </r>
  <r>
    <n v="78"/>
    <x v="2"/>
    <x v="11"/>
    <x v="2"/>
  </r>
  <r>
    <n v="79"/>
    <x v="2"/>
    <x v="11"/>
    <x v="2"/>
  </r>
  <r>
    <n v="80"/>
    <x v="2"/>
    <x v="11"/>
    <x v="2"/>
  </r>
  <r>
    <n v="81"/>
    <x v="5"/>
    <x v="12"/>
    <x v="3"/>
  </r>
  <r>
    <n v="82"/>
    <x v="5"/>
    <x v="12"/>
    <x v="3"/>
  </r>
  <r>
    <n v="83"/>
    <x v="5"/>
    <x v="12"/>
    <x v="3"/>
  </r>
  <r>
    <n v="84"/>
    <x v="5"/>
    <x v="12"/>
    <x v="3"/>
  </r>
  <r>
    <n v="85"/>
    <x v="5"/>
    <x v="12"/>
    <x v="3"/>
  </r>
  <r>
    <n v="86"/>
    <x v="5"/>
    <x v="12"/>
    <x v="3"/>
  </r>
  <r>
    <n v="87"/>
    <x v="6"/>
    <x v="13"/>
    <x v="0"/>
  </r>
  <r>
    <n v="88"/>
    <x v="6"/>
    <x v="13"/>
    <x v="0"/>
  </r>
  <r>
    <n v="89"/>
    <x v="6"/>
    <x v="13"/>
    <x v="0"/>
  </r>
  <r>
    <n v="90"/>
    <x v="6"/>
    <x v="13"/>
    <x v="0"/>
  </r>
  <r>
    <n v="91"/>
    <x v="6"/>
    <x v="13"/>
    <x v="0"/>
  </r>
  <r>
    <n v="92"/>
    <x v="6"/>
    <x v="13"/>
    <x v="0"/>
  </r>
  <r>
    <n v="93"/>
    <x v="6"/>
    <x v="13"/>
    <x v="0"/>
  </r>
  <r>
    <n v="94"/>
    <x v="6"/>
    <x v="13"/>
    <x v="0"/>
  </r>
  <r>
    <n v="95"/>
    <x v="6"/>
    <x v="13"/>
    <x v="0"/>
  </r>
  <r>
    <n v="96"/>
    <x v="6"/>
    <x v="13"/>
    <x v="0"/>
  </r>
  <r>
    <n v="97"/>
    <x v="6"/>
    <x v="13"/>
    <x v="0"/>
  </r>
  <r>
    <n v="98"/>
    <x v="6"/>
    <x v="13"/>
    <x v="0"/>
  </r>
  <r>
    <n v="99"/>
    <x v="6"/>
    <x v="13"/>
    <x v="0"/>
  </r>
  <r>
    <n v="100"/>
    <x v="6"/>
    <x v="13"/>
    <x v="0"/>
  </r>
  <r>
    <n v="101"/>
    <x v="7"/>
    <x v="14"/>
    <x v="0"/>
  </r>
  <r>
    <n v="102"/>
    <x v="7"/>
    <x v="14"/>
    <x v="0"/>
  </r>
  <r>
    <n v="103"/>
    <x v="7"/>
    <x v="14"/>
    <x v="0"/>
  </r>
  <r>
    <n v="104"/>
    <x v="0"/>
    <x v="15"/>
    <x v="0"/>
  </r>
  <r>
    <n v="105"/>
    <x v="0"/>
    <x v="15"/>
    <x v="0"/>
  </r>
  <r>
    <n v="106"/>
    <x v="0"/>
    <x v="15"/>
    <x v="0"/>
  </r>
  <r>
    <n v="107"/>
    <x v="0"/>
    <x v="15"/>
    <x v="0"/>
  </r>
  <r>
    <n v="108"/>
    <x v="0"/>
    <x v="15"/>
    <x v="0"/>
  </r>
  <r>
    <n v="109"/>
    <x v="0"/>
    <x v="15"/>
    <x v="0"/>
  </r>
  <r>
    <n v="110"/>
    <x v="0"/>
    <x v="15"/>
    <x v="0"/>
  </r>
  <r>
    <n v="111"/>
    <x v="0"/>
    <x v="15"/>
    <x v="0"/>
  </r>
  <r>
    <n v="112"/>
    <x v="4"/>
    <x v="16"/>
    <x v="4"/>
  </r>
  <r>
    <n v="113"/>
    <x v="4"/>
    <x v="16"/>
    <x v="4"/>
  </r>
  <r>
    <n v="114"/>
    <x v="4"/>
    <x v="16"/>
    <x v="4"/>
  </r>
  <r>
    <n v="115"/>
    <x v="4"/>
    <x v="16"/>
    <x v="4"/>
  </r>
  <r>
    <n v="116"/>
    <x v="4"/>
    <x v="16"/>
    <x v="4"/>
  </r>
  <r>
    <n v="117"/>
    <x v="4"/>
    <x v="16"/>
    <x v="4"/>
  </r>
  <r>
    <n v="118"/>
    <x v="3"/>
    <x v="17"/>
    <x v="4"/>
  </r>
  <r>
    <n v="119"/>
    <x v="3"/>
    <x v="17"/>
    <x v="4"/>
  </r>
  <r>
    <n v="120"/>
    <x v="3"/>
    <x v="17"/>
    <x v="4"/>
  </r>
  <r>
    <n v="121"/>
    <x v="4"/>
    <x v="18"/>
    <x v="0"/>
  </r>
  <r>
    <n v="122"/>
    <x v="4"/>
    <x v="18"/>
    <x v="0"/>
  </r>
  <r>
    <n v="123"/>
    <x v="4"/>
    <x v="18"/>
    <x v="0"/>
  </r>
  <r>
    <n v="124"/>
    <x v="4"/>
    <x v="18"/>
    <x v="0"/>
  </r>
  <r>
    <n v="125"/>
    <x v="4"/>
    <x v="18"/>
    <x v="0"/>
  </r>
  <r>
    <n v="126"/>
    <x v="4"/>
    <x v="18"/>
    <x v="0"/>
  </r>
  <r>
    <n v="127"/>
    <x v="4"/>
    <x v="18"/>
    <x v="0"/>
  </r>
  <r>
    <n v="128"/>
    <x v="4"/>
    <x v="18"/>
    <x v="0"/>
  </r>
  <r>
    <n v="129"/>
    <x v="4"/>
    <x v="18"/>
    <x v="0"/>
  </r>
  <r>
    <n v="130"/>
    <x v="4"/>
    <x v="18"/>
    <x v="0"/>
  </r>
  <r>
    <n v="131"/>
    <x v="4"/>
    <x v="18"/>
    <x v="0"/>
  </r>
  <r>
    <n v="132"/>
    <x v="4"/>
    <x v="18"/>
    <x v="0"/>
  </r>
  <r>
    <n v="133"/>
    <x v="4"/>
    <x v="19"/>
    <x v="4"/>
  </r>
  <r>
    <n v="134"/>
    <x v="4"/>
    <x v="19"/>
    <x v="4"/>
  </r>
  <r>
    <n v="135"/>
    <x v="4"/>
    <x v="19"/>
    <x v="4"/>
  </r>
  <r>
    <n v="136"/>
    <x v="4"/>
    <x v="19"/>
    <x v="4"/>
  </r>
  <r>
    <n v="137"/>
    <x v="4"/>
    <x v="19"/>
    <x v="4"/>
  </r>
  <r>
    <n v="138"/>
    <x v="4"/>
    <x v="19"/>
    <x v="4"/>
  </r>
  <r>
    <n v="139"/>
    <x v="4"/>
    <x v="19"/>
    <x v="4"/>
  </r>
  <r>
    <n v="140"/>
    <x v="4"/>
    <x v="19"/>
    <x v="4"/>
  </r>
  <r>
    <n v="141"/>
    <x v="4"/>
    <x v="19"/>
    <x v="4"/>
  </r>
  <r>
    <n v="142"/>
    <x v="4"/>
    <x v="19"/>
    <x v="4"/>
  </r>
  <r>
    <n v="143"/>
    <x v="4"/>
    <x v="19"/>
    <x v="4"/>
  </r>
  <r>
    <n v="144"/>
    <x v="4"/>
    <x v="19"/>
    <x v="4"/>
  </r>
  <r>
    <n v="145"/>
    <x v="8"/>
    <x v="20"/>
    <x v="0"/>
  </r>
  <r>
    <n v="146"/>
    <x v="8"/>
    <x v="20"/>
    <x v="0"/>
  </r>
  <r>
    <n v="147"/>
    <x v="8"/>
    <x v="20"/>
    <x v="0"/>
  </r>
  <r>
    <n v="148"/>
    <x v="8"/>
    <x v="20"/>
    <x v="0"/>
  </r>
  <r>
    <n v="149"/>
    <x v="8"/>
    <x v="20"/>
    <x v="0"/>
  </r>
  <r>
    <n v="150"/>
    <x v="8"/>
    <x v="20"/>
    <x v="0"/>
  </r>
  <r>
    <n v="151"/>
    <x v="8"/>
    <x v="20"/>
    <x v="0"/>
  </r>
  <r>
    <n v="152"/>
    <x v="8"/>
    <x v="20"/>
    <x v="0"/>
  </r>
  <r>
    <n v="153"/>
    <x v="3"/>
    <x v="21"/>
    <x v="4"/>
  </r>
  <r>
    <n v="154"/>
    <x v="3"/>
    <x v="21"/>
    <x v="4"/>
  </r>
  <r>
    <n v="155"/>
    <x v="3"/>
    <x v="21"/>
    <x v="4"/>
  </r>
  <r>
    <n v="156"/>
    <x v="3"/>
    <x v="21"/>
    <x v="4"/>
  </r>
  <r>
    <n v="157"/>
    <x v="3"/>
    <x v="21"/>
    <x v="4"/>
  </r>
  <r>
    <n v="158"/>
    <x v="3"/>
    <x v="21"/>
    <x v="4"/>
  </r>
  <r>
    <n v="159"/>
    <x v="3"/>
    <x v="21"/>
    <x v="4"/>
  </r>
  <r>
    <n v="160"/>
    <x v="3"/>
    <x v="21"/>
    <x v="4"/>
  </r>
  <r>
    <n v="161"/>
    <x v="3"/>
    <x v="21"/>
    <x v="4"/>
  </r>
  <r>
    <n v="162"/>
    <x v="3"/>
    <x v="21"/>
    <x v="4"/>
  </r>
  <r>
    <n v="163"/>
    <x v="3"/>
    <x v="21"/>
    <x v="4"/>
  </r>
  <r>
    <n v="164"/>
    <x v="3"/>
    <x v="21"/>
    <x v="4"/>
  </r>
  <r>
    <n v="165"/>
    <x v="3"/>
    <x v="21"/>
    <x v="4"/>
  </r>
  <r>
    <n v="166"/>
    <x v="3"/>
    <x v="21"/>
    <x v="4"/>
  </r>
  <r>
    <n v="167"/>
    <x v="9"/>
    <x v="22"/>
    <x v="5"/>
  </r>
  <r>
    <n v="168"/>
    <x v="9"/>
    <x v="22"/>
    <x v="0"/>
  </r>
  <r>
    <n v="169"/>
    <x v="9"/>
    <x v="22"/>
    <x v="0"/>
  </r>
  <r>
    <n v="170"/>
    <x v="9"/>
    <x v="22"/>
    <x v="0"/>
  </r>
  <r>
    <n v="171"/>
    <x v="9"/>
    <x v="22"/>
    <x v="0"/>
  </r>
  <r>
    <n v="172"/>
    <x v="9"/>
    <x v="22"/>
    <x v="0"/>
  </r>
  <r>
    <n v="173"/>
    <x v="9"/>
    <x v="22"/>
    <x v="5"/>
  </r>
  <r>
    <n v="174"/>
    <x v="9"/>
    <x v="22"/>
    <x v="5"/>
  </r>
  <r>
    <n v="175"/>
    <x v="8"/>
    <x v="23"/>
    <x v="4"/>
  </r>
  <r>
    <n v="176"/>
    <x v="8"/>
    <x v="23"/>
    <x v="4"/>
  </r>
  <r>
    <n v="177"/>
    <x v="8"/>
    <x v="23"/>
    <x v="4"/>
  </r>
  <r>
    <n v="178"/>
    <x v="8"/>
    <x v="23"/>
    <x v="4"/>
  </r>
  <r>
    <n v="179"/>
    <x v="8"/>
    <x v="23"/>
    <x v="4"/>
  </r>
  <r>
    <n v="180"/>
    <x v="8"/>
    <x v="23"/>
    <x v="4"/>
  </r>
  <r>
    <n v="181"/>
    <x v="8"/>
    <x v="23"/>
    <x v="4"/>
  </r>
  <r>
    <n v="182"/>
    <x v="8"/>
    <x v="23"/>
    <x v="4"/>
  </r>
  <r>
    <n v="183"/>
    <x v="9"/>
    <x v="24"/>
    <x v="4"/>
  </r>
  <r>
    <n v="184"/>
    <x v="9"/>
    <x v="24"/>
    <x v="4"/>
  </r>
  <r>
    <n v="185"/>
    <x v="9"/>
    <x v="24"/>
    <x v="4"/>
  </r>
  <r>
    <n v="186"/>
    <x v="9"/>
    <x v="24"/>
    <x v="4"/>
  </r>
  <r>
    <n v="187"/>
    <x v="9"/>
    <x v="24"/>
    <x v="4"/>
  </r>
  <r>
    <n v="188"/>
    <x v="9"/>
    <x v="24"/>
    <x v="4"/>
  </r>
  <r>
    <n v="189"/>
    <x v="9"/>
    <x v="24"/>
    <x v="4"/>
  </r>
  <r>
    <n v="190"/>
    <x v="9"/>
    <x v="24"/>
    <x v="4"/>
  </r>
  <r>
    <n v="191"/>
    <x v="9"/>
    <x v="24"/>
    <x v="4"/>
  </r>
  <r>
    <n v="192"/>
    <x v="9"/>
    <x v="24"/>
    <x v="4"/>
  </r>
  <r>
    <n v="193"/>
    <x v="9"/>
    <x v="24"/>
    <x v="4"/>
  </r>
  <r>
    <n v="194"/>
    <x v="9"/>
    <x v="24"/>
    <x v="4"/>
  </r>
  <r>
    <n v="195"/>
    <x v="9"/>
    <x v="24"/>
    <x v="4"/>
  </r>
  <r>
    <n v="196"/>
    <x v="6"/>
    <x v="25"/>
    <x v="4"/>
  </r>
  <r>
    <n v="197"/>
    <x v="6"/>
    <x v="25"/>
    <x v="4"/>
  </r>
  <r>
    <n v="198"/>
    <x v="6"/>
    <x v="25"/>
    <x v="4"/>
  </r>
  <r>
    <n v="199"/>
    <x v="6"/>
    <x v="25"/>
    <x v="4"/>
  </r>
  <r>
    <n v="200"/>
    <x v="6"/>
    <x v="25"/>
    <x v="4"/>
  </r>
  <r>
    <n v="201"/>
    <x v="6"/>
    <x v="25"/>
    <x v="4"/>
  </r>
  <r>
    <n v="202"/>
    <x v="6"/>
    <x v="25"/>
    <x v="4"/>
  </r>
  <r>
    <n v="203"/>
    <x v="6"/>
    <x v="25"/>
    <x v="4"/>
  </r>
  <r>
    <n v="204"/>
    <x v="6"/>
    <x v="25"/>
    <x v="4"/>
  </r>
  <r>
    <n v="205"/>
    <x v="6"/>
    <x v="25"/>
    <x v="4"/>
  </r>
  <r>
    <n v="206"/>
    <x v="6"/>
    <x v="26"/>
    <x v="0"/>
  </r>
  <r>
    <n v="207"/>
    <x v="6"/>
    <x v="26"/>
    <x v="0"/>
  </r>
  <r>
    <n v="208"/>
    <x v="6"/>
    <x v="26"/>
    <x v="0"/>
  </r>
  <r>
    <n v="209"/>
    <x v="6"/>
    <x v="26"/>
    <x v="0"/>
  </r>
  <r>
    <n v="210"/>
    <x v="6"/>
    <x v="26"/>
    <x v="0"/>
  </r>
  <r>
    <n v="211"/>
    <x v="6"/>
    <x v="26"/>
    <x v="0"/>
  </r>
  <r>
    <n v="212"/>
    <x v="10"/>
    <x v="27"/>
    <x v="0"/>
  </r>
  <r>
    <n v="213"/>
    <x v="10"/>
    <x v="27"/>
    <x v="0"/>
  </r>
  <r>
    <n v="214"/>
    <x v="10"/>
    <x v="27"/>
    <x v="0"/>
  </r>
  <r>
    <n v="215"/>
    <x v="11"/>
    <x v="28"/>
    <x v="5"/>
  </r>
  <r>
    <n v="216"/>
    <x v="11"/>
    <x v="28"/>
    <x v="5"/>
  </r>
  <r>
    <n v="217"/>
    <x v="11"/>
    <x v="28"/>
    <x v="5"/>
  </r>
  <r>
    <n v="218"/>
    <x v="11"/>
    <x v="28"/>
    <x v="5"/>
  </r>
  <r>
    <n v="219"/>
    <x v="6"/>
    <x v="29"/>
    <x v="0"/>
  </r>
  <r>
    <n v="220"/>
    <x v="6"/>
    <x v="29"/>
    <x v="0"/>
  </r>
  <r>
    <n v="221"/>
    <x v="6"/>
    <x v="29"/>
    <x v="0"/>
  </r>
  <r>
    <n v="222"/>
    <x v="6"/>
    <x v="29"/>
    <x v="0"/>
  </r>
  <r>
    <n v="223"/>
    <x v="6"/>
    <x v="29"/>
    <x v="0"/>
  </r>
  <r>
    <n v="224"/>
    <x v="11"/>
    <x v="30"/>
    <x v="5"/>
  </r>
  <r>
    <n v="225"/>
    <x v="11"/>
    <x v="30"/>
    <x v="5"/>
  </r>
  <r>
    <n v="226"/>
    <x v="11"/>
    <x v="30"/>
    <x v="5"/>
  </r>
  <r>
    <n v="227"/>
    <x v="12"/>
    <x v="31"/>
    <x v="0"/>
  </r>
  <r>
    <n v="228"/>
    <x v="12"/>
    <x v="31"/>
    <x v="0"/>
  </r>
  <r>
    <n v="229"/>
    <x v="12"/>
    <x v="31"/>
    <x v="0"/>
  </r>
  <r>
    <n v="230"/>
    <x v="12"/>
    <x v="31"/>
    <x v="0"/>
  </r>
  <r>
    <n v="231"/>
    <x v="12"/>
    <x v="31"/>
    <x v="0"/>
  </r>
  <r>
    <n v="232"/>
    <x v="12"/>
    <x v="31"/>
    <x v="0"/>
  </r>
  <r>
    <n v="233"/>
    <x v="12"/>
    <x v="31"/>
    <x v="0"/>
  </r>
  <r>
    <n v="234"/>
    <x v="12"/>
    <x v="31"/>
    <x v="0"/>
  </r>
  <r>
    <n v="235"/>
    <x v="13"/>
    <x v="32"/>
    <x v="3"/>
  </r>
  <r>
    <n v="236"/>
    <x v="13"/>
    <x v="32"/>
    <x v="3"/>
  </r>
  <r>
    <n v="237"/>
    <x v="14"/>
    <x v="33"/>
    <x v="3"/>
  </r>
  <r>
    <n v="238"/>
    <x v="14"/>
    <x v="33"/>
    <x v="3"/>
  </r>
  <r>
    <n v="239"/>
    <x v="10"/>
    <x v="34"/>
    <x v="6"/>
  </r>
  <r>
    <n v="240"/>
    <x v="10"/>
    <x v="34"/>
    <x v="3"/>
  </r>
  <r>
    <n v="241"/>
    <x v="8"/>
    <x v="35"/>
    <x v="3"/>
  </r>
  <r>
    <n v="242"/>
    <x v="8"/>
    <x v="35"/>
    <x v="3"/>
  </r>
  <r>
    <n v="243"/>
    <x v="12"/>
    <x v="36"/>
    <x v="3"/>
  </r>
  <r>
    <n v="244"/>
    <x v="12"/>
    <x v="36"/>
    <x v="3"/>
  </r>
  <r>
    <n v="245"/>
    <x v="12"/>
    <x v="36"/>
    <x v="3"/>
  </r>
  <r>
    <n v="246"/>
    <x v="15"/>
    <x v="37"/>
    <x v="4"/>
  </r>
  <r>
    <n v="247"/>
    <x v="15"/>
    <x v="37"/>
    <x v="4"/>
  </r>
  <r>
    <n v="248"/>
    <x v="16"/>
    <x v="38"/>
    <x v="4"/>
  </r>
  <r>
    <n v="249"/>
    <x v="16"/>
    <x v="38"/>
    <x v="4"/>
  </r>
  <r>
    <n v="250"/>
    <x v="16"/>
    <x v="38"/>
    <x v="4"/>
  </r>
  <r>
    <n v="251"/>
    <x v="16"/>
    <x v="38"/>
    <x v="4"/>
  </r>
  <r>
    <n v="252"/>
    <x v="17"/>
    <x v="39"/>
    <x v="1"/>
  </r>
  <r>
    <n v="253"/>
    <x v="17"/>
    <x v="39"/>
    <x v="1"/>
  </r>
  <r>
    <n v="254"/>
    <x v="17"/>
    <x v="39"/>
    <x v="1"/>
  </r>
  <r>
    <n v="255"/>
    <x v="17"/>
    <x v="39"/>
    <x v="1"/>
  </r>
  <r>
    <n v="256"/>
    <x v="17"/>
    <x v="40"/>
    <x v="4"/>
  </r>
  <r>
    <n v="257"/>
    <x v="17"/>
    <x v="40"/>
    <x v="4"/>
  </r>
  <r>
    <n v="258"/>
    <x v="17"/>
    <x v="40"/>
    <x v="4"/>
  </r>
  <r>
    <n v="259"/>
    <x v="15"/>
    <x v="41"/>
    <x v="3"/>
  </r>
  <r>
    <n v="260"/>
    <x v="15"/>
    <x v="41"/>
    <x v="3"/>
  </r>
  <r>
    <n v="261"/>
    <x v="15"/>
    <x v="41"/>
    <x v="3"/>
  </r>
  <r>
    <n v="262"/>
    <x v="18"/>
    <x v="42"/>
    <x v="7"/>
  </r>
  <r>
    <n v="263"/>
    <x v="16"/>
    <x v="43"/>
    <x v="3"/>
  </r>
  <r>
    <n v="264"/>
    <x v="16"/>
    <x v="43"/>
    <x v="3"/>
  </r>
  <r>
    <n v="265"/>
    <x v="16"/>
    <x v="43"/>
    <x v="3"/>
  </r>
  <r>
    <n v="266"/>
    <x v="16"/>
    <x v="43"/>
    <x v="3"/>
  </r>
  <r>
    <n v="267"/>
    <x v="19"/>
    <x v="44"/>
    <x v="0"/>
  </r>
  <r>
    <n v="268"/>
    <x v="19"/>
    <x v="45"/>
    <x v="8"/>
  </r>
  <r>
    <n v="269"/>
    <x v="20"/>
    <x v="46"/>
    <x v="3"/>
  </r>
  <r>
    <n v="270"/>
    <x v="20"/>
    <x v="46"/>
    <x v="3"/>
  </r>
  <r>
    <n v="271"/>
    <x v="20"/>
    <x v="46"/>
    <x v="3"/>
  </r>
  <r>
    <n v="272"/>
    <x v="19"/>
    <x v="47"/>
    <x v="0"/>
  </r>
  <r>
    <n v="273"/>
    <x v="16"/>
    <x v="48"/>
    <x v="4"/>
  </r>
  <r>
    <n v="274"/>
    <x v="16"/>
    <x v="48"/>
    <x v="4"/>
  </r>
  <r>
    <n v="275"/>
    <x v="19"/>
    <x v="49"/>
    <x v="9"/>
  </r>
  <r>
    <n v="276"/>
    <x v="21"/>
    <x v="50"/>
    <x v="4"/>
  </r>
  <r>
    <n v="277"/>
    <x v="21"/>
    <x v="50"/>
    <x v="4"/>
  </r>
  <r>
    <n v="278"/>
    <x v="21"/>
    <x v="50"/>
    <x v="4"/>
  </r>
  <r>
    <n v="279"/>
    <x v="21"/>
    <x v="50"/>
    <x v="4"/>
  </r>
  <r>
    <n v="280"/>
    <x v="21"/>
    <x v="51"/>
    <x v="4"/>
  </r>
  <r>
    <n v="281"/>
    <x v="21"/>
    <x v="51"/>
    <x v="4"/>
  </r>
  <r>
    <n v="282"/>
    <x v="21"/>
    <x v="51"/>
    <x v="4"/>
  </r>
  <r>
    <n v="283"/>
    <x v="21"/>
    <x v="51"/>
    <x v="4"/>
  </r>
  <r>
    <n v="284"/>
    <x v="21"/>
    <x v="51"/>
    <x v="4"/>
  </r>
  <r>
    <n v="285"/>
    <x v="16"/>
    <x v="52"/>
    <x v="8"/>
  </r>
  <r>
    <n v="286"/>
    <x v="16"/>
    <x v="53"/>
    <x v="4"/>
  </r>
  <r>
    <n v="287"/>
    <x v="16"/>
    <x v="53"/>
    <x v="4"/>
  </r>
  <r>
    <n v="288"/>
    <x v="22"/>
    <x v="54"/>
    <x v="3"/>
  </r>
  <r>
    <n v="289"/>
    <x v="22"/>
    <x v="54"/>
    <x v="3"/>
  </r>
  <r>
    <n v="290"/>
    <x v="22"/>
    <x v="54"/>
    <x v="3"/>
  </r>
  <r>
    <n v="291"/>
    <x v="23"/>
    <x v="55"/>
    <x v="3"/>
  </r>
  <r>
    <n v="292"/>
    <x v="23"/>
    <x v="55"/>
    <x v="3"/>
  </r>
  <r>
    <n v="293"/>
    <x v="20"/>
    <x v="56"/>
    <x v="4"/>
  </r>
  <r>
    <n v="294"/>
    <x v="16"/>
    <x v="57"/>
    <x v="4"/>
  </r>
  <r>
    <n v="295"/>
    <x v="22"/>
    <x v="58"/>
    <x v="3"/>
  </r>
  <r>
    <n v="296"/>
    <x v="22"/>
    <x v="58"/>
    <x v="3"/>
  </r>
  <r>
    <n v="297"/>
    <x v="22"/>
    <x v="58"/>
    <x v="3"/>
  </r>
  <r>
    <n v="298"/>
    <x v="9"/>
    <x v="59"/>
    <x v="10"/>
  </r>
  <r>
    <n v="299"/>
    <x v="13"/>
    <x v="60"/>
    <x v="3"/>
  </r>
  <r>
    <n v="300"/>
    <x v="13"/>
    <x v="60"/>
    <x v="3"/>
  </r>
  <r>
    <n v="301"/>
    <x v="13"/>
    <x v="60"/>
    <x v="3"/>
  </r>
  <r>
    <n v="302"/>
    <x v="13"/>
    <x v="60"/>
    <x v="3"/>
  </r>
  <r>
    <n v="303"/>
    <x v="17"/>
    <x v="61"/>
    <x v="8"/>
  </r>
  <r>
    <n v="304"/>
    <x v="22"/>
    <x v="62"/>
    <x v="7"/>
  </r>
  <r>
    <n v="305"/>
    <x v="24"/>
    <x v="63"/>
    <x v="8"/>
  </r>
  <r>
    <n v="306"/>
    <x v="24"/>
    <x v="63"/>
    <x v="7"/>
  </r>
  <r>
    <n v="307"/>
    <x v="17"/>
    <x v="64"/>
    <x v="3"/>
  </r>
  <r>
    <n v="308"/>
    <x v="17"/>
    <x v="64"/>
    <x v="3"/>
  </r>
  <r>
    <n v="309"/>
    <x v="17"/>
    <x v="64"/>
    <x v="3"/>
  </r>
  <r>
    <n v="310"/>
    <x v="17"/>
    <x v="64"/>
    <x v="3"/>
  </r>
  <r>
    <n v="311"/>
    <x v="17"/>
    <x v="64"/>
    <x v="3"/>
  </r>
  <r>
    <n v="312"/>
    <x v="6"/>
    <x v="65"/>
    <x v="3"/>
  </r>
  <r>
    <n v="313"/>
    <x v="25"/>
    <x v="66"/>
    <x v="3"/>
  </r>
  <r>
    <n v="314"/>
    <x v="16"/>
    <x v="67"/>
    <x v="7"/>
  </r>
  <r>
    <n v="315"/>
    <x v="22"/>
    <x v="68"/>
    <x v="4"/>
  </r>
  <r>
    <n v="316"/>
    <x v="22"/>
    <x v="68"/>
    <x v="4"/>
  </r>
  <r>
    <n v="317"/>
    <x v="22"/>
    <x v="68"/>
    <x v="4"/>
  </r>
  <r>
    <n v="318"/>
    <x v="22"/>
    <x v="68"/>
    <x v="4"/>
  </r>
  <r>
    <n v="319"/>
    <x v="22"/>
    <x v="68"/>
    <x v="4"/>
  </r>
  <r>
    <n v="320"/>
    <x v="22"/>
    <x v="68"/>
    <x v="4"/>
  </r>
  <r>
    <n v="321"/>
    <x v="16"/>
    <x v="69"/>
    <x v="3"/>
  </r>
  <r>
    <n v="322"/>
    <x v="17"/>
    <x v="70"/>
    <x v="4"/>
  </r>
  <r>
    <n v="323"/>
    <x v="17"/>
    <x v="70"/>
    <x v="4"/>
  </r>
  <r>
    <n v="324"/>
    <x v="17"/>
    <x v="70"/>
    <x v="7"/>
  </r>
  <r>
    <n v="325"/>
    <x v="26"/>
    <x v="71"/>
    <x v="3"/>
  </r>
  <r>
    <n v="326"/>
    <x v="26"/>
    <x v="71"/>
    <x v="3"/>
  </r>
  <r>
    <n v="327"/>
    <x v="26"/>
    <x v="71"/>
    <x v="3"/>
  </r>
  <r>
    <n v="328"/>
    <x v="17"/>
    <x v="72"/>
    <x v="3"/>
  </r>
  <r>
    <n v="329"/>
    <x v="17"/>
    <x v="72"/>
    <x v="3"/>
  </r>
  <r>
    <n v="330"/>
    <x v="16"/>
    <x v="73"/>
    <x v="4"/>
  </r>
  <r>
    <n v="331"/>
    <x v="26"/>
    <x v="74"/>
    <x v="7"/>
  </r>
  <r>
    <n v="332"/>
    <x v="26"/>
    <x v="75"/>
    <x v="11"/>
  </r>
  <r>
    <n v="333"/>
    <x v="25"/>
    <x v="76"/>
    <x v="7"/>
  </r>
  <r>
    <n v="334"/>
    <x v="17"/>
    <x v="77"/>
    <x v="4"/>
  </r>
  <r>
    <n v="335"/>
    <x v="17"/>
    <x v="77"/>
    <x v="4"/>
  </r>
  <r>
    <n v="336"/>
    <x v="24"/>
    <x v="78"/>
    <x v="4"/>
  </r>
  <r>
    <n v="337"/>
    <x v="24"/>
    <x v="78"/>
    <x v="4"/>
  </r>
  <r>
    <n v="338"/>
    <x v="24"/>
    <x v="78"/>
    <x v="4"/>
  </r>
  <r>
    <n v="339"/>
    <x v="25"/>
    <x v="79"/>
    <x v="3"/>
  </r>
  <r>
    <n v="340"/>
    <x v="17"/>
    <x v="80"/>
    <x v="8"/>
  </r>
  <r>
    <n v="341"/>
    <x v="16"/>
    <x v="81"/>
    <x v="7"/>
  </r>
  <r>
    <n v="342"/>
    <x v="27"/>
    <x v="82"/>
    <x v="3"/>
  </r>
  <r>
    <n v="343"/>
    <x v="28"/>
    <x v="83"/>
    <x v="7"/>
  </r>
  <r>
    <n v="344"/>
    <x v="29"/>
    <x v="84"/>
    <x v="8"/>
  </r>
  <r>
    <n v="345"/>
    <x v="28"/>
    <x v="85"/>
    <x v="3"/>
  </r>
  <r>
    <n v="346"/>
    <x v="28"/>
    <x v="85"/>
    <x v="3"/>
  </r>
  <r>
    <n v="347"/>
    <x v="30"/>
    <x v="86"/>
    <x v="7"/>
  </r>
  <r>
    <n v="348"/>
    <x v="29"/>
    <x v="87"/>
    <x v="7"/>
  </r>
  <r>
    <n v="349"/>
    <x v="17"/>
    <x v="88"/>
    <x v="4"/>
  </r>
  <r>
    <n v="350"/>
    <x v="17"/>
    <x v="88"/>
    <x v="4"/>
  </r>
  <r>
    <n v="351"/>
    <x v="17"/>
    <x v="89"/>
    <x v="7"/>
  </r>
  <r>
    <n v="352"/>
    <x v="28"/>
    <x v="90"/>
    <x v="4"/>
  </r>
  <r>
    <n v="353"/>
    <x v="17"/>
    <x v="91"/>
    <x v="3"/>
  </r>
  <r>
    <n v="354"/>
    <x v="17"/>
    <x v="92"/>
    <x v="7"/>
  </r>
  <r>
    <n v="355"/>
    <x v="31"/>
    <x v="93"/>
    <x v="11"/>
  </r>
  <r>
    <n v="356"/>
    <x v="31"/>
    <x v="93"/>
    <x v="11"/>
  </r>
  <r>
    <n v="357"/>
    <x v="32"/>
    <x v="94"/>
    <x v="0"/>
  </r>
  <r>
    <n v="358"/>
    <x v="32"/>
    <x v="94"/>
    <x v="0"/>
  </r>
  <r>
    <n v="359"/>
    <x v="3"/>
    <x v="95"/>
    <x v="0"/>
  </r>
  <r>
    <n v="360"/>
    <x v="3"/>
    <x v="95"/>
    <x v="0"/>
  </r>
  <r>
    <n v="361"/>
    <x v="3"/>
    <x v="95"/>
    <x v="0"/>
  </r>
  <r>
    <n v="362"/>
    <x v="3"/>
    <x v="95"/>
    <x v="0"/>
  </r>
  <r>
    <n v="363"/>
    <x v="3"/>
    <x v="95"/>
    <x v="0"/>
  </r>
  <r>
    <n v="364"/>
    <x v="3"/>
    <x v="95"/>
    <x v="0"/>
  </r>
  <r>
    <n v="365"/>
    <x v="3"/>
    <x v="95"/>
    <x v="0"/>
  </r>
  <r>
    <n v="366"/>
    <x v="3"/>
    <x v="95"/>
    <x v="0"/>
  </r>
  <r>
    <n v="367"/>
    <x v="3"/>
    <x v="96"/>
    <x v="0"/>
  </r>
  <r>
    <n v="368"/>
    <x v="3"/>
    <x v="96"/>
    <x v="0"/>
  </r>
  <r>
    <n v="369"/>
    <x v="3"/>
    <x v="96"/>
    <x v="0"/>
  </r>
  <r>
    <n v="370"/>
    <x v="3"/>
    <x v="96"/>
    <x v="0"/>
  </r>
  <r>
    <n v="371"/>
    <x v="3"/>
    <x v="96"/>
    <x v="0"/>
  </r>
  <r>
    <n v="372"/>
    <x v="3"/>
    <x v="96"/>
    <x v="0"/>
  </r>
  <r>
    <n v="373"/>
    <x v="3"/>
    <x v="96"/>
    <x v="0"/>
  </r>
  <r>
    <n v="374"/>
    <x v="3"/>
    <x v="96"/>
    <x v="0"/>
  </r>
  <r>
    <n v="375"/>
    <x v="3"/>
    <x v="96"/>
    <x v="0"/>
  </r>
  <r>
    <n v="376"/>
    <x v="3"/>
    <x v="96"/>
    <x v="0"/>
  </r>
  <r>
    <n v="377"/>
    <x v="3"/>
    <x v="97"/>
    <x v="0"/>
  </r>
  <r>
    <n v="378"/>
    <x v="3"/>
    <x v="97"/>
    <x v="0"/>
  </r>
  <r>
    <n v="379"/>
    <x v="3"/>
    <x v="97"/>
    <x v="0"/>
  </r>
  <r>
    <n v="380"/>
    <x v="3"/>
    <x v="97"/>
    <x v="0"/>
  </r>
  <r>
    <n v="381"/>
    <x v="3"/>
    <x v="97"/>
    <x v="0"/>
  </r>
  <r>
    <n v="382"/>
    <x v="3"/>
    <x v="97"/>
    <x v="0"/>
  </r>
  <r>
    <n v="383"/>
    <x v="3"/>
    <x v="97"/>
    <x v="0"/>
  </r>
  <r>
    <n v="384"/>
    <x v="3"/>
    <x v="97"/>
    <x v="0"/>
  </r>
  <r>
    <n v="385"/>
    <x v="3"/>
    <x v="97"/>
    <x v="0"/>
  </r>
  <r>
    <n v="386"/>
    <x v="3"/>
    <x v="97"/>
    <x v="0"/>
  </r>
  <r>
    <n v="387"/>
    <x v="3"/>
    <x v="97"/>
    <x v="0"/>
  </r>
  <r>
    <n v="388"/>
    <x v="4"/>
    <x v="98"/>
    <x v="0"/>
  </r>
  <r>
    <n v="389"/>
    <x v="4"/>
    <x v="98"/>
    <x v="0"/>
  </r>
  <r>
    <n v="390"/>
    <x v="4"/>
    <x v="98"/>
    <x v="0"/>
  </r>
  <r>
    <n v="391"/>
    <x v="4"/>
    <x v="98"/>
    <x v="0"/>
  </r>
  <r>
    <n v="392"/>
    <x v="4"/>
    <x v="98"/>
    <x v="0"/>
  </r>
  <r>
    <n v="393"/>
    <x v="4"/>
    <x v="98"/>
    <x v="0"/>
  </r>
  <r>
    <n v="394"/>
    <x v="10"/>
    <x v="99"/>
    <x v="0"/>
  </r>
  <r>
    <n v="395"/>
    <x v="10"/>
    <x v="99"/>
    <x v="0"/>
  </r>
  <r>
    <n v="396"/>
    <x v="10"/>
    <x v="99"/>
    <x v="0"/>
  </r>
  <r>
    <n v="397"/>
    <x v="10"/>
    <x v="99"/>
    <x v="0"/>
  </r>
  <r>
    <n v="398"/>
    <x v="10"/>
    <x v="99"/>
    <x v="0"/>
  </r>
  <r>
    <n v="399"/>
    <x v="10"/>
    <x v="99"/>
    <x v="0"/>
  </r>
  <r>
    <n v="400"/>
    <x v="10"/>
    <x v="99"/>
    <x v="0"/>
  </r>
  <r>
    <n v="401"/>
    <x v="10"/>
    <x v="99"/>
    <x v="0"/>
  </r>
  <r>
    <n v="402"/>
    <x v="10"/>
    <x v="99"/>
    <x v="0"/>
  </r>
  <r>
    <n v="403"/>
    <x v="10"/>
    <x v="99"/>
    <x v="0"/>
  </r>
  <r>
    <n v="404"/>
    <x v="10"/>
    <x v="99"/>
    <x v="0"/>
  </r>
  <r>
    <n v="405"/>
    <x v="10"/>
    <x v="99"/>
    <x v="0"/>
  </r>
  <r>
    <n v="406"/>
    <x v="10"/>
    <x v="99"/>
    <x v="0"/>
  </r>
  <r>
    <n v="407"/>
    <x v="10"/>
    <x v="99"/>
    <x v="0"/>
  </r>
  <r>
    <n v="408"/>
    <x v="10"/>
    <x v="99"/>
    <x v="0"/>
  </r>
  <r>
    <n v="409"/>
    <x v="10"/>
    <x v="99"/>
    <x v="0"/>
  </r>
  <r>
    <n v="410"/>
    <x v="10"/>
    <x v="99"/>
    <x v="0"/>
  </r>
  <r>
    <n v="411"/>
    <x v="10"/>
    <x v="99"/>
    <x v="0"/>
  </r>
  <r>
    <n v="412"/>
    <x v="10"/>
    <x v="99"/>
    <x v="0"/>
  </r>
  <r>
    <n v="413"/>
    <x v="10"/>
    <x v="99"/>
    <x v="0"/>
  </r>
  <r>
    <n v="414"/>
    <x v="10"/>
    <x v="99"/>
    <x v="0"/>
  </r>
  <r>
    <n v="415"/>
    <x v="10"/>
    <x v="99"/>
    <x v="0"/>
  </r>
  <r>
    <n v="416"/>
    <x v="3"/>
    <x v="100"/>
    <x v="0"/>
  </r>
  <r>
    <n v="417"/>
    <x v="3"/>
    <x v="100"/>
    <x v="0"/>
  </r>
  <r>
    <n v="418"/>
    <x v="3"/>
    <x v="100"/>
    <x v="0"/>
  </r>
  <r>
    <n v="419"/>
    <x v="3"/>
    <x v="100"/>
    <x v="0"/>
  </r>
  <r>
    <n v="420"/>
    <x v="3"/>
    <x v="100"/>
    <x v="0"/>
  </r>
  <r>
    <n v="421"/>
    <x v="3"/>
    <x v="100"/>
    <x v="0"/>
  </r>
  <r>
    <n v="422"/>
    <x v="3"/>
    <x v="100"/>
    <x v="0"/>
  </r>
  <r>
    <n v="423"/>
    <x v="3"/>
    <x v="100"/>
    <x v="0"/>
  </r>
  <r>
    <n v="424"/>
    <x v="3"/>
    <x v="100"/>
    <x v="0"/>
  </r>
  <r>
    <n v="425"/>
    <x v="3"/>
    <x v="100"/>
    <x v="0"/>
  </r>
  <r>
    <n v="426"/>
    <x v="3"/>
    <x v="100"/>
    <x v="0"/>
  </r>
  <r>
    <n v="427"/>
    <x v="3"/>
    <x v="100"/>
    <x v="0"/>
  </r>
  <r>
    <n v="428"/>
    <x v="3"/>
    <x v="100"/>
    <x v="0"/>
  </r>
  <r>
    <n v="429"/>
    <x v="3"/>
    <x v="100"/>
    <x v="0"/>
  </r>
  <r>
    <n v="430"/>
    <x v="0"/>
    <x v="101"/>
    <x v="0"/>
  </r>
  <r>
    <n v="431"/>
    <x v="0"/>
    <x v="101"/>
    <x v="0"/>
  </r>
  <r>
    <n v="432"/>
    <x v="0"/>
    <x v="101"/>
    <x v="0"/>
  </r>
  <r>
    <n v="433"/>
    <x v="0"/>
    <x v="101"/>
    <x v="0"/>
  </r>
  <r>
    <n v="434"/>
    <x v="0"/>
    <x v="101"/>
    <x v="0"/>
  </r>
  <r>
    <n v="435"/>
    <x v="0"/>
    <x v="101"/>
    <x v="0"/>
  </r>
  <r>
    <n v="436"/>
    <x v="0"/>
    <x v="101"/>
    <x v="0"/>
  </r>
  <r>
    <n v="437"/>
    <x v="0"/>
    <x v="101"/>
    <x v="0"/>
  </r>
  <r>
    <n v="438"/>
    <x v="0"/>
    <x v="101"/>
    <x v="0"/>
  </r>
  <r>
    <n v="439"/>
    <x v="0"/>
    <x v="101"/>
    <x v="0"/>
  </r>
  <r>
    <n v="440"/>
    <x v="33"/>
    <x v="102"/>
    <x v="3"/>
  </r>
  <r>
    <n v="441"/>
    <x v="33"/>
    <x v="102"/>
    <x v="3"/>
  </r>
  <r>
    <n v="442"/>
    <x v="33"/>
    <x v="102"/>
    <x v="3"/>
  </r>
  <r>
    <n v="443"/>
    <x v="33"/>
    <x v="102"/>
    <x v="3"/>
  </r>
  <r>
    <n v="444"/>
    <x v="33"/>
    <x v="102"/>
    <x v="3"/>
  </r>
  <r>
    <n v="445"/>
    <x v="33"/>
    <x v="102"/>
    <x v="3"/>
  </r>
  <r>
    <n v="446"/>
    <x v="33"/>
    <x v="102"/>
    <x v="3"/>
  </r>
  <r>
    <n v="447"/>
    <x v="33"/>
    <x v="102"/>
    <x v="3"/>
  </r>
  <r>
    <n v="448"/>
    <x v="33"/>
    <x v="102"/>
    <x v="3"/>
  </r>
  <r>
    <n v="449"/>
    <x v="33"/>
    <x v="102"/>
    <x v="3"/>
  </r>
  <r>
    <n v="450"/>
    <x v="33"/>
    <x v="102"/>
    <x v="3"/>
  </r>
  <r>
    <n v="451"/>
    <x v="0"/>
    <x v="103"/>
    <x v="4"/>
  </r>
  <r>
    <n v="452"/>
    <x v="0"/>
    <x v="103"/>
    <x v="4"/>
  </r>
  <r>
    <n v="453"/>
    <x v="0"/>
    <x v="103"/>
    <x v="4"/>
  </r>
  <r>
    <n v="454"/>
    <x v="0"/>
    <x v="103"/>
    <x v="4"/>
  </r>
  <r>
    <n v="455"/>
    <x v="0"/>
    <x v="103"/>
    <x v="4"/>
  </r>
  <r>
    <n v="456"/>
    <x v="0"/>
    <x v="103"/>
    <x v="4"/>
  </r>
  <r>
    <n v="457"/>
    <x v="0"/>
    <x v="104"/>
    <x v="4"/>
  </r>
  <r>
    <n v="458"/>
    <x v="0"/>
    <x v="104"/>
    <x v="4"/>
  </r>
  <r>
    <n v="459"/>
    <x v="0"/>
    <x v="104"/>
    <x v="4"/>
  </r>
  <r>
    <n v="460"/>
    <x v="0"/>
    <x v="104"/>
    <x v="4"/>
  </r>
  <r>
    <n v="461"/>
    <x v="0"/>
    <x v="104"/>
    <x v="4"/>
  </r>
  <r>
    <n v="462"/>
    <x v="0"/>
    <x v="104"/>
    <x v="4"/>
  </r>
  <r>
    <n v="463"/>
    <x v="0"/>
    <x v="104"/>
    <x v="4"/>
  </r>
  <r>
    <n v="464"/>
    <x v="0"/>
    <x v="104"/>
    <x v="4"/>
  </r>
  <r>
    <n v="465"/>
    <x v="0"/>
    <x v="104"/>
    <x v="4"/>
  </r>
  <r>
    <n v="466"/>
    <x v="0"/>
    <x v="104"/>
    <x v="4"/>
  </r>
  <r>
    <n v="467"/>
    <x v="0"/>
    <x v="104"/>
    <x v="4"/>
  </r>
  <r>
    <n v="468"/>
    <x v="12"/>
    <x v="105"/>
    <x v="4"/>
  </r>
  <r>
    <n v="469"/>
    <x v="12"/>
    <x v="105"/>
    <x v="4"/>
  </r>
  <r>
    <n v="470"/>
    <x v="12"/>
    <x v="105"/>
    <x v="4"/>
  </r>
  <r>
    <n v="471"/>
    <x v="12"/>
    <x v="105"/>
    <x v="4"/>
  </r>
  <r>
    <n v="472"/>
    <x v="12"/>
    <x v="105"/>
    <x v="4"/>
  </r>
  <r>
    <n v="473"/>
    <x v="12"/>
    <x v="105"/>
    <x v="4"/>
  </r>
  <r>
    <n v="474"/>
    <x v="12"/>
    <x v="105"/>
    <x v="4"/>
  </r>
  <r>
    <n v="475"/>
    <x v="12"/>
    <x v="105"/>
    <x v="4"/>
  </r>
  <r>
    <n v="476"/>
    <x v="12"/>
    <x v="105"/>
    <x v="4"/>
  </r>
  <r>
    <n v="477"/>
    <x v="12"/>
    <x v="105"/>
    <x v="4"/>
  </r>
  <r>
    <n v="478"/>
    <x v="12"/>
    <x v="105"/>
    <x v="4"/>
  </r>
  <r>
    <n v="479"/>
    <x v="12"/>
    <x v="105"/>
    <x v="4"/>
  </r>
  <r>
    <n v="480"/>
    <x v="12"/>
    <x v="105"/>
    <x v="4"/>
  </r>
  <r>
    <n v="481"/>
    <x v="12"/>
    <x v="105"/>
    <x v="4"/>
  </r>
  <r>
    <n v="482"/>
    <x v="12"/>
    <x v="105"/>
    <x v="4"/>
  </r>
  <r>
    <n v="483"/>
    <x v="12"/>
    <x v="105"/>
    <x v="4"/>
  </r>
  <r>
    <n v="484"/>
    <x v="12"/>
    <x v="105"/>
    <x v="4"/>
  </r>
  <r>
    <n v="485"/>
    <x v="12"/>
    <x v="105"/>
    <x v="4"/>
  </r>
  <r>
    <n v="486"/>
    <x v="12"/>
    <x v="105"/>
    <x v="4"/>
  </r>
  <r>
    <n v="487"/>
    <x v="12"/>
    <x v="105"/>
    <x v="4"/>
  </r>
  <r>
    <n v="488"/>
    <x v="3"/>
    <x v="106"/>
    <x v="3"/>
  </r>
  <r>
    <n v="489"/>
    <x v="3"/>
    <x v="106"/>
    <x v="3"/>
  </r>
  <r>
    <n v="490"/>
    <x v="4"/>
    <x v="107"/>
    <x v="3"/>
  </r>
  <r>
    <n v="491"/>
    <x v="4"/>
    <x v="107"/>
    <x v="3"/>
  </r>
  <r>
    <n v="492"/>
    <x v="4"/>
    <x v="107"/>
    <x v="3"/>
  </r>
  <r>
    <n v="493"/>
    <x v="4"/>
    <x v="107"/>
    <x v="3"/>
  </r>
  <r>
    <n v="494"/>
    <x v="4"/>
    <x v="107"/>
    <x v="3"/>
  </r>
  <r>
    <n v="495"/>
    <x v="4"/>
    <x v="107"/>
    <x v="3"/>
  </r>
  <r>
    <n v="496"/>
    <x v="4"/>
    <x v="107"/>
    <x v="3"/>
  </r>
  <r>
    <n v="497"/>
    <x v="4"/>
    <x v="107"/>
    <x v="3"/>
  </r>
  <r>
    <n v="498"/>
    <x v="4"/>
    <x v="107"/>
    <x v="3"/>
  </r>
  <r>
    <n v="499"/>
    <x v="4"/>
    <x v="107"/>
    <x v="3"/>
  </r>
  <r>
    <n v="500"/>
    <x v="4"/>
    <x v="107"/>
    <x v="3"/>
  </r>
  <r>
    <n v="501"/>
    <x v="4"/>
    <x v="107"/>
    <x v="3"/>
  </r>
  <r>
    <n v="502"/>
    <x v="4"/>
    <x v="107"/>
    <x v="3"/>
  </r>
  <r>
    <n v="503"/>
    <x v="0"/>
    <x v="108"/>
    <x v="3"/>
  </r>
  <r>
    <n v="504"/>
    <x v="0"/>
    <x v="108"/>
    <x v="3"/>
  </r>
  <r>
    <n v="505"/>
    <x v="0"/>
    <x v="108"/>
    <x v="3"/>
  </r>
  <r>
    <n v="506"/>
    <x v="0"/>
    <x v="108"/>
    <x v="3"/>
  </r>
  <r>
    <n v="507"/>
    <x v="0"/>
    <x v="108"/>
    <x v="3"/>
  </r>
  <r>
    <n v="508"/>
    <x v="0"/>
    <x v="108"/>
    <x v="3"/>
  </r>
  <r>
    <n v="509"/>
    <x v="0"/>
    <x v="108"/>
    <x v="3"/>
  </r>
  <r>
    <n v="510"/>
    <x v="0"/>
    <x v="108"/>
    <x v="3"/>
  </r>
  <r>
    <n v="511"/>
    <x v="0"/>
    <x v="108"/>
    <x v="3"/>
  </r>
  <r>
    <n v="512"/>
    <x v="0"/>
    <x v="108"/>
    <x v="3"/>
  </r>
  <r>
    <n v="513"/>
    <x v="0"/>
    <x v="108"/>
    <x v="3"/>
  </r>
  <r>
    <n v="514"/>
    <x v="0"/>
    <x v="108"/>
    <x v="3"/>
  </r>
  <r>
    <n v="515"/>
    <x v="0"/>
    <x v="108"/>
    <x v="3"/>
  </r>
  <r>
    <n v="516"/>
    <x v="0"/>
    <x v="108"/>
    <x v="3"/>
  </r>
  <r>
    <n v="517"/>
    <x v="0"/>
    <x v="108"/>
    <x v="3"/>
  </r>
  <r>
    <n v="518"/>
    <x v="0"/>
    <x v="108"/>
    <x v="3"/>
  </r>
  <r>
    <n v="519"/>
    <x v="0"/>
    <x v="108"/>
    <x v="3"/>
  </r>
  <r>
    <n v="520"/>
    <x v="0"/>
    <x v="108"/>
    <x v="3"/>
  </r>
  <r>
    <n v="521"/>
    <x v="0"/>
    <x v="108"/>
    <x v="3"/>
  </r>
  <r>
    <n v="522"/>
    <x v="0"/>
    <x v="108"/>
    <x v="3"/>
  </r>
  <r>
    <n v="523"/>
    <x v="0"/>
    <x v="108"/>
    <x v="3"/>
  </r>
  <r>
    <n v="524"/>
    <x v="0"/>
    <x v="108"/>
    <x v="3"/>
  </r>
  <r>
    <n v="525"/>
    <x v="0"/>
    <x v="108"/>
    <x v="3"/>
  </r>
  <r>
    <n v="526"/>
    <x v="0"/>
    <x v="108"/>
    <x v="3"/>
  </r>
  <r>
    <n v="527"/>
    <x v="11"/>
    <x v="109"/>
    <x v="4"/>
  </r>
  <r>
    <n v="528"/>
    <x v="11"/>
    <x v="109"/>
    <x v="4"/>
  </r>
  <r>
    <n v="529"/>
    <x v="11"/>
    <x v="109"/>
    <x v="4"/>
  </r>
  <r>
    <n v="530"/>
    <x v="11"/>
    <x v="109"/>
    <x v="4"/>
  </r>
  <r>
    <n v="531"/>
    <x v="11"/>
    <x v="109"/>
    <x v="4"/>
  </r>
  <r>
    <n v="532"/>
    <x v="10"/>
    <x v="110"/>
    <x v="3"/>
  </r>
  <r>
    <n v="533"/>
    <x v="10"/>
    <x v="110"/>
    <x v="3"/>
  </r>
  <r>
    <n v="534"/>
    <x v="10"/>
    <x v="110"/>
    <x v="3"/>
  </r>
  <r>
    <n v="535"/>
    <x v="10"/>
    <x v="110"/>
    <x v="3"/>
  </r>
  <r>
    <n v="536"/>
    <x v="10"/>
    <x v="110"/>
    <x v="3"/>
  </r>
  <r>
    <n v="537"/>
    <x v="10"/>
    <x v="110"/>
    <x v="3"/>
  </r>
  <r>
    <n v="538"/>
    <x v="3"/>
    <x v="111"/>
    <x v="3"/>
  </r>
  <r>
    <n v="539"/>
    <x v="3"/>
    <x v="111"/>
    <x v="3"/>
  </r>
  <r>
    <n v="540"/>
    <x v="3"/>
    <x v="111"/>
    <x v="3"/>
  </r>
  <r>
    <n v="541"/>
    <x v="3"/>
    <x v="111"/>
    <x v="3"/>
  </r>
  <r>
    <n v="542"/>
    <x v="3"/>
    <x v="111"/>
    <x v="3"/>
  </r>
  <r>
    <n v="543"/>
    <x v="3"/>
    <x v="111"/>
    <x v="3"/>
  </r>
  <r>
    <n v="544"/>
    <x v="3"/>
    <x v="111"/>
    <x v="3"/>
  </r>
  <r>
    <n v="545"/>
    <x v="3"/>
    <x v="111"/>
    <x v="3"/>
  </r>
  <r>
    <n v="546"/>
    <x v="3"/>
    <x v="111"/>
    <x v="3"/>
  </r>
  <r>
    <n v="547"/>
    <x v="4"/>
    <x v="112"/>
    <x v="0"/>
  </r>
  <r>
    <n v="548"/>
    <x v="4"/>
    <x v="112"/>
    <x v="0"/>
  </r>
  <r>
    <n v="549"/>
    <x v="4"/>
    <x v="112"/>
    <x v="0"/>
  </r>
  <r>
    <n v="550"/>
    <x v="4"/>
    <x v="112"/>
    <x v="0"/>
  </r>
  <r>
    <n v="551"/>
    <x v="9"/>
    <x v="113"/>
    <x v="3"/>
  </r>
  <r>
    <n v="552"/>
    <x v="9"/>
    <x v="113"/>
    <x v="3"/>
  </r>
  <r>
    <n v="553"/>
    <x v="9"/>
    <x v="113"/>
    <x v="3"/>
  </r>
  <r>
    <n v="554"/>
    <x v="9"/>
    <x v="113"/>
    <x v="3"/>
  </r>
  <r>
    <n v="555"/>
    <x v="9"/>
    <x v="113"/>
    <x v="3"/>
  </r>
  <r>
    <n v="556"/>
    <x v="9"/>
    <x v="113"/>
    <x v="3"/>
  </r>
  <r>
    <n v="557"/>
    <x v="9"/>
    <x v="113"/>
    <x v="3"/>
  </r>
  <r>
    <n v="558"/>
    <x v="9"/>
    <x v="113"/>
    <x v="3"/>
  </r>
  <r>
    <n v="559"/>
    <x v="9"/>
    <x v="113"/>
    <x v="3"/>
  </r>
  <r>
    <n v="560"/>
    <x v="9"/>
    <x v="113"/>
    <x v="3"/>
  </r>
  <r>
    <n v="561"/>
    <x v="9"/>
    <x v="113"/>
    <x v="3"/>
  </r>
  <r>
    <n v="562"/>
    <x v="9"/>
    <x v="113"/>
    <x v="3"/>
  </r>
  <r>
    <n v="563"/>
    <x v="2"/>
    <x v="114"/>
    <x v="3"/>
  </r>
  <r>
    <n v="564"/>
    <x v="2"/>
    <x v="114"/>
    <x v="3"/>
  </r>
  <r>
    <n v="565"/>
    <x v="2"/>
    <x v="114"/>
    <x v="3"/>
  </r>
  <r>
    <n v="566"/>
    <x v="2"/>
    <x v="114"/>
    <x v="3"/>
  </r>
  <r>
    <n v="567"/>
    <x v="2"/>
    <x v="114"/>
    <x v="3"/>
  </r>
  <r>
    <n v="568"/>
    <x v="2"/>
    <x v="114"/>
    <x v="3"/>
  </r>
  <r>
    <n v="569"/>
    <x v="2"/>
    <x v="114"/>
    <x v="3"/>
  </r>
  <r>
    <n v="570"/>
    <x v="2"/>
    <x v="114"/>
    <x v="3"/>
  </r>
  <r>
    <n v="571"/>
    <x v="2"/>
    <x v="114"/>
    <x v="3"/>
  </r>
  <r>
    <n v="572"/>
    <x v="4"/>
    <x v="115"/>
    <x v="4"/>
  </r>
  <r>
    <n v="573"/>
    <x v="4"/>
    <x v="115"/>
    <x v="4"/>
  </r>
  <r>
    <n v="574"/>
    <x v="4"/>
    <x v="115"/>
    <x v="4"/>
  </r>
  <r>
    <n v="575"/>
    <x v="4"/>
    <x v="115"/>
    <x v="4"/>
  </r>
  <r>
    <n v="576"/>
    <x v="4"/>
    <x v="115"/>
    <x v="4"/>
  </r>
  <r>
    <n v="577"/>
    <x v="4"/>
    <x v="115"/>
    <x v="4"/>
  </r>
  <r>
    <n v="578"/>
    <x v="4"/>
    <x v="115"/>
    <x v="4"/>
  </r>
  <r>
    <n v="579"/>
    <x v="4"/>
    <x v="115"/>
    <x v="4"/>
  </r>
  <r>
    <n v="580"/>
    <x v="4"/>
    <x v="115"/>
    <x v="4"/>
  </r>
  <r>
    <n v="581"/>
    <x v="4"/>
    <x v="115"/>
    <x v="4"/>
  </r>
  <r>
    <n v="582"/>
    <x v="4"/>
    <x v="115"/>
    <x v="4"/>
  </r>
  <r>
    <n v="583"/>
    <x v="4"/>
    <x v="115"/>
    <x v="4"/>
  </r>
  <r>
    <n v="584"/>
    <x v="4"/>
    <x v="115"/>
    <x v="4"/>
  </r>
  <r>
    <n v="585"/>
    <x v="10"/>
    <x v="116"/>
    <x v="3"/>
  </r>
  <r>
    <n v="586"/>
    <x v="10"/>
    <x v="116"/>
    <x v="3"/>
  </r>
  <r>
    <n v="587"/>
    <x v="10"/>
    <x v="116"/>
    <x v="3"/>
  </r>
  <r>
    <n v="588"/>
    <x v="10"/>
    <x v="116"/>
    <x v="3"/>
  </r>
  <r>
    <n v="589"/>
    <x v="10"/>
    <x v="116"/>
    <x v="3"/>
  </r>
  <r>
    <n v="590"/>
    <x v="10"/>
    <x v="116"/>
    <x v="3"/>
  </r>
  <r>
    <n v="591"/>
    <x v="10"/>
    <x v="116"/>
    <x v="3"/>
  </r>
  <r>
    <n v="592"/>
    <x v="10"/>
    <x v="116"/>
    <x v="3"/>
  </r>
  <r>
    <n v="593"/>
    <x v="10"/>
    <x v="116"/>
    <x v="3"/>
  </r>
  <r>
    <n v="594"/>
    <x v="10"/>
    <x v="116"/>
    <x v="3"/>
  </r>
  <r>
    <n v="595"/>
    <x v="10"/>
    <x v="116"/>
    <x v="3"/>
  </r>
  <r>
    <n v="596"/>
    <x v="2"/>
    <x v="117"/>
    <x v="2"/>
  </r>
  <r>
    <n v="597"/>
    <x v="2"/>
    <x v="117"/>
    <x v="2"/>
  </r>
  <r>
    <n v="598"/>
    <x v="2"/>
    <x v="117"/>
    <x v="2"/>
  </r>
  <r>
    <n v="599"/>
    <x v="2"/>
    <x v="117"/>
    <x v="2"/>
  </r>
  <r>
    <n v="600"/>
    <x v="2"/>
    <x v="117"/>
    <x v="2"/>
  </r>
  <r>
    <n v="601"/>
    <x v="2"/>
    <x v="117"/>
    <x v="2"/>
  </r>
  <r>
    <n v="602"/>
    <x v="2"/>
    <x v="117"/>
    <x v="2"/>
  </r>
  <r>
    <n v="603"/>
    <x v="8"/>
    <x v="118"/>
    <x v="4"/>
  </r>
  <r>
    <n v="604"/>
    <x v="8"/>
    <x v="118"/>
    <x v="4"/>
  </r>
  <r>
    <n v="605"/>
    <x v="8"/>
    <x v="118"/>
    <x v="4"/>
  </r>
  <r>
    <n v="606"/>
    <x v="8"/>
    <x v="118"/>
    <x v="4"/>
  </r>
  <r>
    <n v="607"/>
    <x v="8"/>
    <x v="118"/>
    <x v="4"/>
  </r>
  <r>
    <n v="608"/>
    <x v="8"/>
    <x v="118"/>
    <x v="4"/>
  </r>
  <r>
    <n v="609"/>
    <x v="8"/>
    <x v="118"/>
    <x v="4"/>
  </r>
  <r>
    <n v="610"/>
    <x v="8"/>
    <x v="118"/>
    <x v="4"/>
  </r>
  <r>
    <n v="611"/>
    <x v="8"/>
    <x v="118"/>
    <x v="4"/>
  </r>
  <r>
    <n v="612"/>
    <x v="8"/>
    <x v="118"/>
    <x v="4"/>
  </r>
  <r>
    <n v="613"/>
    <x v="8"/>
    <x v="118"/>
    <x v="0"/>
  </r>
  <r>
    <n v="614"/>
    <x v="8"/>
    <x v="118"/>
    <x v="0"/>
  </r>
  <r>
    <n v="615"/>
    <x v="10"/>
    <x v="119"/>
    <x v="0"/>
  </r>
  <r>
    <n v="616"/>
    <x v="10"/>
    <x v="119"/>
    <x v="0"/>
  </r>
  <r>
    <n v="617"/>
    <x v="0"/>
    <x v="120"/>
    <x v="4"/>
  </r>
  <r>
    <n v="618"/>
    <x v="0"/>
    <x v="120"/>
    <x v="4"/>
  </r>
  <r>
    <n v="619"/>
    <x v="0"/>
    <x v="120"/>
    <x v="4"/>
  </r>
  <r>
    <n v="620"/>
    <x v="12"/>
    <x v="121"/>
    <x v="3"/>
  </r>
  <r>
    <n v="621"/>
    <x v="12"/>
    <x v="121"/>
    <x v="3"/>
  </r>
  <r>
    <n v="622"/>
    <x v="12"/>
    <x v="121"/>
    <x v="3"/>
  </r>
  <r>
    <n v="623"/>
    <x v="12"/>
    <x v="121"/>
    <x v="3"/>
  </r>
  <r>
    <n v="624"/>
    <x v="12"/>
    <x v="121"/>
    <x v="3"/>
  </r>
  <r>
    <n v="625"/>
    <x v="12"/>
    <x v="121"/>
    <x v="3"/>
  </r>
  <r>
    <n v="626"/>
    <x v="12"/>
    <x v="121"/>
    <x v="3"/>
  </r>
  <r>
    <n v="627"/>
    <x v="12"/>
    <x v="121"/>
    <x v="3"/>
  </r>
  <r>
    <n v="628"/>
    <x v="10"/>
    <x v="122"/>
    <x v="3"/>
  </r>
  <r>
    <n v="629"/>
    <x v="10"/>
    <x v="122"/>
    <x v="3"/>
  </r>
  <r>
    <n v="630"/>
    <x v="10"/>
    <x v="122"/>
    <x v="3"/>
  </r>
  <r>
    <n v="631"/>
    <x v="34"/>
    <x v="123"/>
    <x v="3"/>
  </r>
  <r>
    <n v="632"/>
    <x v="34"/>
    <x v="123"/>
    <x v="3"/>
  </r>
  <r>
    <n v="633"/>
    <x v="34"/>
    <x v="123"/>
    <x v="3"/>
  </r>
  <r>
    <n v="634"/>
    <x v="34"/>
    <x v="123"/>
    <x v="3"/>
  </r>
  <r>
    <n v="635"/>
    <x v="34"/>
    <x v="123"/>
    <x v="3"/>
  </r>
  <r>
    <n v="636"/>
    <x v="34"/>
    <x v="123"/>
    <x v="3"/>
  </r>
  <r>
    <n v="637"/>
    <x v="3"/>
    <x v="124"/>
    <x v="1"/>
  </r>
  <r>
    <n v="638"/>
    <x v="3"/>
    <x v="124"/>
    <x v="1"/>
  </r>
  <r>
    <n v="639"/>
    <x v="3"/>
    <x v="124"/>
    <x v="1"/>
  </r>
  <r>
    <n v="640"/>
    <x v="3"/>
    <x v="124"/>
    <x v="1"/>
  </r>
  <r>
    <n v="641"/>
    <x v="11"/>
    <x v="125"/>
    <x v="5"/>
  </r>
  <r>
    <n v="642"/>
    <x v="10"/>
    <x v="126"/>
    <x v="3"/>
  </r>
  <r>
    <n v="643"/>
    <x v="10"/>
    <x v="126"/>
    <x v="3"/>
  </r>
  <r>
    <n v="644"/>
    <x v="10"/>
    <x v="126"/>
    <x v="3"/>
  </r>
  <r>
    <n v="645"/>
    <x v="10"/>
    <x v="127"/>
    <x v="1"/>
  </r>
  <r>
    <n v="646"/>
    <x v="10"/>
    <x v="127"/>
    <x v="1"/>
  </r>
  <r>
    <n v="647"/>
    <x v="10"/>
    <x v="127"/>
    <x v="1"/>
  </r>
  <r>
    <n v="648"/>
    <x v="10"/>
    <x v="127"/>
    <x v="1"/>
  </r>
  <r>
    <n v="649"/>
    <x v="10"/>
    <x v="127"/>
    <x v="1"/>
  </r>
  <r>
    <n v="650"/>
    <x v="10"/>
    <x v="127"/>
    <x v="1"/>
  </r>
  <r>
    <n v="651"/>
    <x v="10"/>
    <x v="127"/>
    <x v="1"/>
  </r>
  <r>
    <n v="652"/>
    <x v="10"/>
    <x v="127"/>
    <x v="1"/>
  </r>
  <r>
    <n v="653"/>
    <x v="10"/>
    <x v="128"/>
    <x v="3"/>
  </r>
  <r>
    <n v="654"/>
    <x v="10"/>
    <x v="128"/>
    <x v="3"/>
  </r>
  <r>
    <n v="655"/>
    <x v="10"/>
    <x v="128"/>
    <x v="3"/>
  </r>
  <r>
    <n v="656"/>
    <x v="10"/>
    <x v="128"/>
    <x v="3"/>
  </r>
  <r>
    <n v="657"/>
    <x v="10"/>
    <x v="128"/>
    <x v="3"/>
  </r>
  <r>
    <n v="658"/>
    <x v="10"/>
    <x v="128"/>
    <x v="3"/>
  </r>
  <r>
    <n v="659"/>
    <x v="10"/>
    <x v="128"/>
    <x v="3"/>
  </r>
  <r>
    <n v="660"/>
    <x v="10"/>
    <x v="128"/>
    <x v="3"/>
  </r>
  <r>
    <n v="661"/>
    <x v="10"/>
    <x v="128"/>
    <x v="3"/>
  </r>
  <r>
    <n v="662"/>
    <x v="15"/>
    <x v="129"/>
    <x v="4"/>
  </r>
  <r>
    <n v="663"/>
    <x v="15"/>
    <x v="129"/>
    <x v="4"/>
  </r>
  <r>
    <n v="664"/>
    <x v="15"/>
    <x v="129"/>
    <x v="4"/>
  </r>
  <r>
    <n v="665"/>
    <x v="15"/>
    <x v="129"/>
    <x v="4"/>
  </r>
  <r>
    <n v="666"/>
    <x v="10"/>
    <x v="130"/>
    <x v="3"/>
  </r>
  <r>
    <n v="667"/>
    <x v="10"/>
    <x v="130"/>
    <x v="3"/>
  </r>
  <r>
    <n v="668"/>
    <x v="10"/>
    <x v="130"/>
    <x v="3"/>
  </r>
  <r>
    <n v="669"/>
    <x v="10"/>
    <x v="130"/>
    <x v="3"/>
  </r>
  <r>
    <n v="670"/>
    <x v="10"/>
    <x v="130"/>
    <x v="3"/>
  </r>
  <r>
    <n v="671"/>
    <x v="10"/>
    <x v="130"/>
    <x v="3"/>
  </r>
  <r>
    <n v="672"/>
    <x v="10"/>
    <x v="130"/>
    <x v="3"/>
  </r>
  <r>
    <n v="673"/>
    <x v="10"/>
    <x v="130"/>
    <x v="3"/>
  </r>
  <r>
    <n v="674"/>
    <x v="10"/>
    <x v="130"/>
    <x v="3"/>
  </r>
  <r>
    <n v="675"/>
    <x v="10"/>
    <x v="130"/>
    <x v="3"/>
  </r>
  <r>
    <n v="676"/>
    <x v="10"/>
    <x v="130"/>
    <x v="3"/>
  </r>
  <r>
    <n v="677"/>
    <x v="10"/>
    <x v="130"/>
    <x v="3"/>
  </r>
  <r>
    <n v="678"/>
    <x v="10"/>
    <x v="130"/>
    <x v="3"/>
  </r>
  <r>
    <n v="679"/>
    <x v="10"/>
    <x v="130"/>
    <x v="3"/>
  </r>
  <r>
    <n v="680"/>
    <x v="10"/>
    <x v="130"/>
    <x v="3"/>
  </r>
  <r>
    <n v="681"/>
    <x v="10"/>
    <x v="130"/>
    <x v="3"/>
  </r>
  <r>
    <n v="682"/>
    <x v="10"/>
    <x v="130"/>
    <x v="3"/>
  </r>
  <r>
    <n v="683"/>
    <x v="10"/>
    <x v="130"/>
    <x v="3"/>
  </r>
  <r>
    <n v="684"/>
    <x v="10"/>
    <x v="130"/>
    <x v="3"/>
  </r>
  <r>
    <n v="685"/>
    <x v="10"/>
    <x v="130"/>
    <x v="3"/>
  </r>
  <r>
    <n v="686"/>
    <x v="10"/>
    <x v="130"/>
    <x v="3"/>
  </r>
  <r>
    <n v="687"/>
    <x v="10"/>
    <x v="131"/>
    <x v="4"/>
  </r>
  <r>
    <n v="688"/>
    <x v="10"/>
    <x v="131"/>
    <x v="4"/>
  </r>
  <r>
    <n v="689"/>
    <x v="10"/>
    <x v="131"/>
    <x v="4"/>
  </r>
  <r>
    <n v="690"/>
    <x v="0"/>
    <x v="132"/>
    <x v="3"/>
  </r>
  <r>
    <n v="691"/>
    <x v="0"/>
    <x v="132"/>
    <x v="3"/>
  </r>
  <r>
    <n v="692"/>
    <x v="0"/>
    <x v="132"/>
    <x v="3"/>
  </r>
  <r>
    <n v="693"/>
    <x v="0"/>
    <x v="132"/>
    <x v="3"/>
  </r>
  <r>
    <n v="694"/>
    <x v="0"/>
    <x v="132"/>
    <x v="3"/>
  </r>
  <r>
    <n v="695"/>
    <x v="0"/>
    <x v="132"/>
    <x v="3"/>
  </r>
  <r>
    <n v="696"/>
    <x v="0"/>
    <x v="132"/>
    <x v="3"/>
  </r>
  <r>
    <n v="697"/>
    <x v="6"/>
    <x v="133"/>
    <x v="2"/>
  </r>
  <r>
    <n v="698"/>
    <x v="6"/>
    <x v="133"/>
    <x v="2"/>
  </r>
  <r>
    <n v="699"/>
    <x v="6"/>
    <x v="133"/>
    <x v="2"/>
  </r>
  <r>
    <n v="700"/>
    <x v="6"/>
    <x v="133"/>
    <x v="2"/>
  </r>
  <r>
    <n v="701"/>
    <x v="6"/>
    <x v="133"/>
    <x v="2"/>
  </r>
  <r>
    <n v="702"/>
    <x v="6"/>
    <x v="133"/>
    <x v="2"/>
  </r>
  <r>
    <n v="703"/>
    <x v="6"/>
    <x v="133"/>
    <x v="2"/>
  </r>
  <r>
    <n v="704"/>
    <x v="6"/>
    <x v="133"/>
    <x v="2"/>
  </r>
  <r>
    <n v="705"/>
    <x v="6"/>
    <x v="133"/>
    <x v="2"/>
  </r>
  <r>
    <n v="706"/>
    <x v="6"/>
    <x v="133"/>
    <x v="2"/>
  </r>
  <r>
    <n v="707"/>
    <x v="6"/>
    <x v="133"/>
    <x v="2"/>
  </r>
  <r>
    <n v="708"/>
    <x v="6"/>
    <x v="133"/>
    <x v="2"/>
  </r>
  <r>
    <n v="709"/>
    <x v="6"/>
    <x v="133"/>
    <x v="2"/>
  </r>
  <r>
    <n v="710"/>
    <x v="6"/>
    <x v="133"/>
    <x v="2"/>
  </r>
  <r>
    <n v="711"/>
    <x v="6"/>
    <x v="133"/>
    <x v="2"/>
  </r>
  <r>
    <n v="712"/>
    <x v="6"/>
    <x v="133"/>
    <x v="2"/>
  </r>
  <r>
    <n v="713"/>
    <x v="13"/>
    <x v="134"/>
    <x v="3"/>
  </r>
  <r>
    <n v="714"/>
    <x v="13"/>
    <x v="134"/>
    <x v="3"/>
  </r>
  <r>
    <n v="715"/>
    <x v="13"/>
    <x v="134"/>
    <x v="3"/>
  </r>
  <r>
    <n v="716"/>
    <x v="13"/>
    <x v="134"/>
    <x v="3"/>
  </r>
  <r>
    <n v="717"/>
    <x v="13"/>
    <x v="134"/>
    <x v="3"/>
  </r>
  <r>
    <n v="718"/>
    <x v="13"/>
    <x v="134"/>
    <x v="3"/>
  </r>
  <r>
    <n v="719"/>
    <x v="13"/>
    <x v="134"/>
    <x v="3"/>
  </r>
  <r>
    <n v="720"/>
    <x v="13"/>
    <x v="134"/>
    <x v="3"/>
  </r>
  <r>
    <n v="721"/>
    <x v="13"/>
    <x v="134"/>
    <x v="3"/>
  </r>
  <r>
    <n v="722"/>
    <x v="13"/>
    <x v="134"/>
    <x v="3"/>
  </r>
  <r>
    <n v="723"/>
    <x v="13"/>
    <x v="134"/>
    <x v="3"/>
  </r>
  <r>
    <n v="724"/>
    <x v="13"/>
    <x v="134"/>
    <x v="3"/>
  </r>
  <r>
    <n v="725"/>
    <x v="13"/>
    <x v="134"/>
    <x v="3"/>
  </r>
  <r>
    <n v="726"/>
    <x v="13"/>
    <x v="134"/>
    <x v="3"/>
  </r>
  <r>
    <n v="727"/>
    <x v="13"/>
    <x v="134"/>
    <x v="3"/>
  </r>
  <r>
    <n v="728"/>
    <x v="13"/>
    <x v="134"/>
    <x v="3"/>
  </r>
  <r>
    <n v="729"/>
    <x v="13"/>
    <x v="134"/>
    <x v="3"/>
  </r>
  <r>
    <n v="730"/>
    <x v="13"/>
    <x v="134"/>
    <x v="3"/>
  </r>
  <r>
    <n v="731"/>
    <x v="13"/>
    <x v="134"/>
    <x v="3"/>
  </r>
  <r>
    <n v="732"/>
    <x v="13"/>
    <x v="134"/>
    <x v="3"/>
  </r>
  <r>
    <n v="733"/>
    <x v="13"/>
    <x v="134"/>
    <x v="3"/>
  </r>
  <r>
    <n v="734"/>
    <x v="6"/>
    <x v="135"/>
    <x v="4"/>
  </r>
  <r>
    <n v="735"/>
    <x v="6"/>
    <x v="135"/>
    <x v="4"/>
  </r>
  <r>
    <n v="736"/>
    <x v="6"/>
    <x v="135"/>
    <x v="4"/>
  </r>
  <r>
    <n v="737"/>
    <x v="6"/>
    <x v="135"/>
    <x v="4"/>
  </r>
  <r>
    <n v="738"/>
    <x v="6"/>
    <x v="135"/>
    <x v="4"/>
  </r>
  <r>
    <n v="739"/>
    <x v="6"/>
    <x v="135"/>
    <x v="4"/>
  </r>
  <r>
    <n v="740"/>
    <x v="12"/>
    <x v="136"/>
    <x v="4"/>
  </r>
  <r>
    <n v="741"/>
    <x v="12"/>
    <x v="136"/>
    <x v="4"/>
  </r>
  <r>
    <n v="742"/>
    <x v="12"/>
    <x v="136"/>
    <x v="4"/>
  </r>
  <r>
    <n v="743"/>
    <x v="12"/>
    <x v="136"/>
    <x v="4"/>
  </r>
  <r>
    <n v="744"/>
    <x v="12"/>
    <x v="136"/>
    <x v="4"/>
  </r>
  <r>
    <n v="745"/>
    <x v="35"/>
    <x v="137"/>
    <x v="3"/>
  </r>
  <r>
    <n v="746"/>
    <x v="35"/>
    <x v="137"/>
    <x v="3"/>
  </r>
  <r>
    <n v="747"/>
    <x v="36"/>
    <x v="138"/>
    <x v="2"/>
  </r>
  <r>
    <n v="748"/>
    <x v="36"/>
    <x v="138"/>
    <x v="2"/>
  </r>
  <r>
    <n v="749"/>
    <x v="36"/>
    <x v="138"/>
    <x v="2"/>
  </r>
  <r>
    <n v="750"/>
    <x v="36"/>
    <x v="138"/>
    <x v="2"/>
  </r>
  <r>
    <n v="751"/>
    <x v="36"/>
    <x v="138"/>
    <x v="2"/>
  </r>
  <r>
    <n v="752"/>
    <x v="15"/>
    <x v="139"/>
    <x v="4"/>
  </r>
  <r>
    <n v="753"/>
    <x v="15"/>
    <x v="139"/>
    <x v="4"/>
  </r>
  <r>
    <n v="754"/>
    <x v="15"/>
    <x v="139"/>
    <x v="4"/>
  </r>
  <r>
    <n v="755"/>
    <x v="15"/>
    <x v="139"/>
    <x v="4"/>
  </r>
  <r>
    <n v="756"/>
    <x v="15"/>
    <x v="139"/>
    <x v="4"/>
  </r>
  <r>
    <n v="757"/>
    <x v="15"/>
    <x v="139"/>
    <x v="4"/>
  </r>
  <r>
    <n v="758"/>
    <x v="15"/>
    <x v="139"/>
    <x v="4"/>
  </r>
  <r>
    <n v="759"/>
    <x v="20"/>
    <x v="140"/>
    <x v="0"/>
  </r>
  <r>
    <n v="760"/>
    <x v="20"/>
    <x v="140"/>
    <x v="0"/>
  </r>
  <r>
    <n v="761"/>
    <x v="6"/>
    <x v="141"/>
    <x v="3"/>
  </r>
  <r>
    <n v="762"/>
    <x v="6"/>
    <x v="141"/>
    <x v="3"/>
  </r>
  <r>
    <n v="763"/>
    <x v="6"/>
    <x v="141"/>
    <x v="3"/>
  </r>
  <r>
    <n v="764"/>
    <x v="6"/>
    <x v="141"/>
    <x v="3"/>
  </r>
  <r>
    <n v="765"/>
    <x v="6"/>
    <x v="141"/>
    <x v="3"/>
  </r>
  <r>
    <n v="766"/>
    <x v="6"/>
    <x v="141"/>
    <x v="3"/>
  </r>
  <r>
    <n v="767"/>
    <x v="6"/>
    <x v="141"/>
    <x v="3"/>
  </r>
  <r>
    <n v="768"/>
    <x v="9"/>
    <x v="142"/>
    <x v="3"/>
  </r>
  <r>
    <n v="769"/>
    <x v="9"/>
    <x v="142"/>
    <x v="3"/>
  </r>
  <r>
    <n v="770"/>
    <x v="9"/>
    <x v="142"/>
    <x v="3"/>
  </r>
  <r>
    <n v="771"/>
    <x v="19"/>
    <x v="143"/>
    <x v="0"/>
  </r>
  <r>
    <n v="772"/>
    <x v="19"/>
    <x v="143"/>
    <x v="0"/>
  </r>
  <r>
    <n v="773"/>
    <x v="15"/>
    <x v="144"/>
    <x v="3"/>
  </r>
  <r>
    <n v="774"/>
    <x v="22"/>
    <x v="145"/>
    <x v="12"/>
  </r>
  <r>
    <n v="775"/>
    <x v="22"/>
    <x v="145"/>
    <x v="13"/>
  </r>
  <r>
    <n v="776"/>
    <x v="22"/>
    <x v="145"/>
    <x v="13"/>
  </r>
  <r>
    <n v="777"/>
    <x v="22"/>
    <x v="145"/>
    <x v="3"/>
  </r>
  <r>
    <n v="778"/>
    <x v="22"/>
    <x v="145"/>
    <x v="12"/>
  </r>
  <r>
    <n v="779"/>
    <x v="20"/>
    <x v="146"/>
    <x v="4"/>
  </r>
  <r>
    <n v="780"/>
    <x v="20"/>
    <x v="146"/>
    <x v="4"/>
  </r>
  <r>
    <n v="781"/>
    <x v="22"/>
    <x v="147"/>
    <x v="4"/>
  </r>
  <r>
    <n v="782"/>
    <x v="22"/>
    <x v="147"/>
    <x v="4"/>
  </r>
  <r>
    <n v="783"/>
    <x v="22"/>
    <x v="147"/>
    <x v="4"/>
  </r>
  <r>
    <n v="784"/>
    <x v="20"/>
    <x v="148"/>
    <x v="14"/>
  </r>
  <r>
    <n v="785"/>
    <x v="16"/>
    <x v="149"/>
    <x v="3"/>
  </r>
  <r>
    <n v="786"/>
    <x v="16"/>
    <x v="149"/>
    <x v="3"/>
  </r>
  <r>
    <n v="787"/>
    <x v="16"/>
    <x v="149"/>
    <x v="3"/>
  </r>
  <r>
    <n v="788"/>
    <x v="16"/>
    <x v="149"/>
    <x v="3"/>
  </r>
  <r>
    <n v="789"/>
    <x v="37"/>
    <x v="150"/>
    <x v="3"/>
  </r>
  <r>
    <n v="790"/>
    <x v="37"/>
    <x v="150"/>
    <x v="3"/>
  </r>
  <r>
    <n v="791"/>
    <x v="37"/>
    <x v="150"/>
    <x v="3"/>
  </r>
  <r>
    <n v="792"/>
    <x v="37"/>
    <x v="150"/>
    <x v="3"/>
  </r>
  <r>
    <n v="793"/>
    <x v="17"/>
    <x v="151"/>
    <x v="4"/>
  </r>
  <r>
    <n v="794"/>
    <x v="17"/>
    <x v="151"/>
    <x v="4"/>
  </r>
  <r>
    <n v="795"/>
    <x v="17"/>
    <x v="151"/>
    <x v="4"/>
  </r>
  <r>
    <n v="796"/>
    <x v="17"/>
    <x v="151"/>
    <x v="4"/>
  </r>
  <r>
    <n v="797"/>
    <x v="17"/>
    <x v="151"/>
    <x v="4"/>
  </r>
  <r>
    <n v="798"/>
    <x v="17"/>
    <x v="151"/>
    <x v="4"/>
  </r>
  <r>
    <n v="799"/>
    <x v="17"/>
    <x v="151"/>
    <x v="4"/>
  </r>
  <r>
    <n v="800"/>
    <x v="17"/>
    <x v="151"/>
    <x v="4"/>
  </r>
  <r>
    <n v="801"/>
    <x v="20"/>
    <x v="152"/>
    <x v="3"/>
  </r>
  <r>
    <n v="802"/>
    <x v="22"/>
    <x v="153"/>
    <x v="3"/>
  </r>
  <r>
    <n v="803"/>
    <x v="22"/>
    <x v="153"/>
    <x v="3"/>
  </r>
  <r>
    <n v="804"/>
    <x v="22"/>
    <x v="153"/>
    <x v="3"/>
  </r>
  <r>
    <n v="805"/>
    <x v="13"/>
    <x v="154"/>
    <x v="3"/>
  </r>
  <r>
    <n v="806"/>
    <x v="17"/>
    <x v="155"/>
    <x v="8"/>
  </r>
  <r>
    <n v="807"/>
    <x v="22"/>
    <x v="156"/>
    <x v="15"/>
  </r>
  <r>
    <n v="808"/>
    <x v="22"/>
    <x v="156"/>
    <x v="15"/>
  </r>
  <r>
    <n v="809"/>
    <x v="17"/>
    <x v="157"/>
    <x v="2"/>
  </r>
  <r>
    <n v="810"/>
    <x v="17"/>
    <x v="157"/>
    <x v="2"/>
  </r>
  <r>
    <n v="811"/>
    <x v="17"/>
    <x v="157"/>
    <x v="1"/>
  </r>
  <r>
    <n v="812"/>
    <x v="16"/>
    <x v="158"/>
    <x v="3"/>
  </r>
  <r>
    <n v="813"/>
    <x v="16"/>
    <x v="158"/>
    <x v="3"/>
  </r>
  <r>
    <n v="814"/>
    <x v="16"/>
    <x v="158"/>
    <x v="3"/>
  </r>
  <r>
    <n v="815"/>
    <x v="16"/>
    <x v="158"/>
    <x v="3"/>
  </r>
  <r>
    <n v="816"/>
    <x v="16"/>
    <x v="158"/>
    <x v="3"/>
  </r>
  <r>
    <n v="817"/>
    <x v="16"/>
    <x v="158"/>
    <x v="3"/>
  </r>
  <r>
    <n v="818"/>
    <x v="37"/>
    <x v="159"/>
    <x v="8"/>
  </r>
  <r>
    <n v="819"/>
    <x v="37"/>
    <x v="160"/>
    <x v="3"/>
  </r>
  <r>
    <n v="820"/>
    <x v="37"/>
    <x v="160"/>
    <x v="3"/>
  </r>
  <r>
    <n v="821"/>
    <x v="17"/>
    <x v="161"/>
    <x v="3"/>
  </r>
  <r>
    <n v="822"/>
    <x v="20"/>
    <x v="162"/>
    <x v="3"/>
  </r>
  <r>
    <n v="823"/>
    <x v="20"/>
    <x v="162"/>
    <x v="3"/>
  </r>
  <r>
    <n v="824"/>
    <x v="20"/>
    <x v="162"/>
    <x v="3"/>
  </r>
  <r>
    <n v="825"/>
    <x v="20"/>
    <x v="162"/>
    <x v="3"/>
  </r>
  <r>
    <n v="826"/>
    <x v="20"/>
    <x v="162"/>
    <x v="3"/>
  </r>
  <r>
    <n v="827"/>
    <x v="37"/>
    <x v="163"/>
    <x v="3"/>
  </r>
  <r>
    <n v="828"/>
    <x v="37"/>
    <x v="163"/>
    <x v="3"/>
  </r>
  <r>
    <n v="829"/>
    <x v="37"/>
    <x v="163"/>
    <x v="3"/>
  </r>
  <r>
    <n v="830"/>
    <x v="37"/>
    <x v="163"/>
    <x v="3"/>
  </r>
  <r>
    <n v="831"/>
    <x v="37"/>
    <x v="163"/>
    <x v="3"/>
  </r>
  <r>
    <n v="832"/>
    <x v="37"/>
    <x v="163"/>
    <x v="3"/>
  </r>
  <r>
    <n v="833"/>
    <x v="37"/>
    <x v="163"/>
    <x v="3"/>
  </r>
  <r>
    <n v="834"/>
    <x v="37"/>
    <x v="163"/>
    <x v="3"/>
  </r>
  <r>
    <n v="835"/>
    <x v="37"/>
    <x v="163"/>
    <x v="3"/>
  </r>
  <r>
    <n v="836"/>
    <x v="37"/>
    <x v="163"/>
    <x v="3"/>
  </r>
  <r>
    <n v="837"/>
    <x v="21"/>
    <x v="164"/>
    <x v="4"/>
  </r>
  <r>
    <n v="838"/>
    <x v="21"/>
    <x v="164"/>
    <x v="4"/>
  </r>
  <r>
    <n v="839"/>
    <x v="21"/>
    <x v="164"/>
    <x v="4"/>
  </r>
  <r>
    <n v="840"/>
    <x v="24"/>
    <x v="165"/>
    <x v="3"/>
  </r>
  <r>
    <n v="841"/>
    <x v="24"/>
    <x v="165"/>
    <x v="3"/>
  </r>
  <r>
    <n v="842"/>
    <x v="24"/>
    <x v="165"/>
    <x v="3"/>
  </r>
  <r>
    <n v="843"/>
    <x v="26"/>
    <x v="166"/>
    <x v="6"/>
  </r>
  <r>
    <n v="844"/>
    <x v="26"/>
    <x v="166"/>
    <x v="6"/>
  </r>
  <r>
    <n v="845"/>
    <x v="26"/>
    <x v="166"/>
    <x v="6"/>
  </r>
  <r>
    <n v="846"/>
    <x v="6"/>
    <x v="167"/>
    <x v="3"/>
  </r>
  <r>
    <n v="847"/>
    <x v="16"/>
    <x v="168"/>
    <x v="10"/>
  </r>
  <r>
    <n v="848"/>
    <x v="37"/>
    <x v="169"/>
    <x v="3"/>
  </r>
  <r>
    <n v="849"/>
    <x v="37"/>
    <x v="169"/>
    <x v="3"/>
  </r>
  <r>
    <n v="850"/>
    <x v="37"/>
    <x v="169"/>
    <x v="3"/>
  </r>
  <r>
    <n v="851"/>
    <x v="37"/>
    <x v="169"/>
    <x v="3"/>
  </r>
  <r>
    <n v="852"/>
    <x v="37"/>
    <x v="169"/>
    <x v="3"/>
  </r>
  <r>
    <n v="853"/>
    <x v="37"/>
    <x v="169"/>
    <x v="3"/>
  </r>
  <r>
    <n v="854"/>
    <x v="37"/>
    <x v="169"/>
    <x v="3"/>
  </r>
  <r>
    <n v="855"/>
    <x v="37"/>
    <x v="169"/>
    <x v="3"/>
  </r>
  <r>
    <n v="856"/>
    <x v="37"/>
    <x v="169"/>
    <x v="3"/>
  </r>
  <r>
    <n v="857"/>
    <x v="37"/>
    <x v="169"/>
    <x v="3"/>
  </r>
  <r>
    <n v="858"/>
    <x v="26"/>
    <x v="170"/>
    <x v="8"/>
  </r>
  <r>
    <n v="859"/>
    <x v="17"/>
    <x v="171"/>
    <x v="7"/>
  </r>
  <r>
    <n v="860"/>
    <x v="17"/>
    <x v="171"/>
    <x v="7"/>
  </r>
  <r>
    <n v="861"/>
    <x v="17"/>
    <x v="171"/>
    <x v="7"/>
  </r>
  <r>
    <n v="862"/>
    <x v="17"/>
    <x v="172"/>
    <x v="7"/>
  </r>
  <r>
    <n v="863"/>
    <x v="27"/>
    <x v="173"/>
    <x v="7"/>
  </r>
  <r>
    <n v="864"/>
    <x v="27"/>
    <x v="173"/>
    <x v="7"/>
  </r>
  <r>
    <n v="865"/>
    <x v="27"/>
    <x v="173"/>
    <x v="7"/>
  </r>
  <r>
    <n v="866"/>
    <x v="27"/>
    <x v="173"/>
    <x v="7"/>
  </r>
  <r>
    <n v="867"/>
    <x v="27"/>
    <x v="173"/>
    <x v="7"/>
  </r>
  <r>
    <n v="868"/>
    <x v="27"/>
    <x v="173"/>
    <x v="7"/>
  </r>
  <r>
    <n v="869"/>
    <x v="27"/>
    <x v="173"/>
    <x v="7"/>
  </r>
  <r>
    <n v="870"/>
    <x v="27"/>
    <x v="173"/>
    <x v="8"/>
  </r>
  <r>
    <n v="871"/>
    <x v="27"/>
    <x v="173"/>
    <x v="7"/>
  </r>
  <r>
    <n v="872"/>
    <x v="29"/>
    <x v="174"/>
    <x v="7"/>
  </r>
  <r>
    <n v="873"/>
    <x v="29"/>
    <x v="174"/>
    <x v="7"/>
  </r>
  <r>
    <n v="874"/>
    <x v="29"/>
    <x v="175"/>
    <x v="7"/>
  </r>
  <r>
    <n v="875"/>
    <x v="29"/>
    <x v="175"/>
    <x v="7"/>
  </r>
  <r>
    <n v="876"/>
    <x v="27"/>
    <x v="176"/>
    <x v="8"/>
  </r>
  <r>
    <n v="877"/>
    <x v="27"/>
    <x v="176"/>
    <x v="8"/>
  </r>
  <r>
    <n v="878"/>
    <x v="27"/>
    <x v="176"/>
    <x v="7"/>
  </r>
  <r>
    <n v="879"/>
    <x v="17"/>
    <x v="177"/>
    <x v="8"/>
  </r>
  <r>
    <n v="880"/>
    <x v="17"/>
    <x v="178"/>
    <x v="8"/>
  </r>
  <r>
    <n v="881"/>
    <x v="3"/>
    <x v="179"/>
    <x v="1"/>
  </r>
  <r>
    <n v="882"/>
    <x v="3"/>
    <x v="179"/>
    <x v="1"/>
  </r>
  <r>
    <n v="883"/>
    <x v="17"/>
    <x v="180"/>
    <x v="1"/>
  </r>
  <r>
    <n v="884"/>
    <x v="17"/>
    <x v="180"/>
    <x v="1"/>
  </r>
  <r>
    <n v="885"/>
    <x v="17"/>
    <x v="180"/>
    <x v="1"/>
  </r>
  <r>
    <n v="886"/>
    <x v="17"/>
    <x v="180"/>
    <x v="1"/>
  </r>
  <r>
    <n v="887"/>
    <x v="17"/>
    <x v="180"/>
    <x v="1"/>
  </r>
  <r>
    <n v="888"/>
    <x v="17"/>
    <x v="180"/>
    <x v="1"/>
  </r>
  <r>
    <n v="889"/>
    <x v="17"/>
    <x v="180"/>
    <x v="1"/>
  </r>
  <r>
    <n v="890"/>
    <x v="17"/>
    <x v="180"/>
    <x v="1"/>
  </r>
  <r>
    <n v="891"/>
    <x v="17"/>
    <x v="180"/>
    <x v="1"/>
  </r>
  <r>
    <n v="892"/>
    <x v="11"/>
    <x v="181"/>
    <x v="0"/>
  </r>
  <r>
    <n v="893"/>
    <x v="11"/>
    <x v="181"/>
    <x v="0"/>
  </r>
  <r>
    <n v="894"/>
    <x v="9"/>
    <x v="182"/>
    <x v="0"/>
  </r>
  <r>
    <n v="895"/>
    <x v="9"/>
    <x v="182"/>
    <x v="0"/>
  </r>
  <r>
    <n v="896"/>
    <x v="9"/>
    <x v="182"/>
    <x v="0"/>
  </r>
  <r>
    <n v="897"/>
    <x v="9"/>
    <x v="182"/>
    <x v="0"/>
  </r>
  <r>
    <n v="898"/>
    <x v="9"/>
    <x v="182"/>
    <x v="0"/>
  </r>
  <r>
    <n v="899"/>
    <x v="9"/>
    <x v="182"/>
    <x v="0"/>
  </r>
  <r>
    <n v="900"/>
    <x v="3"/>
    <x v="183"/>
    <x v="0"/>
  </r>
  <r>
    <n v="901"/>
    <x v="3"/>
    <x v="183"/>
    <x v="0"/>
  </r>
  <r>
    <n v="902"/>
    <x v="3"/>
    <x v="183"/>
    <x v="0"/>
  </r>
  <r>
    <n v="903"/>
    <x v="3"/>
    <x v="183"/>
    <x v="0"/>
  </r>
  <r>
    <n v="904"/>
    <x v="3"/>
    <x v="183"/>
    <x v="0"/>
  </r>
  <r>
    <n v="905"/>
    <x v="3"/>
    <x v="183"/>
    <x v="0"/>
  </r>
  <r>
    <n v="906"/>
    <x v="3"/>
    <x v="183"/>
    <x v="0"/>
  </r>
  <r>
    <n v="907"/>
    <x v="3"/>
    <x v="183"/>
    <x v="0"/>
  </r>
  <r>
    <n v="908"/>
    <x v="3"/>
    <x v="183"/>
    <x v="0"/>
  </r>
  <r>
    <n v="909"/>
    <x v="3"/>
    <x v="183"/>
    <x v="0"/>
  </r>
  <r>
    <n v="910"/>
    <x v="3"/>
    <x v="183"/>
    <x v="0"/>
  </r>
  <r>
    <n v="911"/>
    <x v="3"/>
    <x v="183"/>
    <x v="0"/>
  </r>
  <r>
    <n v="912"/>
    <x v="3"/>
    <x v="183"/>
    <x v="0"/>
  </r>
  <r>
    <n v="913"/>
    <x v="4"/>
    <x v="184"/>
    <x v="0"/>
  </r>
  <r>
    <n v="914"/>
    <x v="4"/>
    <x v="184"/>
    <x v="0"/>
  </r>
  <r>
    <n v="915"/>
    <x v="4"/>
    <x v="184"/>
    <x v="0"/>
  </r>
  <r>
    <n v="916"/>
    <x v="4"/>
    <x v="184"/>
    <x v="0"/>
  </r>
  <r>
    <n v="917"/>
    <x v="4"/>
    <x v="184"/>
    <x v="0"/>
  </r>
  <r>
    <n v="918"/>
    <x v="4"/>
    <x v="184"/>
    <x v="0"/>
  </r>
  <r>
    <n v="919"/>
    <x v="11"/>
    <x v="185"/>
    <x v="4"/>
  </r>
  <r>
    <n v="920"/>
    <x v="11"/>
    <x v="185"/>
    <x v="4"/>
  </r>
  <r>
    <n v="921"/>
    <x v="11"/>
    <x v="185"/>
    <x v="4"/>
  </r>
  <r>
    <n v="922"/>
    <x v="7"/>
    <x v="186"/>
    <x v="4"/>
  </r>
  <r>
    <n v="923"/>
    <x v="7"/>
    <x v="186"/>
    <x v="4"/>
  </r>
  <r>
    <n v="924"/>
    <x v="7"/>
    <x v="186"/>
    <x v="4"/>
  </r>
  <r>
    <n v="925"/>
    <x v="7"/>
    <x v="186"/>
    <x v="4"/>
  </r>
  <r>
    <n v="926"/>
    <x v="7"/>
    <x v="186"/>
    <x v="4"/>
  </r>
  <r>
    <n v="927"/>
    <x v="7"/>
    <x v="186"/>
    <x v="4"/>
  </r>
  <r>
    <n v="928"/>
    <x v="7"/>
    <x v="186"/>
    <x v="4"/>
  </r>
  <r>
    <n v="929"/>
    <x v="3"/>
    <x v="187"/>
    <x v="1"/>
  </r>
  <r>
    <n v="930"/>
    <x v="3"/>
    <x v="187"/>
    <x v="1"/>
  </r>
  <r>
    <n v="931"/>
    <x v="3"/>
    <x v="187"/>
    <x v="2"/>
  </r>
  <r>
    <n v="932"/>
    <x v="3"/>
    <x v="187"/>
    <x v="2"/>
  </r>
  <r>
    <n v="933"/>
    <x v="3"/>
    <x v="187"/>
    <x v="2"/>
  </r>
  <r>
    <n v="934"/>
    <x v="3"/>
    <x v="187"/>
    <x v="1"/>
  </r>
  <r>
    <n v="935"/>
    <x v="3"/>
    <x v="187"/>
    <x v="1"/>
  </r>
  <r>
    <n v="936"/>
    <x v="3"/>
    <x v="187"/>
    <x v="1"/>
  </r>
  <r>
    <n v="937"/>
    <x v="3"/>
    <x v="187"/>
    <x v="1"/>
  </r>
  <r>
    <n v="938"/>
    <x v="3"/>
    <x v="187"/>
    <x v="2"/>
  </r>
  <r>
    <n v="939"/>
    <x v="3"/>
    <x v="188"/>
    <x v="0"/>
  </r>
  <r>
    <n v="940"/>
    <x v="12"/>
    <x v="189"/>
    <x v="3"/>
  </r>
  <r>
    <n v="941"/>
    <x v="12"/>
    <x v="189"/>
    <x v="3"/>
  </r>
  <r>
    <n v="942"/>
    <x v="12"/>
    <x v="189"/>
    <x v="3"/>
  </r>
  <r>
    <n v="943"/>
    <x v="12"/>
    <x v="189"/>
    <x v="3"/>
  </r>
  <r>
    <n v="944"/>
    <x v="12"/>
    <x v="189"/>
    <x v="3"/>
  </r>
  <r>
    <n v="945"/>
    <x v="12"/>
    <x v="189"/>
    <x v="3"/>
  </r>
  <r>
    <n v="946"/>
    <x v="12"/>
    <x v="189"/>
    <x v="3"/>
  </r>
  <r>
    <n v="947"/>
    <x v="12"/>
    <x v="189"/>
    <x v="3"/>
  </r>
  <r>
    <n v="948"/>
    <x v="12"/>
    <x v="189"/>
    <x v="3"/>
  </r>
  <r>
    <n v="949"/>
    <x v="10"/>
    <x v="190"/>
    <x v="3"/>
  </r>
  <r>
    <n v="950"/>
    <x v="10"/>
    <x v="190"/>
    <x v="3"/>
  </r>
  <r>
    <n v="951"/>
    <x v="10"/>
    <x v="190"/>
    <x v="3"/>
  </r>
  <r>
    <n v="952"/>
    <x v="10"/>
    <x v="190"/>
    <x v="3"/>
  </r>
  <r>
    <n v="953"/>
    <x v="10"/>
    <x v="190"/>
    <x v="3"/>
  </r>
  <r>
    <n v="954"/>
    <x v="10"/>
    <x v="190"/>
    <x v="3"/>
  </r>
  <r>
    <n v="955"/>
    <x v="10"/>
    <x v="190"/>
    <x v="3"/>
  </r>
  <r>
    <n v="956"/>
    <x v="3"/>
    <x v="191"/>
    <x v="5"/>
  </r>
  <r>
    <n v="957"/>
    <x v="3"/>
    <x v="191"/>
    <x v="5"/>
  </r>
  <r>
    <n v="958"/>
    <x v="3"/>
    <x v="191"/>
    <x v="5"/>
  </r>
  <r>
    <n v="959"/>
    <x v="3"/>
    <x v="191"/>
    <x v="5"/>
  </r>
  <r>
    <n v="960"/>
    <x v="2"/>
    <x v="192"/>
    <x v="3"/>
  </r>
  <r>
    <n v="961"/>
    <x v="2"/>
    <x v="192"/>
    <x v="3"/>
  </r>
  <r>
    <n v="962"/>
    <x v="2"/>
    <x v="192"/>
    <x v="3"/>
  </r>
  <r>
    <n v="963"/>
    <x v="2"/>
    <x v="192"/>
    <x v="3"/>
  </r>
  <r>
    <n v="964"/>
    <x v="10"/>
    <x v="193"/>
    <x v="3"/>
  </r>
  <r>
    <n v="965"/>
    <x v="10"/>
    <x v="193"/>
    <x v="3"/>
  </r>
  <r>
    <n v="966"/>
    <x v="10"/>
    <x v="193"/>
    <x v="3"/>
  </r>
  <r>
    <n v="967"/>
    <x v="10"/>
    <x v="193"/>
    <x v="3"/>
  </r>
  <r>
    <n v="968"/>
    <x v="10"/>
    <x v="193"/>
    <x v="3"/>
  </r>
  <r>
    <n v="969"/>
    <x v="36"/>
    <x v="194"/>
    <x v="3"/>
  </r>
  <r>
    <n v="970"/>
    <x v="36"/>
    <x v="194"/>
    <x v="3"/>
  </r>
  <r>
    <n v="971"/>
    <x v="36"/>
    <x v="194"/>
    <x v="3"/>
  </r>
  <r>
    <n v="972"/>
    <x v="36"/>
    <x v="194"/>
    <x v="3"/>
  </r>
  <r>
    <n v="973"/>
    <x v="36"/>
    <x v="194"/>
    <x v="3"/>
  </r>
  <r>
    <n v="974"/>
    <x v="36"/>
    <x v="194"/>
    <x v="3"/>
  </r>
  <r>
    <n v="975"/>
    <x v="36"/>
    <x v="194"/>
    <x v="3"/>
  </r>
  <r>
    <n v="976"/>
    <x v="36"/>
    <x v="194"/>
    <x v="3"/>
  </r>
  <r>
    <n v="977"/>
    <x v="36"/>
    <x v="194"/>
    <x v="3"/>
  </r>
  <r>
    <n v="978"/>
    <x v="36"/>
    <x v="194"/>
    <x v="3"/>
  </r>
  <r>
    <n v="979"/>
    <x v="36"/>
    <x v="194"/>
    <x v="3"/>
  </r>
  <r>
    <n v="980"/>
    <x v="36"/>
    <x v="194"/>
    <x v="3"/>
  </r>
  <r>
    <n v="981"/>
    <x v="36"/>
    <x v="194"/>
    <x v="3"/>
  </r>
  <r>
    <n v="982"/>
    <x v="36"/>
    <x v="194"/>
    <x v="3"/>
  </r>
  <r>
    <n v="983"/>
    <x v="36"/>
    <x v="194"/>
    <x v="3"/>
  </r>
  <r>
    <n v="984"/>
    <x v="36"/>
    <x v="194"/>
    <x v="3"/>
  </r>
  <r>
    <n v="985"/>
    <x v="7"/>
    <x v="195"/>
    <x v="3"/>
  </r>
  <r>
    <n v="986"/>
    <x v="7"/>
    <x v="195"/>
    <x v="3"/>
  </r>
  <r>
    <n v="987"/>
    <x v="7"/>
    <x v="195"/>
    <x v="3"/>
  </r>
  <r>
    <n v="988"/>
    <x v="7"/>
    <x v="195"/>
    <x v="3"/>
  </r>
  <r>
    <n v="989"/>
    <x v="7"/>
    <x v="195"/>
    <x v="3"/>
  </r>
  <r>
    <n v="990"/>
    <x v="7"/>
    <x v="195"/>
    <x v="3"/>
  </r>
  <r>
    <n v="991"/>
    <x v="0"/>
    <x v="196"/>
    <x v="3"/>
  </r>
  <r>
    <n v="992"/>
    <x v="0"/>
    <x v="196"/>
    <x v="3"/>
  </r>
  <r>
    <n v="993"/>
    <x v="0"/>
    <x v="196"/>
    <x v="3"/>
  </r>
  <r>
    <n v="994"/>
    <x v="0"/>
    <x v="196"/>
    <x v="3"/>
  </r>
  <r>
    <n v="995"/>
    <x v="35"/>
    <x v="197"/>
    <x v="3"/>
  </r>
  <r>
    <n v="996"/>
    <x v="35"/>
    <x v="197"/>
    <x v="3"/>
  </r>
  <r>
    <n v="997"/>
    <x v="35"/>
    <x v="197"/>
    <x v="3"/>
  </r>
  <r>
    <n v="998"/>
    <x v="35"/>
    <x v="197"/>
    <x v="3"/>
  </r>
  <r>
    <n v="999"/>
    <x v="35"/>
    <x v="197"/>
    <x v="3"/>
  </r>
  <r>
    <n v="1000"/>
    <x v="35"/>
    <x v="197"/>
    <x v="3"/>
  </r>
  <r>
    <n v="1001"/>
    <x v="35"/>
    <x v="197"/>
    <x v="3"/>
  </r>
  <r>
    <n v="1002"/>
    <x v="35"/>
    <x v="197"/>
    <x v="3"/>
  </r>
  <r>
    <n v="1003"/>
    <x v="35"/>
    <x v="197"/>
    <x v="3"/>
  </r>
  <r>
    <n v="1004"/>
    <x v="35"/>
    <x v="197"/>
    <x v="3"/>
  </r>
  <r>
    <n v="1005"/>
    <x v="35"/>
    <x v="197"/>
    <x v="3"/>
  </r>
  <r>
    <n v="1006"/>
    <x v="0"/>
    <x v="198"/>
    <x v="3"/>
  </r>
  <r>
    <n v="1007"/>
    <x v="0"/>
    <x v="198"/>
    <x v="3"/>
  </r>
  <r>
    <n v="1008"/>
    <x v="0"/>
    <x v="198"/>
    <x v="3"/>
  </r>
  <r>
    <n v="1009"/>
    <x v="4"/>
    <x v="199"/>
    <x v="4"/>
  </r>
  <r>
    <n v="1010"/>
    <x v="4"/>
    <x v="199"/>
    <x v="4"/>
  </r>
  <r>
    <n v="1011"/>
    <x v="4"/>
    <x v="199"/>
    <x v="4"/>
  </r>
  <r>
    <n v="1012"/>
    <x v="4"/>
    <x v="199"/>
    <x v="4"/>
  </r>
  <r>
    <n v="1013"/>
    <x v="4"/>
    <x v="200"/>
    <x v="3"/>
  </r>
  <r>
    <n v="1014"/>
    <x v="4"/>
    <x v="200"/>
    <x v="3"/>
  </r>
  <r>
    <n v="1015"/>
    <x v="4"/>
    <x v="200"/>
    <x v="3"/>
  </r>
  <r>
    <n v="1016"/>
    <x v="4"/>
    <x v="200"/>
    <x v="3"/>
  </r>
  <r>
    <n v="1017"/>
    <x v="4"/>
    <x v="200"/>
    <x v="3"/>
  </r>
  <r>
    <n v="1018"/>
    <x v="4"/>
    <x v="200"/>
    <x v="3"/>
  </r>
  <r>
    <n v="1019"/>
    <x v="4"/>
    <x v="200"/>
    <x v="3"/>
  </r>
  <r>
    <n v="1020"/>
    <x v="4"/>
    <x v="200"/>
    <x v="3"/>
  </r>
  <r>
    <n v="1021"/>
    <x v="8"/>
    <x v="201"/>
    <x v="4"/>
  </r>
  <r>
    <n v="1022"/>
    <x v="8"/>
    <x v="201"/>
    <x v="4"/>
  </r>
  <r>
    <n v="1023"/>
    <x v="8"/>
    <x v="201"/>
    <x v="4"/>
  </r>
  <r>
    <n v="1024"/>
    <x v="8"/>
    <x v="201"/>
    <x v="4"/>
  </r>
  <r>
    <n v="1025"/>
    <x v="17"/>
    <x v="202"/>
    <x v="0"/>
  </r>
  <r>
    <n v="1026"/>
    <x v="17"/>
    <x v="202"/>
    <x v="0"/>
  </r>
  <r>
    <n v="1027"/>
    <x v="20"/>
    <x v="203"/>
    <x v="0"/>
  </r>
  <r>
    <n v="1028"/>
    <x v="20"/>
    <x v="203"/>
    <x v="0"/>
  </r>
  <r>
    <n v="1029"/>
    <x v="19"/>
    <x v="204"/>
    <x v="0"/>
  </r>
  <r>
    <n v="1030"/>
    <x v="19"/>
    <x v="204"/>
    <x v="0"/>
  </r>
  <r>
    <n v="1031"/>
    <x v="19"/>
    <x v="204"/>
    <x v="0"/>
  </r>
  <r>
    <n v="1032"/>
    <x v="19"/>
    <x v="204"/>
    <x v="0"/>
  </r>
  <r>
    <n v="1033"/>
    <x v="17"/>
    <x v="205"/>
    <x v="4"/>
  </r>
  <r>
    <n v="1034"/>
    <x v="17"/>
    <x v="205"/>
    <x v="4"/>
  </r>
  <r>
    <n v="1035"/>
    <x v="17"/>
    <x v="205"/>
    <x v="4"/>
  </r>
  <r>
    <n v="1036"/>
    <x v="17"/>
    <x v="205"/>
    <x v="7"/>
  </r>
  <r>
    <n v="1037"/>
    <x v="17"/>
    <x v="205"/>
    <x v="4"/>
  </r>
  <r>
    <n v="1038"/>
    <x v="17"/>
    <x v="205"/>
    <x v="4"/>
  </r>
  <r>
    <n v="1039"/>
    <x v="6"/>
    <x v="206"/>
    <x v="4"/>
  </r>
  <r>
    <n v="1040"/>
    <x v="25"/>
    <x v="207"/>
    <x v="4"/>
  </r>
  <r>
    <n v="1041"/>
    <x v="25"/>
    <x v="208"/>
    <x v="3"/>
  </r>
  <r>
    <n v="1042"/>
    <x v="25"/>
    <x v="208"/>
    <x v="3"/>
  </r>
  <r>
    <n v="1043"/>
    <x v="21"/>
    <x v="209"/>
    <x v="3"/>
  </r>
  <r>
    <n v="1044"/>
    <x v="21"/>
    <x v="209"/>
    <x v="3"/>
  </r>
  <r>
    <n v="1045"/>
    <x v="20"/>
    <x v="210"/>
    <x v="3"/>
  </r>
  <r>
    <n v="1046"/>
    <x v="16"/>
    <x v="211"/>
    <x v="8"/>
  </r>
  <r>
    <n v="1047"/>
    <x v="17"/>
    <x v="212"/>
    <x v="3"/>
  </r>
  <r>
    <n v="1048"/>
    <x v="17"/>
    <x v="212"/>
    <x v="3"/>
  </r>
  <r>
    <n v="1049"/>
    <x v="17"/>
    <x v="213"/>
    <x v="4"/>
  </r>
  <r>
    <n v="1050"/>
    <x v="22"/>
    <x v="214"/>
    <x v="3"/>
  </r>
  <r>
    <n v="1051"/>
    <x v="22"/>
    <x v="214"/>
    <x v="3"/>
  </r>
  <r>
    <n v="1052"/>
    <x v="22"/>
    <x v="215"/>
    <x v="7"/>
  </r>
  <r>
    <n v="1053"/>
    <x v="24"/>
    <x v="216"/>
    <x v="7"/>
  </r>
  <r>
    <n v="1054"/>
    <x v="24"/>
    <x v="216"/>
    <x v="8"/>
  </r>
  <r>
    <n v="1055"/>
    <x v="7"/>
    <x v="217"/>
    <x v="7"/>
  </r>
  <r>
    <n v="1056"/>
    <x v="30"/>
    <x v="218"/>
    <x v="7"/>
  </r>
  <r>
    <n v="1057"/>
    <x v="30"/>
    <x v="219"/>
    <x v="4"/>
  </r>
  <r>
    <n v="1058"/>
    <x v="29"/>
    <x v="220"/>
    <x v="7"/>
  </r>
  <r>
    <n v="1059"/>
    <x v="3"/>
    <x v="221"/>
    <x v="0"/>
  </r>
  <r>
    <n v="1060"/>
    <x v="3"/>
    <x v="221"/>
    <x v="0"/>
  </r>
  <r>
    <n v="1061"/>
    <x v="4"/>
    <x v="222"/>
    <x v="0"/>
  </r>
  <r>
    <n v="1062"/>
    <x v="4"/>
    <x v="222"/>
    <x v="0"/>
  </r>
  <r>
    <n v="1063"/>
    <x v="4"/>
    <x v="222"/>
    <x v="0"/>
  </r>
  <r>
    <n v="1064"/>
    <x v="4"/>
    <x v="222"/>
    <x v="0"/>
  </r>
  <r>
    <n v="1065"/>
    <x v="4"/>
    <x v="222"/>
    <x v="0"/>
  </r>
  <r>
    <n v="1066"/>
    <x v="4"/>
    <x v="222"/>
    <x v="0"/>
  </r>
  <r>
    <n v="1067"/>
    <x v="4"/>
    <x v="222"/>
    <x v="0"/>
  </r>
  <r>
    <n v="1068"/>
    <x v="4"/>
    <x v="222"/>
    <x v="0"/>
  </r>
  <r>
    <n v="1069"/>
    <x v="4"/>
    <x v="222"/>
    <x v="0"/>
  </r>
  <r>
    <n v="1070"/>
    <x v="4"/>
    <x v="222"/>
    <x v="0"/>
  </r>
  <r>
    <n v="1071"/>
    <x v="4"/>
    <x v="223"/>
    <x v="4"/>
  </r>
  <r>
    <n v="1072"/>
    <x v="4"/>
    <x v="223"/>
    <x v="4"/>
  </r>
  <r>
    <n v="1073"/>
    <x v="4"/>
    <x v="223"/>
    <x v="4"/>
  </r>
  <r>
    <n v="1074"/>
    <x v="4"/>
    <x v="223"/>
    <x v="4"/>
  </r>
  <r>
    <n v="1075"/>
    <x v="4"/>
    <x v="223"/>
    <x v="4"/>
  </r>
  <r>
    <n v="1076"/>
    <x v="4"/>
    <x v="223"/>
    <x v="4"/>
  </r>
  <r>
    <n v="1077"/>
    <x v="4"/>
    <x v="223"/>
    <x v="4"/>
  </r>
  <r>
    <n v="1078"/>
    <x v="4"/>
    <x v="223"/>
    <x v="4"/>
  </r>
  <r>
    <n v="1079"/>
    <x v="4"/>
    <x v="223"/>
    <x v="4"/>
  </r>
  <r>
    <n v="1080"/>
    <x v="7"/>
    <x v="224"/>
    <x v="0"/>
  </r>
  <r>
    <n v="1081"/>
    <x v="7"/>
    <x v="224"/>
    <x v="0"/>
  </r>
  <r>
    <n v="1082"/>
    <x v="7"/>
    <x v="224"/>
    <x v="0"/>
  </r>
  <r>
    <n v="1083"/>
    <x v="7"/>
    <x v="224"/>
    <x v="0"/>
  </r>
  <r>
    <n v="1084"/>
    <x v="10"/>
    <x v="225"/>
    <x v="3"/>
  </r>
  <r>
    <n v="1085"/>
    <x v="10"/>
    <x v="225"/>
    <x v="3"/>
  </r>
  <r>
    <n v="1086"/>
    <x v="10"/>
    <x v="225"/>
    <x v="3"/>
  </r>
  <r>
    <n v="1087"/>
    <x v="10"/>
    <x v="225"/>
    <x v="3"/>
  </r>
  <r>
    <n v="1088"/>
    <x v="10"/>
    <x v="225"/>
    <x v="3"/>
  </r>
  <r>
    <n v="1089"/>
    <x v="3"/>
    <x v="226"/>
    <x v="4"/>
  </r>
  <r>
    <n v="1090"/>
    <x v="3"/>
    <x v="226"/>
    <x v="4"/>
  </r>
  <r>
    <n v="1091"/>
    <x v="3"/>
    <x v="226"/>
    <x v="4"/>
  </r>
  <r>
    <n v="1092"/>
    <x v="3"/>
    <x v="226"/>
    <x v="4"/>
  </r>
  <r>
    <n v="1093"/>
    <x v="3"/>
    <x v="226"/>
    <x v="4"/>
  </r>
  <r>
    <n v="1094"/>
    <x v="3"/>
    <x v="226"/>
    <x v="4"/>
  </r>
  <r>
    <n v="1095"/>
    <x v="3"/>
    <x v="226"/>
    <x v="4"/>
  </r>
  <r>
    <n v="1096"/>
    <x v="3"/>
    <x v="226"/>
    <x v="4"/>
  </r>
  <r>
    <n v="1097"/>
    <x v="3"/>
    <x v="226"/>
    <x v="4"/>
  </r>
  <r>
    <n v="1098"/>
    <x v="3"/>
    <x v="226"/>
    <x v="4"/>
  </r>
  <r>
    <n v="1099"/>
    <x v="3"/>
    <x v="226"/>
    <x v="4"/>
  </r>
  <r>
    <n v="1100"/>
    <x v="3"/>
    <x v="226"/>
    <x v="4"/>
  </r>
  <r>
    <n v="1101"/>
    <x v="3"/>
    <x v="226"/>
    <x v="4"/>
  </r>
  <r>
    <n v="1102"/>
    <x v="3"/>
    <x v="226"/>
    <x v="4"/>
  </r>
  <r>
    <n v="1103"/>
    <x v="15"/>
    <x v="227"/>
    <x v="4"/>
  </r>
  <r>
    <n v="1104"/>
    <x v="15"/>
    <x v="227"/>
    <x v="4"/>
  </r>
  <r>
    <n v="1105"/>
    <x v="15"/>
    <x v="227"/>
    <x v="4"/>
  </r>
  <r>
    <n v="1106"/>
    <x v="15"/>
    <x v="227"/>
    <x v="4"/>
  </r>
  <r>
    <n v="1107"/>
    <x v="15"/>
    <x v="227"/>
    <x v="4"/>
  </r>
  <r>
    <n v="1108"/>
    <x v="15"/>
    <x v="227"/>
    <x v="4"/>
  </r>
  <r>
    <n v="1109"/>
    <x v="15"/>
    <x v="227"/>
    <x v="4"/>
  </r>
  <r>
    <n v="1110"/>
    <x v="15"/>
    <x v="227"/>
    <x v="4"/>
  </r>
  <r>
    <n v="1111"/>
    <x v="15"/>
    <x v="227"/>
    <x v="4"/>
  </r>
  <r>
    <n v="1112"/>
    <x v="15"/>
    <x v="227"/>
    <x v="4"/>
  </r>
  <r>
    <n v="1113"/>
    <x v="15"/>
    <x v="227"/>
    <x v="4"/>
  </r>
  <r>
    <n v="1114"/>
    <x v="15"/>
    <x v="227"/>
    <x v="4"/>
  </r>
  <r>
    <n v="1115"/>
    <x v="15"/>
    <x v="227"/>
    <x v="4"/>
  </r>
  <r>
    <n v="1116"/>
    <x v="15"/>
    <x v="227"/>
    <x v="4"/>
  </r>
  <r>
    <n v="1117"/>
    <x v="11"/>
    <x v="228"/>
    <x v="0"/>
  </r>
  <r>
    <n v="1118"/>
    <x v="4"/>
    <x v="229"/>
    <x v="3"/>
  </r>
  <r>
    <n v="1119"/>
    <x v="4"/>
    <x v="229"/>
    <x v="3"/>
  </r>
  <r>
    <n v="1120"/>
    <x v="4"/>
    <x v="229"/>
    <x v="3"/>
  </r>
  <r>
    <n v="1121"/>
    <x v="4"/>
    <x v="229"/>
    <x v="3"/>
  </r>
  <r>
    <n v="1122"/>
    <x v="4"/>
    <x v="229"/>
    <x v="3"/>
  </r>
  <r>
    <n v="1123"/>
    <x v="4"/>
    <x v="229"/>
    <x v="3"/>
  </r>
  <r>
    <n v="1124"/>
    <x v="4"/>
    <x v="229"/>
    <x v="3"/>
  </r>
  <r>
    <n v="1125"/>
    <x v="4"/>
    <x v="229"/>
    <x v="3"/>
  </r>
  <r>
    <n v="1126"/>
    <x v="4"/>
    <x v="229"/>
    <x v="3"/>
  </r>
  <r>
    <n v="1127"/>
    <x v="4"/>
    <x v="229"/>
    <x v="3"/>
  </r>
  <r>
    <n v="1128"/>
    <x v="4"/>
    <x v="229"/>
    <x v="3"/>
  </r>
  <r>
    <n v="1129"/>
    <x v="4"/>
    <x v="229"/>
    <x v="3"/>
  </r>
  <r>
    <n v="1130"/>
    <x v="4"/>
    <x v="229"/>
    <x v="3"/>
  </r>
  <r>
    <n v="1131"/>
    <x v="4"/>
    <x v="229"/>
    <x v="3"/>
  </r>
  <r>
    <n v="1132"/>
    <x v="4"/>
    <x v="229"/>
    <x v="3"/>
  </r>
  <r>
    <n v="1133"/>
    <x v="4"/>
    <x v="229"/>
    <x v="3"/>
  </r>
  <r>
    <n v="1134"/>
    <x v="4"/>
    <x v="229"/>
    <x v="3"/>
  </r>
  <r>
    <n v="1135"/>
    <x v="4"/>
    <x v="229"/>
    <x v="3"/>
  </r>
  <r>
    <n v="1136"/>
    <x v="0"/>
    <x v="230"/>
    <x v="3"/>
  </r>
  <r>
    <n v="1137"/>
    <x v="0"/>
    <x v="230"/>
    <x v="3"/>
  </r>
  <r>
    <n v="1138"/>
    <x v="0"/>
    <x v="230"/>
    <x v="0"/>
  </r>
  <r>
    <n v="1139"/>
    <x v="0"/>
    <x v="230"/>
    <x v="0"/>
  </r>
  <r>
    <n v="1140"/>
    <x v="0"/>
    <x v="230"/>
    <x v="0"/>
  </r>
  <r>
    <n v="1141"/>
    <x v="0"/>
    <x v="230"/>
    <x v="0"/>
  </r>
  <r>
    <n v="1142"/>
    <x v="14"/>
    <x v="231"/>
    <x v="16"/>
  </r>
  <r>
    <n v="1143"/>
    <x v="14"/>
    <x v="231"/>
    <x v="16"/>
  </r>
  <r>
    <n v="1144"/>
    <x v="14"/>
    <x v="231"/>
    <x v="16"/>
  </r>
  <r>
    <n v="1145"/>
    <x v="38"/>
    <x v="232"/>
    <x v="3"/>
  </r>
  <r>
    <n v="1146"/>
    <x v="17"/>
    <x v="233"/>
    <x v="3"/>
  </r>
  <r>
    <n v="1147"/>
    <x v="17"/>
    <x v="233"/>
    <x v="3"/>
  </r>
  <r>
    <n v="1148"/>
    <x v="17"/>
    <x v="233"/>
    <x v="3"/>
  </r>
  <r>
    <n v="1149"/>
    <x v="17"/>
    <x v="233"/>
    <x v="3"/>
  </r>
  <r>
    <n v="1150"/>
    <x v="17"/>
    <x v="233"/>
    <x v="3"/>
  </r>
  <r>
    <n v="1151"/>
    <x v="17"/>
    <x v="233"/>
    <x v="3"/>
  </r>
  <r>
    <n v="1152"/>
    <x v="12"/>
    <x v="234"/>
    <x v="4"/>
  </r>
  <r>
    <n v="1153"/>
    <x v="22"/>
    <x v="235"/>
    <x v="4"/>
  </r>
  <r>
    <n v="1154"/>
    <x v="22"/>
    <x v="235"/>
    <x v="4"/>
  </r>
  <r>
    <n v="1155"/>
    <x v="22"/>
    <x v="235"/>
    <x v="4"/>
  </r>
  <r>
    <n v="1156"/>
    <x v="22"/>
    <x v="236"/>
    <x v="4"/>
  </r>
  <r>
    <n v="1157"/>
    <x v="22"/>
    <x v="236"/>
    <x v="4"/>
  </r>
  <r>
    <n v="1158"/>
    <x v="22"/>
    <x v="236"/>
    <x v="7"/>
  </r>
  <r>
    <n v="1159"/>
    <x v="22"/>
    <x v="236"/>
    <x v="4"/>
  </r>
  <r>
    <n v="1160"/>
    <x v="24"/>
    <x v="237"/>
    <x v="3"/>
  </r>
  <r>
    <n v="1161"/>
    <x v="24"/>
    <x v="237"/>
    <x v="3"/>
  </r>
  <r>
    <n v="1162"/>
    <x v="21"/>
    <x v="238"/>
    <x v="8"/>
  </r>
  <r>
    <n v="1163"/>
    <x v="21"/>
    <x v="238"/>
    <x v="7"/>
  </r>
  <r>
    <n v="1164"/>
    <x v="21"/>
    <x v="238"/>
    <x v="7"/>
  </r>
  <r>
    <n v="1165"/>
    <x v="21"/>
    <x v="238"/>
    <x v="8"/>
  </r>
  <r>
    <n v="1166"/>
    <x v="21"/>
    <x v="238"/>
    <x v="7"/>
  </r>
  <r>
    <n v="1167"/>
    <x v="21"/>
    <x v="238"/>
    <x v="8"/>
  </r>
  <r>
    <n v="1168"/>
    <x v="21"/>
    <x v="238"/>
    <x v="8"/>
  </r>
  <r>
    <n v="1169"/>
    <x v="21"/>
    <x v="238"/>
    <x v="7"/>
  </r>
  <r>
    <n v="1170"/>
    <x v="22"/>
    <x v="239"/>
    <x v="4"/>
  </r>
  <r>
    <n v="1171"/>
    <x v="25"/>
    <x v="240"/>
    <x v="3"/>
  </r>
  <r>
    <n v="1172"/>
    <x v="29"/>
    <x v="241"/>
    <x v="17"/>
  </r>
  <r>
    <n v="1173"/>
    <x v="39"/>
    <x v="242"/>
    <x v="0"/>
  </r>
  <r>
    <n v="1174"/>
    <x v="39"/>
    <x v="242"/>
    <x v="0"/>
  </r>
  <r>
    <n v="1175"/>
    <x v="39"/>
    <x v="242"/>
    <x v="0"/>
  </r>
  <r>
    <n v="1176"/>
    <x v="39"/>
    <x v="242"/>
    <x v="0"/>
  </r>
  <r>
    <n v="1177"/>
    <x v="39"/>
    <x v="242"/>
    <x v="0"/>
  </r>
  <r>
    <n v="1178"/>
    <x v="39"/>
    <x v="242"/>
    <x v="0"/>
  </r>
  <r>
    <n v="1179"/>
    <x v="39"/>
    <x v="242"/>
    <x v="0"/>
  </r>
  <r>
    <n v="1180"/>
    <x v="39"/>
    <x v="242"/>
    <x v="0"/>
  </r>
  <r>
    <n v="1181"/>
    <x v="39"/>
    <x v="242"/>
    <x v="0"/>
  </r>
  <r>
    <n v="1182"/>
    <x v="39"/>
    <x v="242"/>
    <x v="0"/>
  </r>
  <r>
    <n v="1183"/>
    <x v="39"/>
    <x v="242"/>
    <x v="0"/>
  </r>
  <r>
    <n v="1184"/>
    <x v="39"/>
    <x v="242"/>
    <x v="0"/>
  </r>
  <r>
    <n v="1185"/>
    <x v="39"/>
    <x v="242"/>
    <x v="0"/>
  </r>
  <r>
    <n v="1186"/>
    <x v="39"/>
    <x v="242"/>
    <x v="0"/>
  </r>
  <r>
    <n v="1187"/>
    <x v="0"/>
    <x v="243"/>
    <x v="5"/>
  </r>
  <r>
    <n v="1188"/>
    <x v="0"/>
    <x v="243"/>
    <x v="5"/>
  </r>
  <r>
    <n v="1189"/>
    <x v="0"/>
    <x v="243"/>
    <x v="5"/>
  </r>
  <r>
    <n v="1190"/>
    <x v="10"/>
    <x v="244"/>
    <x v="3"/>
  </r>
  <r>
    <n v="1191"/>
    <x v="10"/>
    <x v="244"/>
    <x v="3"/>
  </r>
  <r>
    <n v="1192"/>
    <x v="10"/>
    <x v="244"/>
    <x v="3"/>
  </r>
  <r>
    <n v="1193"/>
    <x v="10"/>
    <x v="244"/>
    <x v="3"/>
  </r>
  <r>
    <n v="1194"/>
    <x v="10"/>
    <x v="244"/>
    <x v="3"/>
  </r>
  <r>
    <n v="1195"/>
    <x v="10"/>
    <x v="244"/>
    <x v="3"/>
  </r>
  <r>
    <n v="1196"/>
    <x v="7"/>
    <x v="245"/>
    <x v="3"/>
  </r>
  <r>
    <n v="1197"/>
    <x v="7"/>
    <x v="245"/>
    <x v="3"/>
  </r>
  <r>
    <n v="1198"/>
    <x v="7"/>
    <x v="245"/>
    <x v="3"/>
  </r>
  <r>
    <n v="1199"/>
    <x v="7"/>
    <x v="245"/>
    <x v="3"/>
  </r>
  <r>
    <n v="1200"/>
    <x v="7"/>
    <x v="245"/>
    <x v="3"/>
  </r>
  <r>
    <n v="1201"/>
    <x v="7"/>
    <x v="245"/>
    <x v="3"/>
  </r>
  <r>
    <n v="1202"/>
    <x v="7"/>
    <x v="245"/>
    <x v="3"/>
  </r>
  <r>
    <n v="1203"/>
    <x v="7"/>
    <x v="245"/>
    <x v="3"/>
  </r>
  <r>
    <n v="1204"/>
    <x v="0"/>
    <x v="246"/>
    <x v="2"/>
  </r>
  <r>
    <n v="1205"/>
    <x v="4"/>
    <x v="247"/>
    <x v="3"/>
  </r>
  <r>
    <n v="1206"/>
    <x v="6"/>
    <x v="248"/>
    <x v="4"/>
  </r>
  <r>
    <n v="1207"/>
    <x v="16"/>
    <x v="249"/>
    <x v="4"/>
  </r>
  <r>
    <n v="1208"/>
    <x v="23"/>
    <x v="250"/>
    <x v="3"/>
  </r>
  <r>
    <n v="1209"/>
    <x v="23"/>
    <x v="250"/>
    <x v="3"/>
  </r>
  <r>
    <n v="1210"/>
    <x v="23"/>
    <x v="250"/>
    <x v="3"/>
  </r>
  <r>
    <n v="1211"/>
    <x v="23"/>
    <x v="250"/>
    <x v="3"/>
  </r>
  <r>
    <n v="1212"/>
    <x v="23"/>
    <x v="250"/>
    <x v="3"/>
  </r>
  <r>
    <n v="1213"/>
    <x v="23"/>
    <x v="250"/>
    <x v="3"/>
  </r>
  <r>
    <n v="1214"/>
    <x v="23"/>
    <x v="250"/>
    <x v="3"/>
  </r>
  <r>
    <n v="1215"/>
    <x v="23"/>
    <x v="250"/>
    <x v="3"/>
  </r>
  <r>
    <n v="1216"/>
    <x v="25"/>
    <x v="251"/>
    <x v="3"/>
  </r>
  <r>
    <n v="1217"/>
    <x v="25"/>
    <x v="251"/>
    <x v="3"/>
  </r>
  <r>
    <n v="1218"/>
    <x v="25"/>
    <x v="251"/>
    <x v="3"/>
  </r>
  <r>
    <n v="1219"/>
    <x v="17"/>
    <x v="252"/>
    <x v="4"/>
  </r>
  <r>
    <n v="1220"/>
    <x v="17"/>
    <x v="252"/>
    <x v="4"/>
  </r>
  <r>
    <n v="1221"/>
    <x v="11"/>
    <x v="253"/>
    <x v="0"/>
  </r>
  <r>
    <n v="1222"/>
    <x v="11"/>
    <x v="253"/>
    <x v="0"/>
  </r>
  <r>
    <n v="1223"/>
    <x v="11"/>
    <x v="253"/>
    <x v="0"/>
  </r>
  <r>
    <n v="1224"/>
    <x v="11"/>
    <x v="253"/>
    <x v="0"/>
  </r>
  <r>
    <n v="1225"/>
    <x v="6"/>
    <x v="254"/>
    <x v="4"/>
  </r>
  <r>
    <n v="1226"/>
    <x v="6"/>
    <x v="254"/>
    <x v="4"/>
  </r>
  <r>
    <n v="1227"/>
    <x v="6"/>
    <x v="254"/>
    <x v="4"/>
  </r>
  <r>
    <n v="1228"/>
    <x v="6"/>
    <x v="254"/>
    <x v="4"/>
  </r>
  <r>
    <n v="1229"/>
    <x v="6"/>
    <x v="254"/>
    <x v="4"/>
  </r>
  <r>
    <n v="1230"/>
    <x v="6"/>
    <x v="254"/>
    <x v="4"/>
  </r>
  <r>
    <n v="1231"/>
    <x v="6"/>
    <x v="254"/>
    <x v="4"/>
  </r>
  <r>
    <n v="1232"/>
    <x v="6"/>
    <x v="254"/>
    <x v="4"/>
  </r>
  <r>
    <n v="1233"/>
    <x v="6"/>
    <x v="254"/>
    <x v="4"/>
  </r>
  <r>
    <n v="1234"/>
    <x v="6"/>
    <x v="254"/>
    <x v="4"/>
  </r>
  <r>
    <n v="1235"/>
    <x v="6"/>
    <x v="254"/>
    <x v="4"/>
  </r>
  <r>
    <n v="1236"/>
    <x v="6"/>
    <x v="254"/>
    <x v="4"/>
  </r>
  <r>
    <n v="1237"/>
    <x v="6"/>
    <x v="254"/>
    <x v="4"/>
  </r>
  <r>
    <n v="1238"/>
    <x v="6"/>
    <x v="254"/>
    <x v="4"/>
  </r>
  <r>
    <n v="1239"/>
    <x v="15"/>
    <x v="255"/>
    <x v="4"/>
  </r>
  <r>
    <n v="1240"/>
    <x v="15"/>
    <x v="255"/>
    <x v="4"/>
  </r>
  <r>
    <n v="1241"/>
    <x v="15"/>
    <x v="255"/>
    <x v="4"/>
  </r>
  <r>
    <n v="1242"/>
    <x v="15"/>
    <x v="255"/>
    <x v="4"/>
  </r>
  <r>
    <n v="1243"/>
    <x v="15"/>
    <x v="255"/>
    <x v="4"/>
  </r>
  <r>
    <n v="1244"/>
    <x v="15"/>
    <x v="255"/>
    <x v="4"/>
  </r>
  <r>
    <n v="1245"/>
    <x v="15"/>
    <x v="255"/>
    <x v="4"/>
  </r>
  <r>
    <n v="1246"/>
    <x v="15"/>
    <x v="255"/>
    <x v="4"/>
  </r>
  <r>
    <n v="1247"/>
    <x v="15"/>
    <x v="255"/>
    <x v="4"/>
  </r>
  <r>
    <n v="1248"/>
    <x v="15"/>
    <x v="255"/>
    <x v="4"/>
  </r>
  <r>
    <n v="1249"/>
    <x v="15"/>
    <x v="255"/>
    <x v="4"/>
  </r>
  <r>
    <n v="1250"/>
    <x v="15"/>
    <x v="255"/>
    <x v="4"/>
  </r>
  <r>
    <n v="1251"/>
    <x v="17"/>
    <x v="256"/>
    <x v="3"/>
  </r>
  <r>
    <n v="1252"/>
    <x v="17"/>
    <x v="256"/>
    <x v="3"/>
  </r>
  <r>
    <n v="1253"/>
    <x v="24"/>
    <x v="257"/>
    <x v="6"/>
  </r>
  <r>
    <n v="1254"/>
    <x v="24"/>
    <x v="257"/>
    <x v="6"/>
  </r>
  <r>
    <n v="1255"/>
    <x v="10"/>
    <x v="258"/>
    <x v="4"/>
  </r>
  <r>
    <n v="1256"/>
    <x v="10"/>
    <x v="258"/>
    <x v="4"/>
  </r>
  <r>
    <n v="1257"/>
    <x v="10"/>
    <x v="258"/>
    <x v="4"/>
  </r>
  <r>
    <n v="1258"/>
    <x v="38"/>
    <x v="259"/>
    <x v="3"/>
  </r>
  <r>
    <n v="1259"/>
    <x v="38"/>
    <x v="259"/>
    <x v="3"/>
  </r>
  <r>
    <n v="1260"/>
    <x v="38"/>
    <x v="259"/>
    <x v="3"/>
  </r>
  <r>
    <n v="1261"/>
    <x v="38"/>
    <x v="259"/>
    <x v="3"/>
  </r>
  <r>
    <n v="1262"/>
    <x v="38"/>
    <x v="259"/>
    <x v="3"/>
  </r>
  <r>
    <n v="1263"/>
    <x v="28"/>
    <x v="260"/>
    <x v="4"/>
  </r>
  <r>
    <n v="1264"/>
    <x v="28"/>
    <x v="260"/>
    <x v="4"/>
  </r>
  <r>
    <n v="1265"/>
    <x v="12"/>
    <x v="261"/>
    <x v="4"/>
  </r>
  <r>
    <n v="1266"/>
    <x v="12"/>
    <x v="261"/>
    <x v="4"/>
  </r>
  <r>
    <n v="1267"/>
    <x v="12"/>
    <x v="261"/>
    <x v="4"/>
  </r>
  <r>
    <n v="1268"/>
    <x v="12"/>
    <x v="261"/>
    <x v="4"/>
  </r>
  <r>
    <n v="1269"/>
    <x v="12"/>
    <x v="261"/>
    <x v="4"/>
  </r>
  <r>
    <n v="1270"/>
    <x v="12"/>
    <x v="261"/>
    <x v="4"/>
  </r>
  <r>
    <n v="1271"/>
    <x v="12"/>
    <x v="261"/>
    <x v="4"/>
  </r>
  <r>
    <n v="1272"/>
    <x v="12"/>
    <x v="261"/>
    <x v="4"/>
  </r>
  <r>
    <n v="1273"/>
    <x v="12"/>
    <x v="261"/>
    <x v="4"/>
  </r>
  <r>
    <n v="1274"/>
    <x v="12"/>
    <x v="261"/>
    <x v="4"/>
  </r>
  <r>
    <n v="1275"/>
    <x v="38"/>
    <x v="262"/>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n v="0"/>
    <x v="0"/>
    <s v="Nano Genx"/>
    <x v="0"/>
  </r>
  <r>
    <n v="1"/>
    <x v="0"/>
    <s v="Nano Genx"/>
    <x v="0"/>
  </r>
  <r>
    <n v="2"/>
    <x v="0"/>
    <s v="Nano Genx"/>
    <x v="1"/>
  </r>
  <r>
    <n v="3"/>
    <x v="0"/>
    <s v="Nano Genx"/>
    <x v="0"/>
  </r>
  <r>
    <n v="4"/>
    <x v="0"/>
    <s v="Nano Genx"/>
    <x v="0"/>
  </r>
  <r>
    <n v="5"/>
    <x v="0"/>
    <s v="Nano Genx"/>
    <x v="0"/>
  </r>
  <r>
    <n v="6"/>
    <x v="1"/>
    <s v="Redi-Go"/>
    <x v="2"/>
  </r>
  <r>
    <n v="7"/>
    <x v="1"/>
    <s v="Redi-Go"/>
    <x v="2"/>
  </r>
  <r>
    <n v="8"/>
    <x v="1"/>
    <s v="Redi-Go"/>
    <x v="2"/>
  </r>
  <r>
    <n v="9"/>
    <x v="1"/>
    <s v="Redi-Go"/>
    <x v="2"/>
  </r>
  <r>
    <n v="10"/>
    <x v="1"/>
    <s v="Redi-Go"/>
    <x v="1"/>
  </r>
  <r>
    <n v="11"/>
    <x v="1"/>
    <s v="Redi-Go"/>
    <x v="1"/>
  </r>
  <r>
    <n v="12"/>
    <x v="2"/>
    <s v="Kwid"/>
    <x v="3"/>
  </r>
  <r>
    <n v="13"/>
    <x v="2"/>
    <s v="Kwid"/>
    <x v="3"/>
  </r>
  <r>
    <n v="14"/>
    <x v="2"/>
    <s v="Kwid"/>
    <x v="3"/>
  </r>
  <r>
    <n v="15"/>
    <x v="2"/>
    <s v="Kwid"/>
    <x v="3"/>
  </r>
  <r>
    <n v="16"/>
    <x v="2"/>
    <s v="Kwid"/>
    <x v="3"/>
  </r>
  <r>
    <n v="17"/>
    <x v="2"/>
    <s v="Kwid"/>
    <x v="3"/>
  </r>
  <r>
    <n v="18"/>
    <x v="2"/>
    <s v="Kwid"/>
    <x v="3"/>
  </r>
  <r>
    <n v="19"/>
    <x v="2"/>
    <s v="Kwid"/>
    <x v="3"/>
  </r>
  <r>
    <n v="20"/>
    <x v="2"/>
    <s v="Kwid"/>
    <x v="3"/>
  </r>
  <r>
    <n v="21"/>
    <x v="2"/>
    <s v="Kwid"/>
    <x v="3"/>
  </r>
  <r>
    <n v="22"/>
    <x v="2"/>
    <s v="Kwid"/>
    <x v="3"/>
  </r>
  <r>
    <n v="23"/>
    <x v="2"/>
    <s v="Kwid"/>
    <x v="3"/>
  </r>
  <r>
    <n v="24"/>
    <x v="3"/>
    <s v="Eeco"/>
    <x v="4"/>
  </r>
  <r>
    <n v="25"/>
    <x v="3"/>
    <s v="Eeco"/>
    <x v="4"/>
  </r>
  <r>
    <n v="26"/>
    <x v="3"/>
    <s v="Eeco"/>
    <x v="5"/>
  </r>
  <r>
    <n v="27"/>
    <x v="3"/>
    <s v="Eeco"/>
    <x v="1"/>
  </r>
  <r>
    <n v="28"/>
    <x v="3"/>
    <s v="Eeco"/>
    <x v="1"/>
  </r>
  <r>
    <n v="29"/>
    <x v="3"/>
    <s v="Alto K10"/>
    <x v="6"/>
  </r>
  <r>
    <n v="30"/>
    <x v="3"/>
    <s v="Alto K10"/>
    <x v="6"/>
  </r>
  <r>
    <n v="31"/>
    <x v="3"/>
    <s v="Alto K10"/>
    <x v="7"/>
  </r>
  <r>
    <n v="32"/>
    <x v="3"/>
    <s v="Alto K10"/>
    <x v="6"/>
  </r>
  <r>
    <n v="33"/>
    <x v="3"/>
    <s v="Alto K10"/>
    <x v="1"/>
  </r>
  <r>
    <n v="34"/>
    <x v="3"/>
    <s v="Alto K10"/>
    <x v="6"/>
  </r>
  <r>
    <n v="35"/>
    <x v="1"/>
    <s v="Go"/>
    <x v="1"/>
  </r>
  <r>
    <n v="36"/>
    <x v="1"/>
    <s v="Go"/>
    <x v="1"/>
  </r>
  <r>
    <n v="37"/>
    <x v="1"/>
    <s v="Go"/>
    <x v="8"/>
  </r>
  <r>
    <n v="38"/>
    <x v="1"/>
    <s v="Go"/>
    <x v="8"/>
  </r>
  <r>
    <n v="39"/>
    <x v="1"/>
    <s v="Go"/>
    <x v="8"/>
  </r>
  <r>
    <n v="40"/>
    <x v="1"/>
    <s v="Go"/>
    <x v="1"/>
  </r>
  <r>
    <n v="41"/>
    <x v="1"/>
    <s v="Go"/>
    <x v="8"/>
  </r>
  <r>
    <n v="42"/>
    <x v="1"/>
    <s v="Go"/>
    <x v="1"/>
  </r>
  <r>
    <n v="43"/>
    <x v="1"/>
    <s v="Go"/>
    <x v="8"/>
  </r>
  <r>
    <n v="44"/>
    <x v="3"/>
    <s v="Celerio Tour"/>
    <x v="9"/>
  </r>
  <r>
    <n v="45"/>
    <x v="3"/>
    <s v="Celerio Tour"/>
    <x v="1"/>
  </r>
  <r>
    <n v="46"/>
    <x v="4"/>
    <s v="Santro"/>
    <x v="1"/>
  </r>
  <r>
    <n v="47"/>
    <x v="4"/>
    <s v="Santro"/>
    <x v="1"/>
  </r>
  <r>
    <n v="48"/>
    <x v="4"/>
    <s v="Santro"/>
    <x v="1"/>
  </r>
  <r>
    <n v="49"/>
    <x v="4"/>
    <s v="Santro"/>
    <x v="1"/>
  </r>
  <r>
    <n v="50"/>
    <x v="4"/>
    <s v="Santro"/>
    <x v="1"/>
  </r>
  <r>
    <n v="51"/>
    <x v="4"/>
    <s v="Santro"/>
    <x v="1"/>
  </r>
  <r>
    <n v="52"/>
    <x v="4"/>
    <s v="Santro"/>
    <x v="1"/>
  </r>
  <r>
    <n v="53"/>
    <x v="4"/>
    <s v="Santro"/>
    <x v="1"/>
  </r>
  <r>
    <n v="54"/>
    <x v="0"/>
    <s v="Tiago"/>
    <x v="1"/>
  </r>
  <r>
    <n v="55"/>
    <x v="0"/>
    <s v="Tiago"/>
    <x v="10"/>
  </r>
  <r>
    <n v="56"/>
    <x v="0"/>
    <s v="Tiago"/>
    <x v="10"/>
  </r>
  <r>
    <n v="57"/>
    <x v="0"/>
    <s v="Tiago"/>
    <x v="10"/>
  </r>
  <r>
    <n v="58"/>
    <x v="0"/>
    <s v="Tiago"/>
    <x v="10"/>
  </r>
  <r>
    <n v="59"/>
    <x v="0"/>
    <s v="Tiago"/>
    <x v="10"/>
  </r>
  <r>
    <n v="60"/>
    <x v="0"/>
    <s v="Tiago"/>
    <x v="10"/>
  </r>
  <r>
    <n v="61"/>
    <x v="0"/>
    <s v="Tiago"/>
    <x v="10"/>
  </r>
  <r>
    <n v="62"/>
    <x v="3"/>
    <s v="Celerio X"/>
    <x v="9"/>
  </r>
  <r>
    <n v="63"/>
    <x v="3"/>
    <s v="Celerio X"/>
    <x v="9"/>
  </r>
  <r>
    <n v="64"/>
    <x v="3"/>
    <s v="Celerio X"/>
    <x v="9"/>
  </r>
  <r>
    <n v="65"/>
    <x v="3"/>
    <s v="Celerio X"/>
    <x v="9"/>
  </r>
  <r>
    <n v="66"/>
    <x v="3"/>
    <s v="Celerio X"/>
    <x v="9"/>
  </r>
  <r>
    <n v="67"/>
    <x v="3"/>
    <s v="Celerio X"/>
    <x v="9"/>
  </r>
  <r>
    <n v="68"/>
    <x v="3"/>
    <s v="Celerio X"/>
    <x v="9"/>
  </r>
  <r>
    <n v="69"/>
    <x v="3"/>
    <s v="Celerio X"/>
    <x v="9"/>
  </r>
  <r>
    <n v="70"/>
    <x v="3"/>
    <s v="Ignis"/>
    <x v="11"/>
  </r>
  <r>
    <n v="71"/>
    <x v="3"/>
    <s v="Ignis"/>
    <x v="11"/>
  </r>
  <r>
    <n v="72"/>
    <x v="3"/>
    <s v="Ignis"/>
    <x v="11"/>
  </r>
  <r>
    <n v="73"/>
    <x v="3"/>
    <s v="Ignis"/>
    <x v="11"/>
  </r>
  <r>
    <n v="74"/>
    <x v="3"/>
    <s v="Ignis"/>
    <x v="11"/>
  </r>
  <r>
    <n v="75"/>
    <x v="3"/>
    <s v="Ignis"/>
    <x v="12"/>
  </r>
  <r>
    <n v="76"/>
    <x v="3"/>
    <s v="Ignis"/>
    <x v="11"/>
  </r>
  <r>
    <n v="77"/>
    <x v="2"/>
    <s v="Triber"/>
    <x v="1"/>
  </r>
  <r>
    <n v="78"/>
    <x v="2"/>
    <s v="Triber"/>
    <x v="1"/>
  </r>
  <r>
    <n v="79"/>
    <x v="2"/>
    <s v="Triber"/>
    <x v="1"/>
  </r>
  <r>
    <n v="80"/>
    <x v="2"/>
    <s v="Triber"/>
    <x v="1"/>
  </r>
  <r>
    <n v="81"/>
    <x v="5"/>
    <s v="Rio"/>
    <x v="13"/>
  </r>
  <r>
    <n v="82"/>
    <x v="5"/>
    <s v="Rio"/>
    <x v="4"/>
  </r>
  <r>
    <n v="83"/>
    <x v="5"/>
    <s v="Rio"/>
    <x v="13"/>
  </r>
  <r>
    <n v="84"/>
    <x v="5"/>
    <s v="Rio"/>
    <x v="4"/>
  </r>
  <r>
    <n v="85"/>
    <x v="5"/>
    <s v="Rio"/>
    <x v="4"/>
  </r>
  <r>
    <n v="86"/>
    <x v="5"/>
    <s v="Rio"/>
    <x v="14"/>
  </r>
  <r>
    <n v="87"/>
    <x v="6"/>
    <s v="Etios Liva"/>
    <x v="12"/>
  </r>
  <r>
    <n v="88"/>
    <x v="6"/>
    <s v="Etios Liva"/>
    <x v="12"/>
  </r>
  <r>
    <n v="89"/>
    <x v="6"/>
    <s v="Etios Liva"/>
    <x v="15"/>
  </r>
  <r>
    <n v="90"/>
    <x v="6"/>
    <s v="Etios Liva"/>
    <x v="12"/>
  </r>
  <r>
    <n v="91"/>
    <x v="6"/>
    <s v="Etios Liva"/>
    <x v="15"/>
  </r>
  <r>
    <n v="92"/>
    <x v="6"/>
    <s v="Etios Liva"/>
    <x v="15"/>
  </r>
  <r>
    <n v="93"/>
    <x v="6"/>
    <s v="Etios Liva"/>
    <x v="12"/>
  </r>
  <r>
    <n v="94"/>
    <x v="6"/>
    <s v="Etios Liva"/>
    <x v="15"/>
  </r>
  <r>
    <n v="95"/>
    <x v="6"/>
    <s v="Etios Liva"/>
    <x v="12"/>
  </r>
  <r>
    <n v="96"/>
    <x v="6"/>
    <s v="Etios Liva"/>
    <x v="15"/>
  </r>
  <r>
    <n v="97"/>
    <x v="6"/>
    <s v="Etios Liva"/>
    <x v="12"/>
  </r>
  <r>
    <n v="98"/>
    <x v="6"/>
    <s v="Etios Liva"/>
    <x v="15"/>
  </r>
  <r>
    <n v="99"/>
    <x v="6"/>
    <s v="Etios Liva"/>
    <x v="12"/>
  </r>
  <r>
    <n v="100"/>
    <x v="6"/>
    <s v="Etios Liva"/>
    <x v="15"/>
  </r>
  <r>
    <n v="101"/>
    <x v="7"/>
    <s v="Micra Active"/>
    <x v="1"/>
  </r>
  <r>
    <n v="102"/>
    <x v="7"/>
    <s v="Micra Active"/>
    <x v="16"/>
  </r>
  <r>
    <n v="103"/>
    <x v="7"/>
    <s v="Micra Active"/>
    <x v="1"/>
  </r>
  <r>
    <n v="104"/>
    <x v="0"/>
    <s v="Bolt"/>
    <x v="17"/>
  </r>
  <r>
    <n v="105"/>
    <x v="0"/>
    <s v="Bolt"/>
    <x v="17"/>
  </r>
  <r>
    <n v="106"/>
    <x v="0"/>
    <s v="Bolt"/>
    <x v="17"/>
  </r>
  <r>
    <n v="107"/>
    <x v="0"/>
    <s v="Bolt"/>
    <x v="17"/>
  </r>
  <r>
    <n v="108"/>
    <x v="0"/>
    <s v="Bolt"/>
    <x v="18"/>
  </r>
  <r>
    <n v="109"/>
    <x v="0"/>
    <s v="Bolt"/>
    <x v="18"/>
  </r>
  <r>
    <n v="110"/>
    <x v="0"/>
    <s v="Bolt"/>
    <x v="18"/>
  </r>
  <r>
    <n v="111"/>
    <x v="0"/>
    <s v="Bolt"/>
    <x v="18"/>
  </r>
  <r>
    <n v="112"/>
    <x v="4"/>
    <s v="Xcent Prime"/>
    <x v="1"/>
  </r>
  <r>
    <n v="113"/>
    <x v="4"/>
    <s v="Xcent Prime"/>
    <x v="1"/>
  </r>
  <r>
    <n v="114"/>
    <x v="4"/>
    <s v="Xcent Prime"/>
    <x v="1"/>
  </r>
  <r>
    <n v="115"/>
    <x v="4"/>
    <s v="Xcent Prime"/>
    <x v="1"/>
  </r>
  <r>
    <n v="116"/>
    <x v="4"/>
    <s v="Xcent Prime"/>
    <x v="1"/>
  </r>
  <r>
    <n v="117"/>
    <x v="4"/>
    <s v="Xcent Prime"/>
    <x v="1"/>
  </r>
  <r>
    <n v="118"/>
    <x v="3"/>
    <s v="Dzire Tour"/>
    <x v="19"/>
  </r>
  <r>
    <n v="119"/>
    <x v="3"/>
    <s v="Dzire Tour"/>
    <x v="20"/>
  </r>
  <r>
    <n v="120"/>
    <x v="3"/>
    <s v="Dzire Tour"/>
    <x v="1"/>
  </r>
  <r>
    <n v="121"/>
    <x v="4"/>
    <s v="Elite I20"/>
    <x v="21"/>
  </r>
  <r>
    <n v="122"/>
    <x v="4"/>
    <s v="Elite I20"/>
    <x v="22"/>
  </r>
  <r>
    <n v="123"/>
    <x v="4"/>
    <s v="Elite I20"/>
    <x v="21"/>
  </r>
  <r>
    <n v="124"/>
    <x v="4"/>
    <s v="Elite I20"/>
    <x v="22"/>
  </r>
  <r>
    <n v="125"/>
    <x v="4"/>
    <s v="Elite I20"/>
    <x v="21"/>
  </r>
  <r>
    <n v="126"/>
    <x v="4"/>
    <s v="Elite I20"/>
    <x v="22"/>
  </r>
  <r>
    <n v="127"/>
    <x v="4"/>
    <s v="Elite I20"/>
    <x v="21"/>
  </r>
  <r>
    <n v="128"/>
    <x v="4"/>
    <s v="Elite I20"/>
    <x v="22"/>
  </r>
  <r>
    <n v="129"/>
    <x v="4"/>
    <s v="Elite I20"/>
    <x v="21"/>
  </r>
  <r>
    <n v="130"/>
    <x v="4"/>
    <s v="Elite I20"/>
    <x v="21"/>
  </r>
  <r>
    <n v="131"/>
    <x v="4"/>
    <s v="Elite I20"/>
    <x v="21"/>
  </r>
  <r>
    <n v="132"/>
    <x v="4"/>
    <s v="Elite I20"/>
    <x v="22"/>
  </r>
  <r>
    <n v="133"/>
    <x v="4"/>
    <s v="Aura"/>
    <x v="1"/>
  </r>
  <r>
    <n v="134"/>
    <x v="4"/>
    <s v="Aura"/>
    <x v="1"/>
  </r>
  <r>
    <n v="135"/>
    <x v="4"/>
    <s v="Aura"/>
    <x v="1"/>
  </r>
  <r>
    <n v="136"/>
    <x v="4"/>
    <s v="Aura"/>
    <x v="1"/>
  </r>
  <r>
    <n v="137"/>
    <x v="4"/>
    <s v="Aura"/>
    <x v="1"/>
  </r>
  <r>
    <n v="138"/>
    <x v="4"/>
    <s v="Aura"/>
    <x v="1"/>
  </r>
  <r>
    <n v="139"/>
    <x v="4"/>
    <s v="Aura"/>
    <x v="1"/>
  </r>
  <r>
    <n v="140"/>
    <x v="4"/>
    <s v="Aura"/>
    <x v="1"/>
  </r>
  <r>
    <n v="141"/>
    <x v="4"/>
    <s v="Aura"/>
    <x v="1"/>
  </r>
  <r>
    <n v="142"/>
    <x v="4"/>
    <s v="Aura"/>
    <x v="1"/>
  </r>
  <r>
    <n v="143"/>
    <x v="4"/>
    <s v="Aura"/>
    <x v="1"/>
  </r>
  <r>
    <n v="144"/>
    <x v="4"/>
    <s v="Aura"/>
    <x v="1"/>
  </r>
  <r>
    <n v="145"/>
    <x v="8"/>
    <s v="Polo"/>
    <x v="6"/>
  </r>
  <r>
    <n v="146"/>
    <x v="8"/>
    <s v="Polo"/>
    <x v="6"/>
  </r>
  <r>
    <n v="147"/>
    <x v="8"/>
    <s v="Polo"/>
    <x v="6"/>
  </r>
  <r>
    <n v="148"/>
    <x v="8"/>
    <s v="Polo"/>
    <x v="7"/>
  </r>
  <r>
    <n v="149"/>
    <x v="8"/>
    <s v="Polo"/>
    <x v="7"/>
  </r>
  <r>
    <n v="150"/>
    <x v="8"/>
    <s v="Polo"/>
    <x v="7"/>
  </r>
  <r>
    <n v="151"/>
    <x v="8"/>
    <s v="Polo"/>
    <x v="23"/>
  </r>
  <r>
    <n v="152"/>
    <x v="8"/>
    <s v="Polo"/>
    <x v="7"/>
  </r>
  <r>
    <n v="153"/>
    <x v="3"/>
    <s v="Dzire"/>
    <x v="20"/>
  </r>
  <r>
    <n v="154"/>
    <x v="3"/>
    <s v="Dzire"/>
    <x v="20"/>
  </r>
  <r>
    <n v="155"/>
    <x v="3"/>
    <s v="Dzire"/>
    <x v="24"/>
  </r>
  <r>
    <n v="156"/>
    <x v="3"/>
    <s v="Dzire"/>
    <x v="20"/>
  </r>
  <r>
    <n v="157"/>
    <x v="3"/>
    <s v="Dzire"/>
    <x v="24"/>
  </r>
  <r>
    <n v="158"/>
    <x v="3"/>
    <s v="Dzire"/>
    <x v="20"/>
  </r>
  <r>
    <n v="159"/>
    <x v="3"/>
    <s v="Dzire"/>
    <x v="24"/>
  </r>
  <r>
    <n v="160"/>
    <x v="3"/>
    <s v="Dzire"/>
    <x v="24"/>
  </r>
  <r>
    <n v="161"/>
    <x v="3"/>
    <s v="Dzire"/>
    <x v="20"/>
  </r>
  <r>
    <n v="162"/>
    <x v="3"/>
    <s v="Dzire"/>
    <x v="20"/>
  </r>
  <r>
    <n v="163"/>
    <x v="3"/>
    <s v="Dzire"/>
    <x v="20"/>
  </r>
  <r>
    <n v="164"/>
    <x v="3"/>
    <s v="Dzire"/>
    <x v="24"/>
  </r>
  <r>
    <n v="165"/>
    <x v="3"/>
    <s v="Dzire"/>
    <x v="24"/>
  </r>
  <r>
    <n v="166"/>
    <x v="3"/>
    <s v="Dzire"/>
    <x v="24"/>
  </r>
  <r>
    <n v="167"/>
    <x v="9"/>
    <s v="Freestyle"/>
    <x v="1"/>
  </r>
  <r>
    <n v="168"/>
    <x v="9"/>
    <s v="Freestyle"/>
    <x v="1"/>
  </r>
  <r>
    <n v="169"/>
    <x v="9"/>
    <s v="Freestyle"/>
    <x v="1"/>
  </r>
  <r>
    <n v="170"/>
    <x v="9"/>
    <s v="Freestyle"/>
    <x v="1"/>
  </r>
  <r>
    <n v="171"/>
    <x v="9"/>
    <s v="Freestyle"/>
    <x v="1"/>
  </r>
  <r>
    <n v="172"/>
    <x v="9"/>
    <s v="Freestyle"/>
    <x v="1"/>
  </r>
  <r>
    <n v="173"/>
    <x v="9"/>
    <s v="Freestyle"/>
    <x v="1"/>
  </r>
  <r>
    <n v="174"/>
    <x v="9"/>
    <s v="Freestyle"/>
    <x v="1"/>
  </r>
  <r>
    <n v="175"/>
    <x v="8"/>
    <s v="Ameo"/>
    <x v="25"/>
  </r>
  <r>
    <n v="176"/>
    <x v="8"/>
    <s v="Ameo"/>
    <x v="25"/>
  </r>
  <r>
    <n v="177"/>
    <x v="8"/>
    <s v="Ameo"/>
    <x v="25"/>
  </r>
  <r>
    <n v="178"/>
    <x v="8"/>
    <s v="Ameo"/>
    <x v="25"/>
  </r>
  <r>
    <n v="179"/>
    <x v="8"/>
    <s v="Ameo"/>
    <x v="1"/>
  </r>
  <r>
    <n v="180"/>
    <x v="8"/>
    <s v="Ameo"/>
    <x v="1"/>
  </r>
  <r>
    <n v="181"/>
    <x v="8"/>
    <s v="Ameo"/>
    <x v="1"/>
  </r>
  <r>
    <n v="182"/>
    <x v="8"/>
    <s v="Ameo"/>
    <x v="25"/>
  </r>
  <r>
    <n v="183"/>
    <x v="9"/>
    <s v="Aspire"/>
    <x v="1"/>
  </r>
  <r>
    <n v="184"/>
    <x v="9"/>
    <s v="Aspire"/>
    <x v="1"/>
  </r>
  <r>
    <n v="185"/>
    <x v="9"/>
    <s v="Aspire"/>
    <x v="1"/>
  </r>
  <r>
    <n v="186"/>
    <x v="9"/>
    <s v="Aspire"/>
    <x v="1"/>
  </r>
  <r>
    <n v="187"/>
    <x v="9"/>
    <s v="Aspire"/>
    <x v="1"/>
  </r>
  <r>
    <n v="188"/>
    <x v="9"/>
    <s v="Aspire"/>
    <x v="1"/>
  </r>
  <r>
    <n v="189"/>
    <x v="9"/>
    <s v="Aspire"/>
    <x v="1"/>
  </r>
  <r>
    <n v="190"/>
    <x v="9"/>
    <s v="Aspire"/>
    <x v="1"/>
  </r>
  <r>
    <n v="191"/>
    <x v="9"/>
    <s v="Aspire"/>
    <x v="1"/>
  </r>
  <r>
    <n v="192"/>
    <x v="9"/>
    <s v="Aspire"/>
    <x v="1"/>
  </r>
  <r>
    <n v="193"/>
    <x v="9"/>
    <s v="Aspire"/>
    <x v="1"/>
  </r>
  <r>
    <n v="194"/>
    <x v="9"/>
    <s v="Aspire"/>
    <x v="1"/>
  </r>
  <r>
    <n v="195"/>
    <x v="9"/>
    <s v="Aspire"/>
    <x v="1"/>
  </r>
  <r>
    <n v="196"/>
    <x v="6"/>
    <s v="Platinum Etios"/>
    <x v="26"/>
  </r>
  <r>
    <n v="197"/>
    <x v="6"/>
    <s v="Platinum Etios"/>
    <x v="26"/>
  </r>
  <r>
    <n v="198"/>
    <x v="6"/>
    <s v="Platinum Etios"/>
    <x v="27"/>
  </r>
  <r>
    <n v="199"/>
    <x v="6"/>
    <s v="Platinum Etios"/>
    <x v="15"/>
  </r>
  <r>
    <n v="200"/>
    <x v="6"/>
    <s v="Platinum Etios"/>
    <x v="27"/>
  </r>
  <r>
    <n v="201"/>
    <x v="6"/>
    <s v="Platinum Etios"/>
    <x v="26"/>
  </r>
  <r>
    <n v="202"/>
    <x v="6"/>
    <s v="Platinum Etios"/>
    <x v="26"/>
  </r>
  <r>
    <n v="203"/>
    <x v="6"/>
    <s v="Platinum Etios"/>
    <x v="15"/>
  </r>
  <r>
    <n v="204"/>
    <x v="6"/>
    <s v="Platinum Etios"/>
    <x v="27"/>
  </r>
  <r>
    <n v="205"/>
    <x v="6"/>
    <s v="Platinum Etios"/>
    <x v="26"/>
  </r>
  <r>
    <n v="206"/>
    <x v="6"/>
    <s v="Etios Cross"/>
    <x v="28"/>
  </r>
  <r>
    <n v="207"/>
    <x v="6"/>
    <s v="Etios Cross"/>
    <x v="29"/>
  </r>
  <r>
    <n v="208"/>
    <x v="6"/>
    <s v="Etios Cross"/>
    <x v="30"/>
  </r>
  <r>
    <n v="209"/>
    <x v="6"/>
    <s v="Etios Cross"/>
    <x v="30"/>
  </r>
  <r>
    <n v="210"/>
    <x v="6"/>
    <s v="Etios Cross"/>
    <x v="29"/>
  </r>
  <r>
    <n v="211"/>
    <x v="6"/>
    <s v="Etios Cross"/>
    <x v="30"/>
  </r>
  <r>
    <n v="212"/>
    <x v="10"/>
    <s v="Verito Vibe"/>
    <x v="31"/>
  </r>
  <r>
    <n v="213"/>
    <x v="10"/>
    <s v="Verito Vibe"/>
    <x v="31"/>
  </r>
  <r>
    <n v="214"/>
    <x v="10"/>
    <s v="Verito Vibe"/>
    <x v="31"/>
  </r>
  <r>
    <n v="215"/>
    <x v="11"/>
    <s v="Urban Cross"/>
    <x v="14"/>
  </r>
  <r>
    <n v="216"/>
    <x v="11"/>
    <s v="Urban Cross"/>
    <x v="14"/>
  </r>
  <r>
    <n v="217"/>
    <x v="11"/>
    <s v="Urban Cross"/>
    <x v="23"/>
  </r>
  <r>
    <n v="218"/>
    <x v="11"/>
    <s v="Urban Cross"/>
    <x v="14"/>
  </r>
  <r>
    <n v="219"/>
    <x v="6"/>
    <s v="Glanza"/>
    <x v="1"/>
  </r>
  <r>
    <n v="220"/>
    <x v="6"/>
    <s v="Glanza"/>
    <x v="1"/>
  </r>
  <r>
    <n v="221"/>
    <x v="6"/>
    <s v="Glanza"/>
    <x v="1"/>
  </r>
  <r>
    <n v="222"/>
    <x v="6"/>
    <s v="Glanza"/>
    <x v="1"/>
  </r>
  <r>
    <n v="223"/>
    <x v="6"/>
    <s v="Glanza"/>
    <x v="1"/>
  </r>
  <r>
    <n v="224"/>
    <x v="11"/>
    <s v="Avventura"/>
    <x v="32"/>
  </r>
  <r>
    <n v="225"/>
    <x v="11"/>
    <s v="Avventura"/>
    <x v="32"/>
  </r>
  <r>
    <n v="226"/>
    <x v="11"/>
    <s v="Avventura"/>
    <x v="32"/>
  </r>
  <r>
    <n v="227"/>
    <x v="12"/>
    <s v="Jazz"/>
    <x v="33"/>
  </r>
  <r>
    <n v="228"/>
    <x v="12"/>
    <s v="Jazz"/>
    <x v="33"/>
  </r>
  <r>
    <n v="229"/>
    <x v="12"/>
    <s v="Jazz"/>
    <x v="33"/>
  </r>
  <r>
    <n v="230"/>
    <x v="12"/>
    <s v="Jazz"/>
    <x v="33"/>
  </r>
  <r>
    <n v="231"/>
    <x v="12"/>
    <s v="Jazz"/>
    <x v="4"/>
  </r>
  <r>
    <n v="232"/>
    <x v="12"/>
    <s v="Jazz"/>
    <x v="4"/>
  </r>
  <r>
    <n v="233"/>
    <x v="12"/>
    <s v="Jazz"/>
    <x v="4"/>
  </r>
  <r>
    <n v="234"/>
    <x v="12"/>
    <s v="Jazz"/>
    <x v="1"/>
  </r>
  <r>
    <n v="235"/>
    <x v="13"/>
    <s v="Compass Trailhawk"/>
    <x v="1"/>
  </r>
  <r>
    <n v="236"/>
    <x v="13"/>
    <s v="Compass Trailhawk"/>
    <x v="1"/>
  </r>
  <r>
    <n v="237"/>
    <x v="14"/>
    <s v="Mu-X"/>
    <x v="34"/>
  </r>
  <r>
    <n v="238"/>
    <x v="14"/>
    <s v="Mu-X"/>
    <x v="34"/>
  </r>
  <r>
    <n v="239"/>
    <x v="10"/>
    <s v="Alturas G4"/>
    <x v="1"/>
  </r>
  <r>
    <n v="240"/>
    <x v="10"/>
    <s v="Alturas G4"/>
    <x v="1"/>
  </r>
  <r>
    <n v="241"/>
    <x v="8"/>
    <s v="Tiguan"/>
    <x v="1"/>
  </r>
  <r>
    <n v="242"/>
    <x v="8"/>
    <s v="Tiguan"/>
    <x v="1"/>
  </r>
  <r>
    <n v="243"/>
    <x v="12"/>
    <s v="Cr-V"/>
    <x v="1"/>
  </r>
  <r>
    <n v="244"/>
    <x v="12"/>
    <s v="Cr-V"/>
    <x v="1"/>
  </r>
  <r>
    <n v="245"/>
    <x v="12"/>
    <s v="Cr-V"/>
    <x v="1"/>
  </r>
  <r>
    <n v="246"/>
    <x v="15"/>
    <s v="Superb Sportline"/>
    <x v="33"/>
  </r>
  <r>
    <n v="247"/>
    <x v="15"/>
    <s v="Superb Sportline"/>
    <x v="12"/>
  </r>
  <r>
    <n v="248"/>
    <x v="16"/>
    <s v="A3"/>
    <x v="31"/>
  </r>
  <r>
    <n v="249"/>
    <x v="16"/>
    <s v="A3"/>
    <x v="31"/>
  </r>
  <r>
    <n v="250"/>
    <x v="16"/>
    <s v="A3"/>
    <x v="35"/>
  </r>
  <r>
    <n v="251"/>
    <x v="16"/>
    <s v="A3"/>
    <x v="35"/>
  </r>
  <r>
    <n v="252"/>
    <x v="17"/>
    <s v="Mercedes-Benz B-Class"/>
    <x v="36"/>
  </r>
  <r>
    <n v="253"/>
    <x v="17"/>
    <s v="Mercedes-Benz B-Class"/>
    <x v="37"/>
  </r>
  <r>
    <n v="254"/>
    <x v="17"/>
    <s v="Mercedes-Benz B-Class"/>
    <x v="36"/>
  </r>
  <r>
    <n v="255"/>
    <x v="17"/>
    <s v="Mercedes-Benz B-Class"/>
    <x v="37"/>
  </r>
  <r>
    <n v="256"/>
    <x v="17"/>
    <s v="Mercedes-Benz Cla-Class"/>
    <x v="38"/>
  </r>
  <r>
    <n v="257"/>
    <x v="17"/>
    <s v="Mercedes-Benz Cla-Class"/>
    <x v="39"/>
  </r>
  <r>
    <n v="258"/>
    <x v="17"/>
    <s v="Mercedes-Benz Cla-Class"/>
    <x v="39"/>
  </r>
  <r>
    <n v="259"/>
    <x v="15"/>
    <s v="Kodiaq"/>
    <x v="12"/>
  </r>
  <r>
    <n v="260"/>
    <x v="15"/>
    <s v="Kodiaq"/>
    <x v="12"/>
  </r>
  <r>
    <n v="261"/>
    <x v="15"/>
    <s v="Kodiaq"/>
    <x v="12"/>
  </r>
  <r>
    <n v="262"/>
    <x v="18"/>
    <s v="Avanti"/>
    <x v="40"/>
  </r>
  <r>
    <n v="263"/>
    <x v="16"/>
    <s v="Q3"/>
    <x v="4"/>
  </r>
  <r>
    <n v="264"/>
    <x v="16"/>
    <s v="Q3"/>
    <x v="4"/>
  </r>
  <r>
    <n v="265"/>
    <x v="16"/>
    <s v="Q3"/>
    <x v="4"/>
  </r>
  <r>
    <n v="266"/>
    <x v="16"/>
    <s v="Q3"/>
    <x v="4"/>
  </r>
  <r>
    <n v="267"/>
    <x v="19"/>
    <s v="Cooper 5 Door"/>
    <x v="41"/>
  </r>
  <r>
    <n v="268"/>
    <x v="19"/>
    <s v="Convertible"/>
    <x v="1"/>
  </r>
  <r>
    <n v="269"/>
    <x v="20"/>
    <s v="Xc40"/>
    <x v="1"/>
  </r>
  <r>
    <n v="270"/>
    <x v="20"/>
    <s v="Xc40"/>
    <x v="1"/>
  </r>
  <r>
    <n v="271"/>
    <x v="20"/>
    <s v="Xc40"/>
    <x v="1"/>
  </r>
  <r>
    <n v="272"/>
    <x v="19"/>
    <s v="Clubman"/>
    <x v="42"/>
  </r>
  <r>
    <n v="273"/>
    <x v="16"/>
    <s v="A4"/>
    <x v="1"/>
  </r>
  <r>
    <n v="274"/>
    <x v="16"/>
    <s v="A4"/>
    <x v="1"/>
  </r>
  <r>
    <n v="275"/>
    <x v="19"/>
    <s v="John Cooper Works"/>
    <x v="1"/>
  </r>
  <r>
    <n v="276"/>
    <x v="21"/>
    <s v="Xe"/>
    <x v="1"/>
  </r>
  <r>
    <n v="277"/>
    <x v="21"/>
    <s v="Xe"/>
    <x v="1"/>
  </r>
  <r>
    <n v="278"/>
    <x v="21"/>
    <s v="Xe"/>
    <x v="1"/>
  </r>
  <r>
    <n v="279"/>
    <x v="21"/>
    <s v="Xe"/>
    <x v="1"/>
  </r>
  <r>
    <n v="280"/>
    <x v="21"/>
    <s v="Xf"/>
    <x v="43"/>
  </r>
  <r>
    <n v="281"/>
    <x v="21"/>
    <s v="Xf"/>
    <x v="43"/>
  </r>
  <r>
    <n v="282"/>
    <x v="21"/>
    <s v="Xf"/>
    <x v="43"/>
  </r>
  <r>
    <n v="283"/>
    <x v="21"/>
    <s v="Xf"/>
    <x v="43"/>
  </r>
  <r>
    <n v="284"/>
    <x v="21"/>
    <s v="Xf"/>
    <x v="43"/>
  </r>
  <r>
    <n v="285"/>
    <x v="16"/>
    <s v="A3 Cabriolet"/>
    <x v="44"/>
  </r>
  <r>
    <n v="286"/>
    <x v="16"/>
    <s v="A6"/>
    <x v="1"/>
  </r>
  <r>
    <n v="287"/>
    <x v="16"/>
    <s v="A6"/>
    <x v="1"/>
  </r>
  <r>
    <n v="288"/>
    <x v="22"/>
    <s v="X3"/>
    <x v="45"/>
  </r>
  <r>
    <n v="289"/>
    <x v="22"/>
    <s v="X3"/>
    <x v="45"/>
  </r>
  <r>
    <n v="290"/>
    <x v="22"/>
    <s v="X3"/>
    <x v="45"/>
  </r>
  <r>
    <n v="291"/>
    <x v="23"/>
    <s v="Discovery Sport"/>
    <x v="1"/>
  </r>
  <r>
    <n v="292"/>
    <x v="23"/>
    <s v="Discovery Sport"/>
    <x v="1"/>
  </r>
  <r>
    <n v="293"/>
    <x v="20"/>
    <s v="S90"/>
    <x v="46"/>
  </r>
  <r>
    <n v="294"/>
    <x v="16"/>
    <s v="S5"/>
    <x v="1"/>
  </r>
  <r>
    <n v="295"/>
    <x v="22"/>
    <s v="X5"/>
    <x v="1"/>
  </r>
  <r>
    <n v="296"/>
    <x v="22"/>
    <s v="X5"/>
    <x v="1"/>
  </r>
  <r>
    <n v="297"/>
    <x v="22"/>
    <s v="X5"/>
    <x v="1"/>
  </r>
  <r>
    <n v="298"/>
    <x v="9"/>
    <s v="Mustang"/>
    <x v="47"/>
  </r>
  <r>
    <n v="299"/>
    <x v="13"/>
    <s v="Grand Cherokee"/>
    <x v="48"/>
  </r>
  <r>
    <n v="300"/>
    <x v="13"/>
    <s v="Grand Cherokee"/>
    <x v="48"/>
  </r>
  <r>
    <n v="301"/>
    <x v="13"/>
    <s v="Grand Cherokee"/>
    <x v="48"/>
  </r>
  <r>
    <n v="302"/>
    <x v="13"/>
    <s v="Grand Cherokee"/>
    <x v="1"/>
  </r>
  <r>
    <n v="303"/>
    <x v="17"/>
    <s v="Mercedes-Benz E-Class Cabriolet"/>
    <x v="49"/>
  </r>
  <r>
    <n v="304"/>
    <x v="22"/>
    <s v="M2 Competition"/>
    <x v="50"/>
  </r>
  <r>
    <n v="305"/>
    <x v="24"/>
    <n v="718"/>
    <x v="51"/>
  </r>
  <r>
    <n v="306"/>
    <x v="24"/>
    <n v="718"/>
    <x v="51"/>
  </r>
  <r>
    <n v="307"/>
    <x v="17"/>
    <s v="Mercedes-Benz Gls"/>
    <x v="52"/>
  </r>
  <r>
    <n v="308"/>
    <x v="17"/>
    <s v="Mercedes-Benz Gls"/>
    <x v="51"/>
  </r>
  <r>
    <n v="309"/>
    <x v="17"/>
    <s v="Mercedes-Benz Gls"/>
    <x v="51"/>
  </r>
  <r>
    <n v="310"/>
    <x v="17"/>
    <s v="Mercedes-Benz Gls"/>
    <x v="51"/>
  </r>
  <r>
    <n v="311"/>
    <x v="17"/>
    <s v="Mercedes-Benz Gls"/>
    <x v="52"/>
  </r>
  <r>
    <n v="312"/>
    <x v="6"/>
    <s v="Land Cruiser Prado"/>
    <x v="53"/>
  </r>
  <r>
    <n v="313"/>
    <x v="25"/>
    <s v="Rx 450H"/>
    <x v="54"/>
  </r>
  <r>
    <n v="314"/>
    <x v="16"/>
    <s v="Rs5"/>
    <x v="1"/>
  </r>
  <r>
    <n v="315"/>
    <x v="22"/>
    <s v="7-Series"/>
    <x v="55"/>
  </r>
  <r>
    <n v="316"/>
    <x v="22"/>
    <s v="7-Series"/>
    <x v="55"/>
  </r>
  <r>
    <n v="317"/>
    <x v="22"/>
    <s v="7-Series"/>
    <x v="55"/>
  </r>
  <r>
    <n v="318"/>
    <x v="22"/>
    <s v="7-Series"/>
    <x v="1"/>
  </r>
  <r>
    <n v="319"/>
    <x v="22"/>
    <s v="7-Series"/>
    <x v="1"/>
  </r>
  <r>
    <n v="320"/>
    <x v="22"/>
    <s v="7-Series"/>
    <x v="1"/>
  </r>
  <r>
    <n v="321"/>
    <x v="16"/>
    <s v="Q8"/>
    <x v="1"/>
  </r>
  <r>
    <n v="322"/>
    <x v="17"/>
    <s v="Mercedes-Benz S-Class"/>
    <x v="51"/>
  </r>
  <r>
    <n v="323"/>
    <x v="17"/>
    <s v="Mercedes-Benz S-Class"/>
    <x v="56"/>
  </r>
  <r>
    <n v="324"/>
    <x v="17"/>
    <s v="Mercedes-Benz S-Class"/>
    <x v="56"/>
  </r>
  <r>
    <n v="325"/>
    <x v="26"/>
    <s v="Levante"/>
    <x v="57"/>
  </r>
  <r>
    <n v="326"/>
    <x v="26"/>
    <s v="Levante"/>
    <x v="57"/>
  </r>
  <r>
    <n v="327"/>
    <x v="26"/>
    <s v="Levante"/>
    <x v="57"/>
  </r>
  <r>
    <n v="328"/>
    <x v="17"/>
    <s v="Mercedes-Benz G-Class"/>
    <x v="1"/>
  </r>
  <r>
    <n v="329"/>
    <x v="17"/>
    <s v="Mercedes-Benz G-Class"/>
    <x v="1"/>
  </r>
  <r>
    <n v="330"/>
    <x v="16"/>
    <s v="A8 L"/>
    <x v="1"/>
  </r>
  <r>
    <n v="331"/>
    <x v="26"/>
    <s v="Granturismo"/>
    <x v="58"/>
  </r>
  <r>
    <n v="332"/>
    <x v="26"/>
    <s v="Quattroporte"/>
    <x v="57"/>
  </r>
  <r>
    <n v="333"/>
    <x v="25"/>
    <s v="Lc 500H"/>
    <x v="1"/>
  </r>
  <r>
    <n v="334"/>
    <x v="17"/>
    <s v="Mercedes-Benz Maybach"/>
    <x v="1"/>
  </r>
  <r>
    <n v="335"/>
    <x v="17"/>
    <s v="Mercedes-Benz Maybach"/>
    <x v="59"/>
  </r>
  <r>
    <n v="336"/>
    <x v="24"/>
    <s v="Panamera"/>
    <x v="60"/>
  </r>
  <r>
    <n v="337"/>
    <x v="24"/>
    <s v="Panamera"/>
    <x v="60"/>
  </r>
  <r>
    <n v="338"/>
    <x v="24"/>
    <s v="Panamera"/>
    <x v="60"/>
  </r>
  <r>
    <n v="339"/>
    <x v="25"/>
    <s v="Lx 450D"/>
    <x v="31"/>
  </r>
  <r>
    <n v="340"/>
    <x v="17"/>
    <s v="Mercedes-Benz S-Class Cabriolet"/>
    <x v="56"/>
  </r>
  <r>
    <n v="341"/>
    <x v="16"/>
    <s v="R8"/>
    <x v="61"/>
  </r>
  <r>
    <n v="342"/>
    <x v="27"/>
    <s v="Urus"/>
    <x v="1"/>
  </r>
  <r>
    <n v="343"/>
    <x v="28"/>
    <s v="Continental Gt"/>
    <x v="62"/>
  </r>
  <r>
    <n v="344"/>
    <x v="29"/>
    <s v="Portofino"/>
    <x v="63"/>
  </r>
  <r>
    <n v="345"/>
    <x v="28"/>
    <s v="Bentayga"/>
    <x v="64"/>
  </r>
  <r>
    <n v="346"/>
    <x v="28"/>
    <s v="Bentayga"/>
    <x v="1"/>
  </r>
  <r>
    <n v="347"/>
    <x v="30"/>
    <s v="Db 11"/>
    <x v="63"/>
  </r>
  <r>
    <n v="348"/>
    <x v="29"/>
    <s v="458 Speciale"/>
    <x v="63"/>
  </r>
  <r>
    <n v="349"/>
    <x v="17"/>
    <s v="Rolls-Royce Ghost Series Ii"/>
    <x v="65"/>
  </r>
  <r>
    <n v="350"/>
    <x v="17"/>
    <s v="Rolls-Royce Ghost Series Ii"/>
    <x v="1"/>
  </r>
  <r>
    <n v="351"/>
    <x v="17"/>
    <s v="Rolls-Royce Wraith"/>
    <x v="66"/>
  </r>
  <r>
    <n v="352"/>
    <x v="28"/>
    <s v="Mulsanne"/>
    <x v="67"/>
  </r>
  <r>
    <n v="353"/>
    <x v="17"/>
    <s v="Rolls-Royce Cullinan"/>
    <x v="1"/>
  </r>
  <r>
    <n v="354"/>
    <x v="17"/>
    <s v="Rolls-Royce Phantom Coupe"/>
    <x v="68"/>
  </r>
  <r>
    <n v="355"/>
    <x v="31"/>
    <s v="Chiron"/>
    <x v="1"/>
  </r>
  <r>
    <n v="356"/>
    <x v="31"/>
    <s v="Chiron"/>
    <x v="1"/>
  </r>
  <r>
    <n v="357"/>
    <x v="32"/>
    <s v="Qute (Re60)"/>
    <x v="1"/>
  </r>
  <r>
    <n v="358"/>
    <x v="32"/>
    <s v="Qute (Re60)"/>
    <x v="1"/>
  </r>
  <r>
    <n v="359"/>
    <x v="3"/>
    <s v="Alto"/>
    <x v="1"/>
  </r>
  <r>
    <n v="360"/>
    <x v="3"/>
    <s v="Alto"/>
    <x v="1"/>
  </r>
  <r>
    <n v="361"/>
    <x v="3"/>
    <s v="Alto"/>
    <x v="1"/>
  </r>
  <r>
    <n v="362"/>
    <x v="3"/>
    <s v="Alto"/>
    <x v="1"/>
  </r>
  <r>
    <n v="363"/>
    <x v="3"/>
    <s v="Alto"/>
    <x v="1"/>
  </r>
  <r>
    <n v="364"/>
    <x v="3"/>
    <s v="Alto"/>
    <x v="1"/>
  </r>
  <r>
    <n v="365"/>
    <x v="3"/>
    <s v="Alto"/>
    <x v="1"/>
  </r>
  <r>
    <n v="366"/>
    <x v="3"/>
    <s v="Alto"/>
    <x v="1"/>
  </r>
  <r>
    <n v="367"/>
    <x v="3"/>
    <s v="S-Presso"/>
    <x v="1"/>
  </r>
  <r>
    <n v="368"/>
    <x v="3"/>
    <s v="S-Presso"/>
    <x v="1"/>
  </r>
  <r>
    <n v="369"/>
    <x v="3"/>
    <s v="S-Presso"/>
    <x v="1"/>
  </r>
  <r>
    <n v="370"/>
    <x v="3"/>
    <s v="S-Presso"/>
    <x v="1"/>
  </r>
  <r>
    <n v="371"/>
    <x v="3"/>
    <s v="S-Presso"/>
    <x v="1"/>
  </r>
  <r>
    <n v="372"/>
    <x v="3"/>
    <s v="S-Presso"/>
    <x v="1"/>
  </r>
  <r>
    <n v="373"/>
    <x v="3"/>
    <s v="S-Presso"/>
    <x v="1"/>
  </r>
  <r>
    <n v="374"/>
    <x v="3"/>
    <s v="S-Presso"/>
    <x v="1"/>
  </r>
  <r>
    <n v="375"/>
    <x v="3"/>
    <s v="S-Presso"/>
    <x v="1"/>
  </r>
  <r>
    <n v="376"/>
    <x v="3"/>
    <s v="S-Presso"/>
    <x v="1"/>
  </r>
  <r>
    <n v="377"/>
    <x v="3"/>
    <s v="Celerio"/>
    <x v="9"/>
  </r>
  <r>
    <n v="378"/>
    <x v="3"/>
    <s v="Celerio"/>
    <x v="9"/>
  </r>
  <r>
    <n v="379"/>
    <x v="3"/>
    <s v="Celerio"/>
    <x v="9"/>
  </r>
  <r>
    <n v="380"/>
    <x v="3"/>
    <s v="Celerio"/>
    <x v="9"/>
  </r>
  <r>
    <n v="381"/>
    <x v="3"/>
    <s v="Celerio"/>
    <x v="9"/>
  </r>
  <r>
    <n v="382"/>
    <x v="3"/>
    <s v="Celerio"/>
    <x v="1"/>
  </r>
  <r>
    <n v="383"/>
    <x v="3"/>
    <s v="Celerio"/>
    <x v="9"/>
  </r>
  <r>
    <n v="384"/>
    <x v="3"/>
    <s v="Celerio"/>
    <x v="9"/>
  </r>
  <r>
    <n v="385"/>
    <x v="3"/>
    <s v="Celerio"/>
    <x v="9"/>
  </r>
  <r>
    <n v="386"/>
    <x v="3"/>
    <s v="Celerio"/>
    <x v="9"/>
  </r>
  <r>
    <n v="387"/>
    <x v="3"/>
    <s v="Celerio"/>
    <x v="9"/>
  </r>
  <r>
    <n v="388"/>
    <x v="4"/>
    <s v="Grand I10 Prime"/>
    <x v="69"/>
  </r>
  <r>
    <n v="389"/>
    <x v="4"/>
    <s v="Grand I10 Prime"/>
    <x v="69"/>
  </r>
  <r>
    <n v="390"/>
    <x v="4"/>
    <s v="Grand I10 Prime"/>
    <x v="70"/>
  </r>
  <r>
    <n v="391"/>
    <x v="4"/>
    <s v="Grand I10 Prime"/>
    <x v="70"/>
  </r>
  <r>
    <n v="392"/>
    <x v="4"/>
    <s v="Grand I10 Prime"/>
    <x v="1"/>
  </r>
  <r>
    <n v="393"/>
    <x v="4"/>
    <s v="Grand I10 Prime"/>
    <x v="1"/>
  </r>
  <r>
    <n v="394"/>
    <x v="10"/>
    <s v="Kuv100 Nxt"/>
    <x v="71"/>
  </r>
  <r>
    <n v="395"/>
    <x v="10"/>
    <s v="Kuv100 Nxt"/>
    <x v="71"/>
  </r>
  <r>
    <n v="396"/>
    <x v="10"/>
    <s v="Kuv100 Nxt"/>
    <x v="72"/>
  </r>
  <r>
    <n v="397"/>
    <x v="10"/>
    <s v="Kuv100 Nxt"/>
    <x v="72"/>
  </r>
  <r>
    <n v="398"/>
    <x v="10"/>
    <s v="Kuv100 Nxt"/>
    <x v="72"/>
  </r>
  <r>
    <n v="399"/>
    <x v="10"/>
    <s v="Kuv100 Nxt"/>
    <x v="71"/>
  </r>
  <r>
    <n v="400"/>
    <x v="10"/>
    <s v="Kuv100 Nxt"/>
    <x v="71"/>
  </r>
  <r>
    <n v="401"/>
    <x v="10"/>
    <s v="Kuv100 Nxt"/>
    <x v="72"/>
  </r>
  <r>
    <n v="402"/>
    <x v="10"/>
    <s v="Kuv100 Nxt"/>
    <x v="71"/>
  </r>
  <r>
    <n v="403"/>
    <x v="10"/>
    <s v="Kuv100 Nxt"/>
    <x v="72"/>
  </r>
  <r>
    <n v="404"/>
    <x v="10"/>
    <s v="Kuv100 Nxt"/>
    <x v="71"/>
  </r>
  <r>
    <n v="405"/>
    <x v="10"/>
    <s v="Kuv100 Nxt"/>
    <x v="72"/>
  </r>
  <r>
    <n v="406"/>
    <x v="10"/>
    <s v="Kuv100 Nxt"/>
    <x v="71"/>
  </r>
  <r>
    <n v="407"/>
    <x v="10"/>
    <s v="Kuv100 Nxt"/>
    <x v="71"/>
  </r>
  <r>
    <n v="408"/>
    <x v="10"/>
    <s v="Kuv100 Nxt"/>
    <x v="71"/>
  </r>
  <r>
    <n v="409"/>
    <x v="10"/>
    <s v="Kuv100 Nxt"/>
    <x v="72"/>
  </r>
  <r>
    <n v="410"/>
    <x v="10"/>
    <s v="Kuv100 Nxt"/>
    <x v="72"/>
  </r>
  <r>
    <n v="411"/>
    <x v="10"/>
    <s v="Kuv100 Nxt"/>
    <x v="72"/>
  </r>
  <r>
    <n v="412"/>
    <x v="10"/>
    <s v="Kuv100 Nxt"/>
    <x v="72"/>
  </r>
  <r>
    <n v="413"/>
    <x v="10"/>
    <s v="Kuv100 Nxt"/>
    <x v="72"/>
  </r>
  <r>
    <n v="414"/>
    <x v="10"/>
    <s v="Kuv100 Nxt"/>
    <x v="71"/>
  </r>
  <r>
    <n v="415"/>
    <x v="10"/>
    <s v="Kuv100 Nxt"/>
    <x v="71"/>
  </r>
  <r>
    <n v="416"/>
    <x v="3"/>
    <s v="Swift"/>
    <x v="73"/>
  </r>
  <r>
    <n v="417"/>
    <x v="3"/>
    <s v="Swift"/>
    <x v="1"/>
  </r>
  <r>
    <n v="418"/>
    <x v="3"/>
    <s v="Swift"/>
    <x v="1"/>
  </r>
  <r>
    <n v="419"/>
    <x v="3"/>
    <s v="Swift"/>
    <x v="1"/>
  </r>
  <r>
    <n v="420"/>
    <x v="3"/>
    <s v="Swift"/>
    <x v="1"/>
  </r>
  <r>
    <n v="421"/>
    <x v="3"/>
    <s v="Swift"/>
    <x v="1"/>
  </r>
  <r>
    <n v="422"/>
    <x v="3"/>
    <s v="Swift"/>
    <x v="1"/>
  </r>
  <r>
    <n v="423"/>
    <x v="3"/>
    <s v="Swift"/>
    <x v="1"/>
  </r>
  <r>
    <n v="424"/>
    <x v="3"/>
    <s v="Swift"/>
    <x v="1"/>
  </r>
  <r>
    <n v="425"/>
    <x v="3"/>
    <s v="Swift"/>
    <x v="1"/>
  </r>
  <r>
    <n v="426"/>
    <x v="3"/>
    <s v="Swift"/>
    <x v="1"/>
  </r>
  <r>
    <n v="427"/>
    <x v="3"/>
    <s v="Swift"/>
    <x v="1"/>
  </r>
  <r>
    <n v="428"/>
    <x v="3"/>
    <s v="Swift"/>
    <x v="1"/>
  </r>
  <r>
    <n v="429"/>
    <x v="3"/>
    <s v="Swift"/>
    <x v="1"/>
  </r>
  <r>
    <n v="430"/>
    <x v="0"/>
    <s v="Altroz"/>
    <x v="1"/>
  </r>
  <r>
    <n v="431"/>
    <x v="0"/>
    <s v="Altroz"/>
    <x v="1"/>
  </r>
  <r>
    <n v="432"/>
    <x v="0"/>
    <s v="Altroz"/>
    <x v="1"/>
  </r>
  <r>
    <n v="433"/>
    <x v="0"/>
    <s v="Altroz"/>
    <x v="1"/>
  </r>
  <r>
    <n v="434"/>
    <x v="0"/>
    <s v="Altroz"/>
    <x v="1"/>
  </r>
  <r>
    <n v="435"/>
    <x v="0"/>
    <s v="Altroz"/>
    <x v="1"/>
  </r>
  <r>
    <n v="436"/>
    <x v="0"/>
    <s v="Altroz"/>
    <x v="1"/>
  </r>
  <r>
    <n v="437"/>
    <x v="0"/>
    <s v="Altroz"/>
    <x v="1"/>
  </r>
  <r>
    <n v="438"/>
    <x v="0"/>
    <s v="Altroz"/>
    <x v="1"/>
  </r>
  <r>
    <n v="439"/>
    <x v="0"/>
    <s v="Altroz"/>
    <x v="1"/>
  </r>
  <r>
    <n v="440"/>
    <x v="33"/>
    <s v="Extreme"/>
    <x v="74"/>
  </r>
  <r>
    <n v="441"/>
    <x v="33"/>
    <s v="Extreme"/>
    <x v="74"/>
  </r>
  <r>
    <n v="442"/>
    <x v="33"/>
    <s v="Extreme"/>
    <x v="74"/>
  </r>
  <r>
    <n v="443"/>
    <x v="33"/>
    <s v="Extreme"/>
    <x v="74"/>
  </r>
  <r>
    <n v="444"/>
    <x v="33"/>
    <s v="Extreme"/>
    <x v="74"/>
  </r>
  <r>
    <n v="445"/>
    <x v="33"/>
    <s v="Extreme"/>
    <x v="74"/>
  </r>
  <r>
    <n v="446"/>
    <x v="33"/>
    <s v="Extreme"/>
    <x v="74"/>
  </r>
  <r>
    <n v="447"/>
    <x v="33"/>
    <s v="Extreme"/>
    <x v="74"/>
  </r>
  <r>
    <n v="448"/>
    <x v="33"/>
    <s v="Extreme"/>
    <x v="74"/>
  </r>
  <r>
    <n v="449"/>
    <x v="33"/>
    <s v="Extreme"/>
    <x v="74"/>
  </r>
  <r>
    <n v="450"/>
    <x v="33"/>
    <s v="Extreme"/>
    <x v="74"/>
  </r>
  <r>
    <n v="451"/>
    <x v="0"/>
    <s v="Tigor"/>
    <x v="75"/>
  </r>
  <r>
    <n v="452"/>
    <x v="0"/>
    <s v="Tigor"/>
    <x v="75"/>
  </r>
  <r>
    <n v="453"/>
    <x v="0"/>
    <s v="Tigor"/>
    <x v="75"/>
  </r>
  <r>
    <n v="454"/>
    <x v="0"/>
    <s v="Tigor"/>
    <x v="75"/>
  </r>
  <r>
    <n v="455"/>
    <x v="0"/>
    <s v="Tigor"/>
    <x v="75"/>
  </r>
  <r>
    <n v="456"/>
    <x v="0"/>
    <s v="Tigor"/>
    <x v="75"/>
  </r>
  <r>
    <n v="457"/>
    <x v="0"/>
    <s v="Zest"/>
    <x v="76"/>
  </r>
  <r>
    <n v="458"/>
    <x v="0"/>
    <s v="Zest"/>
    <x v="44"/>
  </r>
  <r>
    <n v="459"/>
    <x v="0"/>
    <s v="Zest"/>
    <x v="76"/>
  </r>
  <r>
    <n v="460"/>
    <x v="0"/>
    <s v="Zest"/>
    <x v="76"/>
  </r>
  <r>
    <n v="461"/>
    <x v="0"/>
    <s v="Zest"/>
    <x v="76"/>
  </r>
  <r>
    <n v="462"/>
    <x v="0"/>
    <s v="Zest"/>
    <x v="44"/>
  </r>
  <r>
    <n v="463"/>
    <x v="0"/>
    <s v="Zest"/>
    <x v="44"/>
  </r>
  <r>
    <n v="464"/>
    <x v="0"/>
    <s v="Zest"/>
    <x v="44"/>
  </r>
  <r>
    <n v="465"/>
    <x v="0"/>
    <s v="Zest"/>
    <x v="44"/>
  </r>
  <r>
    <n v="466"/>
    <x v="0"/>
    <s v="Zest"/>
    <x v="44"/>
  </r>
  <r>
    <n v="467"/>
    <x v="0"/>
    <s v="Zest"/>
    <x v="44"/>
  </r>
  <r>
    <n v="468"/>
    <x v="12"/>
    <s v="Amaze"/>
    <x v="1"/>
  </r>
  <r>
    <n v="469"/>
    <x v="12"/>
    <s v="Amaze"/>
    <x v="1"/>
  </r>
  <r>
    <n v="470"/>
    <x v="12"/>
    <s v="Amaze"/>
    <x v="1"/>
  </r>
  <r>
    <n v="471"/>
    <x v="12"/>
    <s v="Amaze"/>
    <x v="1"/>
  </r>
  <r>
    <n v="472"/>
    <x v="12"/>
    <s v="Amaze"/>
    <x v="1"/>
  </r>
  <r>
    <n v="473"/>
    <x v="12"/>
    <s v="Amaze"/>
    <x v="1"/>
  </r>
  <r>
    <n v="474"/>
    <x v="12"/>
    <s v="Amaze"/>
    <x v="1"/>
  </r>
  <r>
    <n v="475"/>
    <x v="12"/>
    <s v="Amaze"/>
    <x v="1"/>
  </r>
  <r>
    <n v="476"/>
    <x v="12"/>
    <s v="Amaze"/>
    <x v="1"/>
  </r>
  <r>
    <n v="477"/>
    <x v="12"/>
    <s v="Amaze"/>
    <x v="1"/>
  </r>
  <r>
    <n v="478"/>
    <x v="12"/>
    <s v="Amaze"/>
    <x v="1"/>
  </r>
  <r>
    <n v="479"/>
    <x v="12"/>
    <s v="Amaze"/>
    <x v="1"/>
  </r>
  <r>
    <n v="480"/>
    <x v="12"/>
    <s v="Amaze"/>
    <x v="1"/>
  </r>
  <r>
    <n v="481"/>
    <x v="12"/>
    <s v="Amaze"/>
    <x v="1"/>
  </r>
  <r>
    <n v="482"/>
    <x v="12"/>
    <s v="Amaze"/>
    <x v="1"/>
  </r>
  <r>
    <n v="483"/>
    <x v="12"/>
    <s v="Amaze"/>
    <x v="1"/>
  </r>
  <r>
    <n v="484"/>
    <x v="12"/>
    <s v="Amaze"/>
    <x v="1"/>
  </r>
  <r>
    <n v="485"/>
    <x v="12"/>
    <s v="Amaze"/>
    <x v="1"/>
  </r>
  <r>
    <n v="486"/>
    <x v="12"/>
    <s v="Amaze"/>
    <x v="1"/>
  </r>
  <r>
    <n v="487"/>
    <x v="12"/>
    <s v="Amaze"/>
    <x v="1"/>
  </r>
  <r>
    <n v="488"/>
    <x v="3"/>
    <s v="Gypsy"/>
    <x v="68"/>
  </r>
  <r>
    <n v="489"/>
    <x v="3"/>
    <s v="Gypsy"/>
    <x v="68"/>
  </r>
  <r>
    <n v="490"/>
    <x v="4"/>
    <s v="Venue"/>
    <x v="1"/>
  </r>
  <r>
    <n v="491"/>
    <x v="4"/>
    <s v="Venue"/>
    <x v="1"/>
  </r>
  <r>
    <n v="492"/>
    <x v="4"/>
    <s v="Venue"/>
    <x v="1"/>
  </r>
  <r>
    <n v="493"/>
    <x v="4"/>
    <s v="Venue"/>
    <x v="1"/>
  </r>
  <r>
    <n v="494"/>
    <x v="4"/>
    <s v="Venue"/>
    <x v="1"/>
  </r>
  <r>
    <n v="495"/>
    <x v="4"/>
    <s v="Venue"/>
    <x v="1"/>
  </r>
  <r>
    <n v="496"/>
    <x v="4"/>
    <s v="Venue"/>
    <x v="1"/>
  </r>
  <r>
    <n v="497"/>
    <x v="4"/>
    <s v="Venue"/>
    <x v="1"/>
  </r>
  <r>
    <n v="498"/>
    <x v="4"/>
    <s v="Venue"/>
    <x v="1"/>
  </r>
  <r>
    <n v="499"/>
    <x v="4"/>
    <s v="Venue"/>
    <x v="1"/>
  </r>
  <r>
    <n v="500"/>
    <x v="4"/>
    <s v="Venue"/>
    <x v="1"/>
  </r>
  <r>
    <n v="501"/>
    <x v="4"/>
    <s v="Venue"/>
    <x v="1"/>
  </r>
  <r>
    <n v="502"/>
    <x v="4"/>
    <s v="Venue"/>
    <x v="1"/>
  </r>
  <r>
    <n v="503"/>
    <x v="0"/>
    <s v="Nexon"/>
    <x v="1"/>
  </r>
  <r>
    <n v="504"/>
    <x v="0"/>
    <s v="Nexon"/>
    <x v="1"/>
  </r>
  <r>
    <n v="505"/>
    <x v="0"/>
    <s v="Nexon"/>
    <x v="1"/>
  </r>
  <r>
    <n v="506"/>
    <x v="0"/>
    <s v="Nexon"/>
    <x v="1"/>
  </r>
  <r>
    <n v="507"/>
    <x v="0"/>
    <s v="Nexon"/>
    <x v="1"/>
  </r>
  <r>
    <n v="508"/>
    <x v="0"/>
    <s v="Nexon"/>
    <x v="1"/>
  </r>
  <r>
    <n v="509"/>
    <x v="0"/>
    <s v="Nexon"/>
    <x v="1"/>
  </r>
  <r>
    <n v="510"/>
    <x v="0"/>
    <s v="Nexon"/>
    <x v="1"/>
  </r>
  <r>
    <n v="511"/>
    <x v="0"/>
    <s v="Nexon"/>
    <x v="1"/>
  </r>
  <r>
    <n v="512"/>
    <x v="0"/>
    <s v="Nexon"/>
    <x v="1"/>
  </r>
  <r>
    <n v="513"/>
    <x v="0"/>
    <s v="Nexon"/>
    <x v="1"/>
  </r>
  <r>
    <n v="514"/>
    <x v="0"/>
    <s v="Nexon"/>
    <x v="1"/>
  </r>
  <r>
    <n v="515"/>
    <x v="0"/>
    <s v="Nexon"/>
    <x v="1"/>
  </r>
  <r>
    <n v="516"/>
    <x v="0"/>
    <s v="Nexon"/>
    <x v="1"/>
  </r>
  <r>
    <n v="517"/>
    <x v="0"/>
    <s v="Nexon"/>
    <x v="1"/>
  </r>
  <r>
    <n v="518"/>
    <x v="0"/>
    <s v="Nexon"/>
    <x v="1"/>
  </r>
  <r>
    <n v="519"/>
    <x v="0"/>
    <s v="Nexon"/>
    <x v="1"/>
  </r>
  <r>
    <n v="520"/>
    <x v="0"/>
    <s v="Nexon"/>
    <x v="1"/>
  </r>
  <r>
    <n v="521"/>
    <x v="0"/>
    <s v="Nexon"/>
    <x v="1"/>
  </r>
  <r>
    <n v="522"/>
    <x v="0"/>
    <s v="Nexon"/>
    <x v="1"/>
  </r>
  <r>
    <n v="523"/>
    <x v="0"/>
    <s v="Nexon"/>
    <x v="1"/>
  </r>
  <r>
    <n v="524"/>
    <x v="0"/>
    <s v="Nexon"/>
    <x v="1"/>
  </r>
  <r>
    <n v="525"/>
    <x v="0"/>
    <s v="Nexon"/>
    <x v="1"/>
  </r>
  <r>
    <n v="526"/>
    <x v="0"/>
    <s v="Nexon"/>
    <x v="1"/>
  </r>
  <r>
    <n v="527"/>
    <x v="11"/>
    <s v="Linea"/>
    <x v="33"/>
  </r>
  <r>
    <n v="528"/>
    <x v="11"/>
    <s v="Linea"/>
    <x v="77"/>
  </r>
  <r>
    <n v="529"/>
    <x v="11"/>
    <s v="Linea"/>
    <x v="77"/>
  </r>
  <r>
    <n v="530"/>
    <x v="11"/>
    <s v="Linea"/>
    <x v="77"/>
  </r>
  <r>
    <n v="531"/>
    <x v="11"/>
    <s v="Linea"/>
    <x v="33"/>
  </r>
  <r>
    <n v="532"/>
    <x v="10"/>
    <s v="Bolero Power Plus"/>
    <x v="35"/>
  </r>
  <r>
    <n v="533"/>
    <x v="10"/>
    <s v="Bolero Power Plus"/>
    <x v="35"/>
  </r>
  <r>
    <n v="534"/>
    <x v="10"/>
    <s v="Bolero Power Plus"/>
    <x v="35"/>
  </r>
  <r>
    <n v="535"/>
    <x v="10"/>
    <s v="Bolero Power Plus"/>
    <x v="35"/>
  </r>
  <r>
    <n v="536"/>
    <x v="10"/>
    <s v="Bolero Power Plus"/>
    <x v="78"/>
  </r>
  <r>
    <n v="537"/>
    <x v="10"/>
    <s v="Bolero Power Plus"/>
    <x v="35"/>
  </r>
  <r>
    <n v="538"/>
    <x v="3"/>
    <s v="Vitara Brezza"/>
    <x v="14"/>
  </r>
  <r>
    <n v="539"/>
    <x v="3"/>
    <s v="Vitara Brezza"/>
    <x v="14"/>
  </r>
  <r>
    <n v="540"/>
    <x v="3"/>
    <s v="Vitara Brezza"/>
    <x v="14"/>
  </r>
  <r>
    <n v="541"/>
    <x v="3"/>
    <s v="Vitara Brezza"/>
    <x v="14"/>
  </r>
  <r>
    <n v="542"/>
    <x v="3"/>
    <s v="Vitara Brezza"/>
    <x v="14"/>
  </r>
  <r>
    <n v="543"/>
    <x v="3"/>
    <s v="Vitara Brezza"/>
    <x v="14"/>
  </r>
  <r>
    <n v="544"/>
    <x v="3"/>
    <s v="Vitara Brezza"/>
    <x v="14"/>
  </r>
  <r>
    <n v="545"/>
    <x v="3"/>
    <s v="Vitara Brezza"/>
    <x v="14"/>
  </r>
  <r>
    <n v="546"/>
    <x v="3"/>
    <s v="Vitara Brezza"/>
    <x v="14"/>
  </r>
  <r>
    <n v="547"/>
    <x v="4"/>
    <s v="I20 Active"/>
    <x v="28"/>
  </r>
  <r>
    <n v="548"/>
    <x v="4"/>
    <s v="I20 Active"/>
    <x v="28"/>
  </r>
  <r>
    <n v="549"/>
    <x v="4"/>
    <s v="I20 Active"/>
    <x v="28"/>
  </r>
  <r>
    <n v="550"/>
    <x v="4"/>
    <s v="I20 Active"/>
    <x v="79"/>
  </r>
  <r>
    <n v="551"/>
    <x v="9"/>
    <s v="Ecosport"/>
    <x v="1"/>
  </r>
  <r>
    <n v="552"/>
    <x v="9"/>
    <s v="Ecosport"/>
    <x v="1"/>
  </r>
  <r>
    <n v="553"/>
    <x v="9"/>
    <s v="Ecosport"/>
    <x v="1"/>
  </r>
  <r>
    <n v="554"/>
    <x v="9"/>
    <s v="Ecosport"/>
    <x v="1"/>
  </r>
  <r>
    <n v="555"/>
    <x v="9"/>
    <s v="Ecosport"/>
    <x v="1"/>
  </r>
  <r>
    <n v="556"/>
    <x v="9"/>
    <s v="Ecosport"/>
    <x v="1"/>
  </r>
  <r>
    <n v="557"/>
    <x v="9"/>
    <s v="Ecosport"/>
    <x v="1"/>
  </r>
  <r>
    <n v="558"/>
    <x v="9"/>
    <s v="Ecosport"/>
    <x v="1"/>
  </r>
  <r>
    <n v="559"/>
    <x v="9"/>
    <s v="Ecosport"/>
    <x v="1"/>
  </r>
  <r>
    <n v="560"/>
    <x v="9"/>
    <s v="Ecosport"/>
    <x v="1"/>
  </r>
  <r>
    <n v="561"/>
    <x v="9"/>
    <s v="Ecosport"/>
    <x v="1"/>
  </r>
  <r>
    <n v="562"/>
    <x v="9"/>
    <s v="Ecosport"/>
    <x v="1"/>
  </r>
  <r>
    <n v="563"/>
    <x v="2"/>
    <s v="Duster"/>
    <x v="68"/>
  </r>
  <r>
    <n v="564"/>
    <x v="2"/>
    <s v="Duster"/>
    <x v="47"/>
  </r>
  <r>
    <n v="565"/>
    <x v="2"/>
    <s v="Duster"/>
    <x v="47"/>
  </r>
  <r>
    <n v="566"/>
    <x v="2"/>
    <s v="Duster"/>
    <x v="45"/>
  </r>
  <r>
    <n v="567"/>
    <x v="2"/>
    <s v="Duster"/>
    <x v="45"/>
  </r>
  <r>
    <n v="568"/>
    <x v="2"/>
    <s v="Duster"/>
    <x v="45"/>
  </r>
  <r>
    <n v="569"/>
    <x v="2"/>
    <s v="Duster"/>
    <x v="45"/>
  </r>
  <r>
    <n v="570"/>
    <x v="2"/>
    <s v="Duster"/>
    <x v="45"/>
  </r>
  <r>
    <n v="571"/>
    <x v="2"/>
    <s v="Duster"/>
    <x v="45"/>
  </r>
  <r>
    <n v="572"/>
    <x v="4"/>
    <s v="Verna"/>
    <x v="1"/>
  </r>
  <r>
    <n v="573"/>
    <x v="4"/>
    <s v="Verna"/>
    <x v="80"/>
  </r>
  <r>
    <n v="574"/>
    <x v="4"/>
    <s v="Verna"/>
    <x v="80"/>
  </r>
  <r>
    <n v="575"/>
    <x v="4"/>
    <s v="Verna"/>
    <x v="1"/>
  </r>
  <r>
    <n v="576"/>
    <x v="4"/>
    <s v="Verna"/>
    <x v="6"/>
  </r>
  <r>
    <n v="577"/>
    <x v="4"/>
    <s v="Verna"/>
    <x v="1"/>
  </r>
  <r>
    <n v="578"/>
    <x v="4"/>
    <s v="Verna"/>
    <x v="1"/>
  </r>
  <r>
    <n v="579"/>
    <x v="4"/>
    <s v="Verna"/>
    <x v="1"/>
  </r>
  <r>
    <n v="580"/>
    <x v="4"/>
    <s v="Verna"/>
    <x v="1"/>
  </r>
  <r>
    <n v="581"/>
    <x v="4"/>
    <s v="Verna"/>
    <x v="1"/>
  </r>
  <r>
    <n v="582"/>
    <x v="4"/>
    <s v="Verna"/>
    <x v="6"/>
  </r>
  <r>
    <n v="583"/>
    <x v="4"/>
    <s v="Verna"/>
    <x v="1"/>
  </r>
  <r>
    <n v="584"/>
    <x v="4"/>
    <s v="Verna"/>
    <x v="1"/>
  </r>
  <r>
    <n v="585"/>
    <x v="10"/>
    <s v="Xuv300"/>
    <x v="1"/>
  </r>
  <r>
    <n v="586"/>
    <x v="10"/>
    <s v="Xuv300"/>
    <x v="1"/>
  </r>
  <r>
    <n v="587"/>
    <x v="10"/>
    <s v="Xuv300"/>
    <x v="1"/>
  </r>
  <r>
    <n v="588"/>
    <x v="10"/>
    <s v="Xuv300"/>
    <x v="1"/>
  </r>
  <r>
    <n v="589"/>
    <x v="10"/>
    <s v="Xuv300"/>
    <x v="1"/>
  </r>
  <r>
    <n v="590"/>
    <x v="10"/>
    <s v="Xuv300"/>
    <x v="1"/>
  </r>
  <r>
    <n v="591"/>
    <x v="10"/>
    <s v="Xuv300"/>
    <x v="1"/>
  </r>
  <r>
    <n v="592"/>
    <x v="10"/>
    <s v="Xuv300"/>
    <x v="1"/>
  </r>
  <r>
    <n v="593"/>
    <x v="10"/>
    <s v="Xuv300"/>
    <x v="1"/>
  </r>
  <r>
    <n v="594"/>
    <x v="10"/>
    <s v="Xuv300"/>
    <x v="1"/>
  </r>
  <r>
    <n v="595"/>
    <x v="10"/>
    <s v="Xuv300"/>
    <x v="1"/>
  </r>
  <r>
    <n v="596"/>
    <x v="2"/>
    <s v="Lodgy"/>
    <x v="81"/>
  </r>
  <r>
    <n v="597"/>
    <x v="2"/>
    <s v="Lodgy"/>
    <x v="81"/>
  </r>
  <r>
    <n v="598"/>
    <x v="2"/>
    <s v="Lodgy"/>
    <x v="81"/>
  </r>
  <r>
    <n v="599"/>
    <x v="2"/>
    <s v="Lodgy"/>
    <x v="81"/>
  </r>
  <r>
    <n v="600"/>
    <x v="2"/>
    <s v="Lodgy"/>
    <x v="81"/>
  </r>
  <r>
    <n v="601"/>
    <x v="2"/>
    <s v="Lodgy"/>
    <x v="81"/>
  </r>
  <r>
    <n v="602"/>
    <x v="2"/>
    <s v="Lodgy"/>
    <x v="81"/>
  </r>
  <r>
    <n v="603"/>
    <x v="8"/>
    <s v="Vento"/>
    <x v="82"/>
  </r>
  <r>
    <n v="604"/>
    <x v="8"/>
    <s v="Vento"/>
    <x v="1"/>
  </r>
  <r>
    <n v="605"/>
    <x v="8"/>
    <s v="Vento"/>
    <x v="1"/>
  </r>
  <r>
    <n v="606"/>
    <x v="8"/>
    <s v="Vento"/>
    <x v="1"/>
  </r>
  <r>
    <n v="607"/>
    <x v="8"/>
    <s v="Vento"/>
    <x v="1"/>
  </r>
  <r>
    <n v="608"/>
    <x v="8"/>
    <s v="Vento"/>
    <x v="1"/>
  </r>
  <r>
    <n v="609"/>
    <x v="8"/>
    <s v="Vento"/>
    <x v="1"/>
  </r>
  <r>
    <n v="610"/>
    <x v="8"/>
    <s v="Vento"/>
    <x v="1"/>
  </r>
  <r>
    <n v="611"/>
    <x v="8"/>
    <s v="Vento"/>
    <x v="1"/>
  </r>
  <r>
    <n v="612"/>
    <x v="8"/>
    <s v="Vento"/>
    <x v="1"/>
  </r>
  <r>
    <n v="613"/>
    <x v="8"/>
    <s v="Vento"/>
    <x v="7"/>
  </r>
  <r>
    <n v="614"/>
    <x v="8"/>
    <s v="Vento"/>
    <x v="23"/>
  </r>
  <r>
    <n v="615"/>
    <x v="10"/>
    <s v="E2O Plus"/>
    <x v="83"/>
  </r>
  <r>
    <n v="616"/>
    <x v="10"/>
    <s v="E2O Plus"/>
    <x v="83"/>
  </r>
  <r>
    <n v="617"/>
    <x v="0"/>
    <s v="Tigor Ev"/>
    <x v="1"/>
  </r>
  <r>
    <n v="618"/>
    <x v="0"/>
    <s v="Tigor Ev"/>
    <x v="1"/>
  </r>
  <r>
    <n v="619"/>
    <x v="0"/>
    <s v="Tigor Ev"/>
    <x v="1"/>
  </r>
  <r>
    <n v="620"/>
    <x v="12"/>
    <s v="Brv"/>
    <x v="4"/>
  </r>
  <r>
    <n v="621"/>
    <x v="12"/>
    <s v="Brv"/>
    <x v="4"/>
  </r>
  <r>
    <n v="622"/>
    <x v="12"/>
    <s v="Brv"/>
    <x v="4"/>
  </r>
  <r>
    <n v="623"/>
    <x v="12"/>
    <s v="Brv"/>
    <x v="4"/>
  </r>
  <r>
    <n v="624"/>
    <x v="12"/>
    <s v="Brv"/>
    <x v="4"/>
  </r>
  <r>
    <n v="625"/>
    <x v="12"/>
    <s v="Brv"/>
    <x v="84"/>
  </r>
  <r>
    <n v="626"/>
    <x v="12"/>
    <s v="Brv"/>
    <x v="84"/>
  </r>
  <r>
    <n v="627"/>
    <x v="12"/>
    <s v="Brv"/>
    <x v="84"/>
  </r>
  <r>
    <n v="628"/>
    <x v="10"/>
    <s v="Thar"/>
    <x v="1"/>
  </r>
  <r>
    <n v="629"/>
    <x v="10"/>
    <s v="Thar"/>
    <x v="1"/>
  </r>
  <r>
    <n v="630"/>
    <x v="10"/>
    <s v="Thar"/>
    <x v="1"/>
  </r>
  <r>
    <n v="631"/>
    <x v="34"/>
    <s v="Gurkha"/>
    <x v="6"/>
  </r>
  <r>
    <n v="632"/>
    <x v="34"/>
    <s v="Gurkha"/>
    <x v="6"/>
  </r>
  <r>
    <n v="633"/>
    <x v="34"/>
    <s v="Gurkha"/>
    <x v="1"/>
  </r>
  <r>
    <n v="634"/>
    <x v="34"/>
    <s v="Gurkha"/>
    <x v="1"/>
  </r>
  <r>
    <n v="635"/>
    <x v="34"/>
    <s v="Gurkha"/>
    <x v="6"/>
  </r>
  <r>
    <n v="636"/>
    <x v="34"/>
    <s v="Gurkha"/>
    <x v="6"/>
  </r>
  <r>
    <n v="637"/>
    <x v="3"/>
    <s v="Xl6"/>
    <x v="1"/>
  </r>
  <r>
    <n v="638"/>
    <x v="3"/>
    <s v="Xl6"/>
    <x v="1"/>
  </r>
  <r>
    <n v="639"/>
    <x v="3"/>
    <s v="Xl6"/>
    <x v="1"/>
  </r>
  <r>
    <n v="640"/>
    <x v="3"/>
    <s v="Xl6"/>
    <x v="1"/>
  </r>
  <r>
    <n v="641"/>
    <x v="11"/>
    <s v="Abarth Avventura"/>
    <x v="23"/>
  </r>
  <r>
    <n v="642"/>
    <x v="10"/>
    <s v="Tuv300 Plus"/>
    <x v="85"/>
  </r>
  <r>
    <n v="643"/>
    <x v="10"/>
    <s v="Tuv300 Plus"/>
    <x v="85"/>
  </r>
  <r>
    <n v="644"/>
    <x v="10"/>
    <s v="Tuv300 Plus"/>
    <x v="85"/>
  </r>
  <r>
    <n v="645"/>
    <x v="10"/>
    <s v="Marazzo"/>
    <x v="1"/>
  </r>
  <r>
    <n v="646"/>
    <x v="10"/>
    <s v="Marazzo"/>
    <x v="1"/>
  </r>
  <r>
    <n v="647"/>
    <x v="10"/>
    <s v="Marazzo"/>
    <x v="1"/>
  </r>
  <r>
    <n v="648"/>
    <x v="10"/>
    <s v="Marazzo"/>
    <x v="1"/>
  </r>
  <r>
    <n v="649"/>
    <x v="10"/>
    <s v="Marazzo"/>
    <x v="1"/>
  </r>
  <r>
    <n v="650"/>
    <x v="10"/>
    <s v="Marazzo"/>
    <x v="1"/>
  </r>
  <r>
    <n v="651"/>
    <x v="10"/>
    <s v="Marazzo"/>
    <x v="1"/>
  </r>
  <r>
    <n v="652"/>
    <x v="10"/>
    <s v="Marazzo"/>
    <x v="1"/>
  </r>
  <r>
    <n v="653"/>
    <x v="10"/>
    <s v="Scorpio"/>
    <x v="37"/>
  </r>
  <r>
    <n v="654"/>
    <x v="10"/>
    <s v="Scorpio"/>
    <x v="86"/>
  </r>
  <r>
    <n v="655"/>
    <x v="10"/>
    <s v="Scorpio"/>
    <x v="78"/>
  </r>
  <r>
    <n v="656"/>
    <x v="10"/>
    <s v="Scorpio"/>
    <x v="37"/>
  </r>
  <r>
    <n v="657"/>
    <x v="10"/>
    <s v="Scorpio"/>
    <x v="37"/>
  </r>
  <r>
    <n v="658"/>
    <x v="10"/>
    <s v="Scorpio"/>
    <x v="37"/>
  </r>
  <r>
    <n v="659"/>
    <x v="10"/>
    <s v="Scorpio"/>
    <x v="37"/>
  </r>
  <r>
    <n v="660"/>
    <x v="10"/>
    <s v="Scorpio"/>
    <x v="37"/>
  </r>
  <r>
    <n v="661"/>
    <x v="10"/>
    <s v="Scorpio"/>
    <x v="37"/>
  </r>
  <r>
    <n v="662"/>
    <x v="15"/>
    <s v="Monte Carlo"/>
    <x v="31"/>
  </r>
  <r>
    <n v="663"/>
    <x v="15"/>
    <s v="Monte Carlo"/>
    <x v="4"/>
  </r>
  <r>
    <n v="664"/>
    <x v="15"/>
    <s v="Monte Carlo"/>
    <x v="31"/>
  </r>
  <r>
    <n v="665"/>
    <x v="15"/>
    <s v="Monte Carlo"/>
    <x v="4"/>
  </r>
  <r>
    <n v="666"/>
    <x v="10"/>
    <s v="Xuv500"/>
    <x v="1"/>
  </r>
  <r>
    <n v="667"/>
    <x v="10"/>
    <s v="Xuv500"/>
    <x v="45"/>
  </r>
  <r>
    <n v="668"/>
    <x v="10"/>
    <s v="Xuv500"/>
    <x v="45"/>
  </r>
  <r>
    <n v="669"/>
    <x v="10"/>
    <s v="Xuv500"/>
    <x v="45"/>
  </r>
  <r>
    <n v="670"/>
    <x v="10"/>
    <s v="Xuv500"/>
    <x v="45"/>
  </r>
  <r>
    <n v="671"/>
    <x v="10"/>
    <s v="Xuv500"/>
    <x v="45"/>
  </r>
  <r>
    <n v="672"/>
    <x v="10"/>
    <s v="Xuv500"/>
    <x v="45"/>
  </r>
  <r>
    <n v="673"/>
    <x v="10"/>
    <s v="Xuv500"/>
    <x v="45"/>
  </r>
  <r>
    <n v="674"/>
    <x v="10"/>
    <s v="Xuv500"/>
    <x v="45"/>
  </r>
  <r>
    <n v="675"/>
    <x v="10"/>
    <s v="Xuv500"/>
    <x v="1"/>
  </r>
  <r>
    <n v="676"/>
    <x v="10"/>
    <s v="Xuv500"/>
    <x v="45"/>
  </r>
  <r>
    <n v="677"/>
    <x v="10"/>
    <s v="Xuv500"/>
    <x v="45"/>
  </r>
  <r>
    <n v="678"/>
    <x v="10"/>
    <s v="Xuv500"/>
    <x v="45"/>
  </r>
  <r>
    <n v="679"/>
    <x v="10"/>
    <s v="Xuv500"/>
    <x v="45"/>
  </r>
  <r>
    <n v="680"/>
    <x v="10"/>
    <s v="Xuv500"/>
    <x v="45"/>
  </r>
  <r>
    <n v="681"/>
    <x v="10"/>
    <s v="Xuv500"/>
    <x v="45"/>
  </r>
  <r>
    <n v="682"/>
    <x v="10"/>
    <s v="Xuv500"/>
    <x v="45"/>
  </r>
  <r>
    <n v="683"/>
    <x v="10"/>
    <s v="Xuv500"/>
    <x v="45"/>
  </r>
  <r>
    <n v="684"/>
    <x v="10"/>
    <s v="Xuv500"/>
    <x v="45"/>
  </r>
  <r>
    <n v="685"/>
    <x v="10"/>
    <s v="Xuv500"/>
    <x v="45"/>
  </r>
  <r>
    <n v="686"/>
    <x v="10"/>
    <s v="Xuv500"/>
    <x v="45"/>
  </r>
  <r>
    <n v="687"/>
    <x v="10"/>
    <s v="E Verito"/>
    <x v="87"/>
  </r>
  <r>
    <n v="688"/>
    <x v="10"/>
    <s v="E Verito"/>
    <x v="87"/>
  </r>
  <r>
    <n v="689"/>
    <x v="10"/>
    <s v="E Verito"/>
    <x v="87"/>
  </r>
  <r>
    <n v="690"/>
    <x v="0"/>
    <s v="Hexa"/>
    <x v="6"/>
  </r>
  <r>
    <n v="691"/>
    <x v="0"/>
    <s v="Hexa"/>
    <x v="6"/>
  </r>
  <r>
    <n v="692"/>
    <x v="0"/>
    <s v="Hexa"/>
    <x v="6"/>
  </r>
  <r>
    <n v="693"/>
    <x v="0"/>
    <s v="Hexa"/>
    <x v="6"/>
  </r>
  <r>
    <n v="694"/>
    <x v="0"/>
    <s v="Hexa"/>
    <x v="6"/>
  </r>
  <r>
    <n v="695"/>
    <x v="0"/>
    <s v="Hexa"/>
    <x v="6"/>
  </r>
  <r>
    <n v="696"/>
    <x v="0"/>
    <s v="Hexa"/>
    <x v="6"/>
  </r>
  <r>
    <n v="697"/>
    <x v="6"/>
    <s v="Innova Crysta"/>
    <x v="4"/>
  </r>
  <r>
    <n v="698"/>
    <x v="6"/>
    <s v="Innova Crysta"/>
    <x v="4"/>
  </r>
  <r>
    <n v="699"/>
    <x v="6"/>
    <s v="Innova Crysta"/>
    <x v="4"/>
  </r>
  <r>
    <n v="700"/>
    <x v="6"/>
    <s v="Innova Crysta"/>
    <x v="4"/>
  </r>
  <r>
    <n v="701"/>
    <x v="6"/>
    <s v="Innova Crysta"/>
    <x v="4"/>
  </r>
  <r>
    <n v="702"/>
    <x v="6"/>
    <s v="Innova Crysta"/>
    <x v="32"/>
  </r>
  <r>
    <n v="703"/>
    <x v="6"/>
    <s v="Innova Crysta"/>
    <x v="32"/>
  </r>
  <r>
    <n v="704"/>
    <x v="6"/>
    <s v="Innova Crysta"/>
    <x v="32"/>
  </r>
  <r>
    <n v="705"/>
    <x v="6"/>
    <s v="Innova Crysta"/>
    <x v="32"/>
  </r>
  <r>
    <n v="706"/>
    <x v="6"/>
    <s v="Innova Crysta"/>
    <x v="32"/>
  </r>
  <r>
    <n v="707"/>
    <x v="6"/>
    <s v="Innova Crysta"/>
    <x v="32"/>
  </r>
  <r>
    <n v="708"/>
    <x v="6"/>
    <s v="Innova Crysta"/>
    <x v="4"/>
  </r>
  <r>
    <n v="709"/>
    <x v="6"/>
    <s v="Innova Crysta"/>
    <x v="32"/>
  </r>
  <r>
    <n v="710"/>
    <x v="6"/>
    <s v="Innova Crysta"/>
    <x v="32"/>
  </r>
  <r>
    <n v="711"/>
    <x v="6"/>
    <s v="Innova Crysta"/>
    <x v="4"/>
  </r>
  <r>
    <n v="712"/>
    <x v="6"/>
    <s v="Innova Crysta"/>
    <x v="4"/>
  </r>
  <r>
    <n v="713"/>
    <x v="13"/>
    <s v="Compass"/>
    <x v="1"/>
  </r>
  <r>
    <n v="714"/>
    <x v="13"/>
    <s v="Compass"/>
    <x v="1"/>
  </r>
  <r>
    <n v="715"/>
    <x v="13"/>
    <s v="Compass"/>
    <x v="1"/>
  </r>
  <r>
    <n v="716"/>
    <x v="13"/>
    <s v="Compass"/>
    <x v="1"/>
  </r>
  <r>
    <n v="717"/>
    <x v="13"/>
    <s v="Compass"/>
    <x v="1"/>
  </r>
  <r>
    <n v="718"/>
    <x v="13"/>
    <s v="Compass"/>
    <x v="1"/>
  </r>
  <r>
    <n v="719"/>
    <x v="13"/>
    <s v="Compass"/>
    <x v="1"/>
  </r>
  <r>
    <n v="720"/>
    <x v="13"/>
    <s v="Compass"/>
    <x v="1"/>
  </r>
  <r>
    <n v="721"/>
    <x v="13"/>
    <s v="Compass"/>
    <x v="1"/>
  </r>
  <r>
    <n v="722"/>
    <x v="13"/>
    <s v="Compass"/>
    <x v="1"/>
  </r>
  <r>
    <n v="723"/>
    <x v="13"/>
    <s v="Compass"/>
    <x v="1"/>
  </r>
  <r>
    <n v="724"/>
    <x v="13"/>
    <s v="Compass"/>
    <x v="1"/>
  </r>
  <r>
    <n v="725"/>
    <x v="13"/>
    <s v="Compass"/>
    <x v="1"/>
  </r>
  <r>
    <n v="726"/>
    <x v="13"/>
    <s v="Compass"/>
    <x v="1"/>
  </r>
  <r>
    <n v="727"/>
    <x v="13"/>
    <s v="Compass"/>
    <x v="1"/>
  </r>
  <r>
    <n v="728"/>
    <x v="13"/>
    <s v="Compass"/>
    <x v="1"/>
  </r>
  <r>
    <n v="729"/>
    <x v="13"/>
    <s v="Compass"/>
    <x v="1"/>
  </r>
  <r>
    <n v="730"/>
    <x v="13"/>
    <s v="Compass"/>
    <x v="1"/>
  </r>
  <r>
    <n v="731"/>
    <x v="13"/>
    <s v="Compass"/>
    <x v="1"/>
  </r>
  <r>
    <n v="732"/>
    <x v="13"/>
    <s v="Compass"/>
    <x v="1"/>
  </r>
  <r>
    <n v="733"/>
    <x v="13"/>
    <s v="Compass"/>
    <x v="1"/>
  </r>
  <r>
    <n v="734"/>
    <x v="6"/>
    <s v="Corolla Altis"/>
    <x v="36"/>
  </r>
  <r>
    <n v="735"/>
    <x v="6"/>
    <s v="Corolla Altis"/>
    <x v="36"/>
  </r>
  <r>
    <n v="736"/>
    <x v="6"/>
    <s v="Corolla Altis"/>
    <x v="36"/>
  </r>
  <r>
    <n v="737"/>
    <x v="6"/>
    <s v="Corolla Altis"/>
    <x v="88"/>
  </r>
  <r>
    <n v="738"/>
    <x v="6"/>
    <s v="Corolla Altis"/>
    <x v="22"/>
  </r>
  <r>
    <n v="739"/>
    <x v="6"/>
    <s v="Corolla Altis"/>
    <x v="36"/>
  </r>
  <r>
    <n v="740"/>
    <x v="12"/>
    <s v="Civic"/>
    <x v="1"/>
  </r>
  <r>
    <n v="741"/>
    <x v="12"/>
    <s v="Civic"/>
    <x v="1"/>
  </r>
  <r>
    <n v="742"/>
    <x v="12"/>
    <s v="Civic"/>
    <x v="1"/>
  </r>
  <r>
    <n v="743"/>
    <x v="12"/>
    <s v="Civic"/>
    <x v="1"/>
  </r>
  <r>
    <n v="744"/>
    <x v="12"/>
    <s v="Civic"/>
    <x v="1"/>
  </r>
  <r>
    <n v="745"/>
    <x v="35"/>
    <s v="Zs Ev"/>
    <x v="1"/>
  </r>
  <r>
    <n v="746"/>
    <x v="35"/>
    <s v="Zs Ev"/>
    <x v="1"/>
  </r>
  <r>
    <n v="747"/>
    <x v="36"/>
    <s v="Carnival"/>
    <x v="1"/>
  </r>
  <r>
    <n v="748"/>
    <x v="36"/>
    <s v="Carnival"/>
    <x v="1"/>
  </r>
  <r>
    <n v="749"/>
    <x v="36"/>
    <s v="Carnival"/>
    <x v="1"/>
  </r>
  <r>
    <n v="750"/>
    <x v="36"/>
    <s v="Carnival"/>
    <x v="1"/>
  </r>
  <r>
    <n v="751"/>
    <x v="36"/>
    <s v="Carnival"/>
    <x v="1"/>
  </r>
  <r>
    <n v="752"/>
    <x v="15"/>
    <s v="Superb"/>
    <x v="89"/>
  </r>
  <r>
    <n v="753"/>
    <x v="15"/>
    <s v="Superb"/>
    <x v="90"/>
  </r>
  <r>
    <n v="754"/>
    <x v="15"/>
    <s v="Superb"/>
    <x v="33"/>
  </r>
  <r>
    <n v="755"/>
    <x v="15"/>
    <s v="Superb"/>
    <x v="12"/>
  </r>
  <r>
    <n v="756"/>
    <x v="15"/>
    <s v="Superb"/>
    <x v="12"/>
  </r>
  <r>
    <n v="757"/>
    <x v="15"/>
    <s v="Superb"/>
    <x v="90"/>
  </r>
  <r>
    <n v="758"/>
    <x v="15"/>
    <s v="Superb"/>
    <x v="12"/>
  </r>
  <r>
    <n v="759"/>
    <x v="20"/>
    <s v="V40"/>
    <x v="91"/>
  </r>
  <r>
    <n v="760"/>
    <x v="20"/>
    <s v="V40"/>
    <x v="91"/>
  </r>
  <r>
    <n v="761"/>
    <x v="6"/>
    <s v="Fortuner"/>
    <x v="92"/>
  </r>
  <r>
    <n v="762"/>
    <x v="6"/>
    <s v="Fortuner"/>
    <x v="92"/>
  </r>
  <r>
    <n v="763"/>
    <x v="6"/>
    <s v="Fortuner"/>
    <x v="92"/>
  </r>
  <r>
    <n v="764"/>
    <x v="6"/>
    <s v="Fortuner"/>
    <x v="92"/>
  </r>
  <r>
    <n v="765"/>
    <x v="6"/>
    <s v="Fortuner"/>
    <x v="61"/>
  </r>
  <r>
    <n v="766"/>
    <x v="6"/>
    <s v="Fortuner"/>
    <x v="61"/>
  </r>
  <r>
    <n v="767"/>
    <x v="6"/>
    <s v="Fortuner"/>
    <x v="92"/>
  </r>
  <r>
    <n v="768"/>
    <x v="9"/>
    <s v="Endeavour"/>
    <x v="93"/>
  </r>
  <r>
    <n v="769"/>
    <x v="9"/>
    <s v="Endeavour"/>
    <x v="94"/>
  </r>
  <r>
    <n v="770"/>
    <x v="9"/>
    <s v="Endeavour"/>
    <x v="94"/>
  </r>
  <r>
    <n v="771"/>
    <x v="19"/>
    <s v="Cooper 3 Door"/>
    <x v="1"/>
  </r>
  <r>
    <n v="772"/>
    <x v="19"/>
    <s v="Cooper 3 Door"/>
    <x v="1"/>
  </r>
  <r>
    <n v="773"/>
    <x v="15"/>
    <s v="Kodiaq Scout"/>
    <x v="1"/>
  </r>
  <r>
    <n v="774"/>
    <x v="22"/>
    <s v="X1"/>
    <x v="31"/>
  </r>
  <r>
    <n v="775"/>
    <x v="22"/>
    <s v="X1"/>
    <x v="31"/>
  </r>
  <r>
    <n v="776"/>
    <x v="22"/>
    <s v="X1"/>
    <x v="31"/>
  </r>
  <r>
    <n v="777"/>
    <x v="22"/>
    <s v="X1"/>
    <x v="1"/>
  </r>
  <r>
    <n v="778"/>
    <x v="22"/>
    <s v="X1"/>
    <x v="95"/>
  </r>
  <r>
    <n v="779"/>
    <x v="20"/>
    <s v="S60"/>
    <x v="76"/>
  </r>
  <r>
    <n v="780"/>
    <x v="20"/>
    <s v="S60"/>
    <x v="1"/>
  </r>
  <r>
    <n v="781"/>
    <x v="22"/>
    <s v="3-Series"/>
    <x v="1"/>
  </r>
  <r>
    <n v="782"/>
    <x v="22"/>
    <s v="3-Series"/>
    <x v="1"/>
  </r>
  <r>
    <n v="783"/>
    <x v="22"/>
    <s v="3-Series"/>
    <x v="1"/>
  </r>
  <r>
    <n v="784"/>
    <x v="20"/>
    <s v="S60 Cross Country"/>
    <x v="96"/>
  </r>
  <r>
    <n v="785"/>
    <x v="16"/>
    <s v="Q5"/>
    <x v="4"/>
  </r>
  <r>
    <n v="786"/>
    <x v="16"/>
    <s v="Q5"/>
    <x v="4"/>
  </r>
  <r>
    <n v="787"/>
    <x v="16"/>
    <s v="Q5"/>
    <x v="1"/>
  </r>
  <r>
    <n v="788"/>
    <x v="16"/>
    <s v="Q5"/>
    <x v="1"/>
  </r>
  <r>
    <n v="789"/>
    <x v="37"/>
    <s v="Range Evoque"/>
    <x v="1"/>
  </r>
  <r>
    <n v="790"/>
    <x v="37"/>
    <s v="Range Evoque"/>
    <x v="1"/>
  </r>
  <r>
    <n v="791"/>
    <x v="37"/>
    <s v="Range Evoque"/>
    <x v="1"/>
  </r>
  <r>
    <n v="792"/>
    <x v="37"/>
    <s v="Range Evoque"/>
    <x v="1"/>
  </r>
  <r>
    <n v="793"/>
    <x v="17"/>
    <s v="Mercedes-Benz E-Class"/>
    <x v="97"/>
  </r>
  <r>
    <n v="794"/>
    <x v="17"/>
    <s v="Mercedes-Benz E-Class"/>
    <x v="98"/>
  </r>
  <r>
    <n v="795"/>
    <x v="17"/>
    <s v="Mercedes-Benz E-Class"/>
    <x v="1"/>
  </r>
  <r>
    <n v="796"/>
    <x v="17"/>
    <s v="Mercedes-Benz E-Class"/>
    <x v="49"/>
  </r>
  <r>
    <n v="797"/>
    <x v="17"/>
    <s v="Mercedes-Benz E-Class"/>
    <x v="97"/>
  </r>
  <r>
    <n v="798"/>
    <x v="17"/>
    <s v="Mercedes-Benz E-Class"/>
    <x v="97"/>
  </r>
  <r>
    <n v="799"/>
    <x v="17"/>
    <s v="Mercedes-Benz E-Class"/>
    <x v="1"/>
  </r>
  <r>
    <n v="800"/>
    <x v="17"/>
    <s v="Mercedes-Benz E-Class"/>
    <x v="1"/>
  </r>
  <r>
    <n v="801"/>
    <x v="20"/>
    <s v="Xc60"/>
    <x v="99"/>
  </r>
  <r>
    <n v="802"/>
    <x v="22"/>
    <s v="X4"/>
    <x v="1"/>
  </r>
  <r>
    <n v="803"/>
    <x v="22"/>
    <s v="X4"/>
    <x v="1"/>
  </r>
  <r>
    <n v="804"/>
    <x v="22"/>
    <s v="X4"/>
    <x v="1"/>
  </r>
  <r>
    <n v="805"/>
    <x v="13"/>
    <s v="Wrangler"/>
    <x v="100"/>
  </r>
  <r>
    <n v="806"/>
    <x v="17"/>
    <s v="Mercedes-Benz C-Class Cabriolet"/>
    <x v="1"/>
  </r>
  <r>
    <n v="807"/>
    <x v="22"/>
    <s v="Z4 Roadster"/>
    <x v="1"/>
  </r>
  <r>
    <n v="808"/>
    <x v="22"/>
    <s v="Z4 Roadster"/>
    <x v="1"/>
  </r>
  <r>
    <n v="809"/>
    <x v="17"/>
    <s v="Mercedes-Benz V-Class"/>
    <x v="1"/>
  </r>
  <r>
    <n v="810"/>
    <x v="17"/>
    <s v="Mercedes-Benz V-Class"/>
    <x v="1"/>
  </r>
  <r>
    <n v="811"/>
    <x v="17"/>
    <s v="Mercedes-Benz V-Class"/>
    <x v="1"/>
  </r>
  <r>
    <n v="812"/>
    <x v="16"/>
    <s v="Q7"/>
    <x v="94"/>
  </r>
  <r>
    <n v="813"/>
    <x v="16"/>
    <s v="Q7"/>
    <x v="94"/>
  </r>
  <r>
    <n v="814"/>
    <x v="16"/>
    <s v="Q7"/>
    <x v="1"/>
  </r>
  <r>
    <n v="815"/>
    <x v="16"/>
    <s v="Q7"/>
    <x v="1"/>
  </r>
  <r>
    <n v="816"/>
    <x v="16"/>
    <s v="Q7"/>
    <x v="94"/>
  </r>
  <r>
    <n v="817"/>
    <x v="16"/>
    <s v="Q7"/>
    <x v="1"/>
  </r>
  <r>
    <n v="818"/>
    <x v="37"/>
    <s v="Range Evoque Convertible"/>
    <x v="101"/>
  </r>
  <r>
    <n v="819"/>
    <x v="37"/>
    <s v="Range Velar"/>
    <x v="101"/>
  </r>
  <r>
    <n v="820"/>
    <x v="37"/>
    <s v="Range Velar"/>
    <x v="102"/>
  </r>
  <r>
    <n v="821"/>
    <x v="17"/>
    <s v="Mercedes-Benz E-Class All Terrain"/>
    <x v="1"/>
  </r>
  <r>
    <n v="822"/>
    <x v="20"/>
    <s v="Xc90"/>
    <x v="76"/>
  </r>
  <r>
    <n v="823"/>
    <x v="20"/>
    <s v="Xc90"/>
    <x v="76"/>
  </r>
  <r>
    <n v="824"/>
    <x v="20"/>
    <s v="Xc90"/>
    <x v="103"/>
  </r>
  <r>
    <n v="825"/>
    <x v="20"/>
    <s v="Xc90"/>
    <x v="1"/>
  </r>
  <r>
    <n v="826"/>
    <x v="20"/>
    <s v="Xc90"/>
    <x v="76"/>
  </r>
  <r>
    <n v="827"/>
    <x v="37"/>
    <s v="Range Sport"/>
    <x v="1"/>
  </r>
  <r>
    <n v="828"/>
    <x v="37"/>
    <s v="Range Sport"/>
    <x v="1"/>
  </r>
  <r>
    <n v="829"/>
    <x v="37"/>
    <s v="Range Sport"/>
    <x v="1"/>
  </r>
  <r>
    <n v="830"/>
    <x v="37"/>
    <s v="Range Sport"/>
    <x v="1"/>
  </r>
  <r>
    <n v="831"/>
    <x v="37"/>
    <s v="Range Sport"/>
    <x v="1"/>
  </r>
  <r>
    <n v="832"/>
    <x v="37"/>
    <s v="Range Sport"/>
    <x v="1"/>
  </r>
  <r>
    <n v="833"/>
    <x v="37"/>
    <s v="Range Sport"/>
    <x v="1"/>
  </r>
  <r>
    <n v="834"/>
    <x v="37"/>
    <s v="Range Sport"/>
    <x v="1"/>
  </r>
  <r>
    <n v="835"/>
    <x v="37"/>
    <s v="Range Sport"/>
    <x v="1"/>
  </r>
  <r>
    <n v="836"/>
    <x v="37"/>
    <s v="Range Sport"/>
    <x v="104"/>
  </r>
  <r>
    <n v="837"/>
    <x v="21"/>
    <s v="Xj"/>
    <x v="36"/>
  </r>
  <r>
    <n v="838"/>
    <x v="21"/>
    <s v="Xj"/>
    <x v="36"/>
  </r>
  <r>
    <n v="839"/>
    <x v="21"/>
    <s v="Xj"/>
    <x v="36"/>
  </r>
  <r>
    <n v="840"/>
    <x v="24"/>
    <s v="Cayenne"/>
    <x v="1"/>
  </r>
  <r>
    <n v="841"/>
    <x v="24"/>
    <s v="Cayenne"/>
    <x v="1"/>
  </r>
  <r>
    <n v="842"/>
    <x v="24"/>
    <s v="Cayenne"/>
    <x v="1"/>
  </r>
  <r>
    <n v="843"/>
    <x v="26"/>
    <s v="Ghibli"/>
    <x v="1"/>
  </r>
  <r>
    <n v="844"/>
    <x v="26"/>
    <s v="Ghibli"/>
    <x v="1"/>
  </r>
  <r>
    <n v="845"/>
    <x v="26"/>
    <s v="Ghibli"/>
    <x v="1"/>
  </r>
  <r>
    <n v="846"/>
    <x v="6"/>
    <s v="Land Cruiser"/>
    <x v="62"/>
  </r>
  <r>
    <n v="847"/>
    <x v="16"/>
    <s v="Rs7"/>
    <x v="105"/>
  </r>
  <r>
    <n v="848"/>
    <x v="37"/>
    <s v="Range"/>
    <x v="106"/>
  </r>
  <r>
    <n v="849"/>
    <x v="37"/>
    <s v="Range"/>
    <x v="106"/>
  </r>
  <r>
    <n v="850"/>
    <x v="37"/>
    <s v="Range"/>
    <x v="86"/>
  </r>
  <r>
    <n v="851"/>
    <x v="37"/>
    <s v="Range"/>
    <x v="40"/>
  </r>
  <r>
    <n v="852"/>
    <x v="37"/>
    <s v="Range"/>
    <x v="1"/>
  </r>
  <r>
    <n v="853"/>
    <x v="37"/>
    <s v="Range"/>
    <x v="1"/>
  </r>
  <r>
    <n v="854"/>
    <x v="37"/>
    <s v="Range"/>
    <x v="1"/>
  </r>
  <r>
    <n v="855"/>
    <x v="37"/>
    <s v="Range"/>
    <x v="107"/>
  </r>
  <r>
    <n v="856"/>
    <x v="37"/>
    <s v="Range"/>
    <x v="1"/>
  </r>
  <r>
    <n v="857"/>
    <x v="37"/>
    <s v="Range"/>
    <x v="86"/>
  </r>
  <r>
    <n v="858"/>
    <x v="26"/>
    <s v="Grancabrio"/>
    <x v="108"/>
  </r>
  <r>
    <n v="859"/>
    <x v="17"/>
    <s v="Mercedes-Benz Amg-Gt"/>
    <x v="103"/>
  </r>
  <r>
    <n v="860"/>
    <x v="17"/>
    <s v="Mercedes-Benz Amg-Gt"/>
    <x v="103"/>
  </r>
  <r>
    <n v="861"/>
    <x v="17"/>
    <s v="Mercedes-Benz Amg-Gt"/>
    <x v="103"/>
  </r>
  <r>
    <n v="862"/>
    <x v="17"/>
    <s v="Mercedes-Benz Amg Gt 4-Door Coupe"/>
    <x v="1"/>
  </r>
  <r>
    <n v="863"/>
    <x v="27"/>
    <s v="Huracan"/>
    <x v="105"/>
  </r>
  <r>
    <n v="864"/>
    <x v="27"/>
    <s v="Huracan"/>
    <x v="109"/>
  </r>
  <r>
    <n v="865"/>
    <x v="27"/>
    <s v="Huracan"/>
    <x v="89"/>
  </r>
  <r>
    <n v="866"/>
    <x v="27"/>
    <s v="Huracan"/>
    <x v="105"/>
  </r>
  <r>
    <n v="867"/>
    <x v="27"/>
    <s v="Huracan"/>
    <x v="109"/>
  </r>
  <r>
    <n v="868"/>
    <x v="27"/>
    <s v="Huracan"/>
    <x v="105"/>
  </r>
  <r>
    <n v="869"/>
    <x v="27"/>
    <s v="Huracan"/>
    <x v="105"/>
  </r>
  <r>
    <n v="870"/>
    <x v="27"/>
    <s v="Huracan"/>
    <x v="105"/>
  </r>
  <r>
    <n v="871"/>
    <x v="27"/>
    <s v="Huracan"/>
    <x v="105"/>
  </r>
  <r>
    <n v="872"/>
    <x v="29"/>
    <s v="488 Gtb"/>
    <x v="110"/>
  </r>
  <r>
    <n v="873"/>
    <x v="29"/>
    <s v="488 Gtb"/>
    <x v="110"/>
  </r>
  <r>
    <n v="874"/>
    <x v="29"/>
    <s v="Gtc4 Lusso"/>
    <x v="1"/>
  </r>
  <r>
    <n v="875"/>
    <x v="29"/>
    <s v="Gtc4 Lusso"/>
    <x v="1"/>
  </r>
  <r>
    <n v="876"/>
    <x v="27"/>
    <s v="Aventador"/>
    <x v="111"/>
  </r>
  <r>
    <n v="877"/>
    <x v="27"/>
    <s v="Aventador"/>
    <x v="112"/>
  </r>
  <r>
    <n v="878"/>
    <x v="27"/>
    <s v="Aventador"/>
    <x v="112"/>
  </r>
  <r>
    <n v="879"/>
    <x v="17"/>
    <s v="Rolls-Royce Dawn"/>
    <x v="113"/>
  </r>
  <r>
    <n v="880"/>
    <x v="17"/>
    <s v="Rolls-Royce Drophead Coupe"/>
    <x v="114"/>
  </r>
  <r>
    <n v="881"/>
    <x v="3"/>
    <s v="Omni"/>
    <x v="13"/>
  </r>
  <r>
    <n v="882"/>
    <x v="3"/>
    <s v="Omni"/>
    <x v="13"/>
  </r>
  <r>
    <n v="883"/>
    <x v="17"/>
    <s v="Go+"/>
    <x v="48"/>
  </r>
  <r>
    <n v="884"/>
    <x v="17"/>
    <s v="Go+"/>
    <x v="48"/>
  </r>
  <r>
    <n v="885"/>
    <x v="17"/>
    <s v="Go+"/>
    <x v="20"/>
  </r>
  <r>
    <n v="886"/>
    <x v="17"/>
    <s v="Go+"/>
    <x v="115"/>
  </r>
  <r>
    <n v="887"/>
    <x v="17"/>
    <s v="Go+"/>
    <x v="115"/>
  </r>
  <r>
    <n v="888"/>
    <x v="17"/>
    <s v="Go+"/>
    <x v="48"/>
  </r>
  <r>
    <n v="889"/>
    <x v="17"/>
    <s v="Go+"/>
    <x v="20"/>
  </r>
  <r>
    <n v="890"/>
    <x v="17"/>
    <s v="Go+"/>
    <x v="48"/>
  </r>
  <r>
    <n v="891"/>
    <x v="17"/>
    <s v="Go+"/>
    <x v="20"/>
  </r>
  <r>
    <n v="892"/>
    <x v="11"/>
    <s v="Punto Evo Pure"/>
    <x v="4"/>
  </r>
  <r>
    <n v="893"/>
    <x v="11"/>
    <s v="Punto Evo Pure"/>
    <x v="1"/>
  </r>
  <r>
    <n v="894"/>
    <x v="9"/>
    <s v="Figo"/>
    <x v="1"/>
  </r>
  <r>
    <n v="895"/>
    <x v="9"/>
    <s v="Figo"/>
    <x v="23"/>
  </r>
  <r>
    <n v="896"/>
    <x v="9"/>
    <s v="Figo"/>
    <x v="1"/>
  </r>
  <r>
    <n v="897"/>
    <x v="9"/>
    <s v="Figo"/>
    <x v="1"/>
  </r>
  <r>
    <n v="898"/>
    <x v="9"/>
    <s v="Figo"/>
    <x v="1"/>
  </r>
  <r>
    <n v="899"/>
    <x v="9"/>
    <s v="Figo"/>
    <x v="1"/>
  </r>
  <r>
    <n v="900"/>
    <x v="3"/>
    <s v="Baleno"/>
    <x v="116"/>
  </r>
  <r>
    <n v="901"/>
    <x v="3"/>
    <s v="Baleno"/>
    <x v="116"/>
  </r>
  <r>
    <n v="902"/>
    <x v="3"/>
    <s v="Baleno"/>
    <x v="116"/>
  </r>
  <r>
    <n v="903"/>
    <x v="3"/>
    <s v="Baleno"/>
    <x v="116"/>
  </r>
  <r>
    <n v="904"/>
    <x v="3"/>
    <s v="Baleno"/>
    <x v="117"/>
  </r>
  <r>
    <n v="905"/>
    <x v="3"/>
    <s v="Baleno"/>
    <x v="117"/>
  </r>
  <r>
    <n v="906"/>
    <x v="3"/>
    <s v="Baleno"/>
    <x v="117"/>
  </r>
  <r>
    <n v="907"/>
    <x v="3"/>
    <s v="Baleno"/>
    <x v="117"/>
  </r>
  <r>
    <n v="908"/>
    <x v="3"/>
    <s v="Baleno"/>
    <x v="117"/>
  </r>
  <r>
    <n v="909"/>
    <x v="3"/>
    <s v="Baleno"/>
    <x v="117"/>
  </r>
  <r>
    <n v="910"/>
    <x v="3"/>
    <s v="Baleno"/>
    <x v="117"/>
  </r>
  <r>
    <n v="911"/>
    <x v="3"/>
    <s v="Baleno"/>
    <x v="117"/>
  </r>
  <r>
    <n v="912"/>
    <x v="3"/>
    <s v="Baleno"/>
    <x v="117"/>
  </r>
  <r>
    <n v="913"/>
    <x v="4"/>
    <s v="Grand I10"/>
    <x v="70"/>
  </r>
  <r>
    <n v="914"/>
    <x v="4"/>
    <s v="Grand I10"/>
    <x v="70"/>
  </r>
  <r>
    <n v="915"/>
    <x v="4"/>
    <s v="Grand I10"/>
    <x v="70"/>
  </r>
  <r>
    <n v="916"/>
    <x v="4"/>
    <s v="Grand I10"/>
    <x v="70"/>
  </r>
  <r>
    <n v="917"/>
    <x v="4"/>
    <s v="Grand I10"/>
    <x v="70"/>
  </r>
  <r>
    <n v="918"/>
    <x v="4"/>
    <s v="Grand I10"/>
    <x v="1"/>
  </r>
  <r>
    <n v="919"/>
    <x v="11"/>
    <s v="Linea Classic"/>
    <x v="84"/>
  </r>
  <r>
    <n v="920"/>
    <x v="11"/>
    <s v="Linea Classic"/>
    <x v="118"/>
  </r>
  <r>
    <n v="921"/>
    <x v="11"/>
    <s v="Linea Classic"/>
    <x v="84"/>
  </r>
  <r>
    <n v="922"/>
    <x v="7"/>
    <s v="Sunny"/>
    <x v="89"/>
  </r>
  <r>
    <n v="923"/>
    <x v="7"/>
    <s v="Sunny"/>
    <x v="89"/>
  </r>
  <r>
    <n v="924"/>
    <x v="7"/>
    <s v="Sunny"/>
    <x v="31"/>
  </r>
  <r>
    <n v="925"/>
    <x v="7"/>
    <s v="Sunny"/>
    <x v="31"/>
  </r>
  <r>
    <n v="926"/>
    <x v="7"/>
    <s v="Sunny"/>
    <x v="31"/>
  </r>
  <r>
    <n v="927"/>
    <x v="7"/>
    <s v="Sunny"/>
    <x v="89"/>
  </r>
  <r>
    <n v="928"/>
    <x v="7"/>
    <s v="Sunny"/>
    <x v="31"/>
  </r>
  <r>
    <n v="929"/>
    <x v="3"/>
    <s v="Ertiga"/>
    <x v="1"/>
  </r>
  <r>
    <n v="930"/>
    <x v="3"/>
    <s v="Ertiga"/>
    <x v="1"/>
  </r>
  <r>
    <n v="931"/>
    <x v="3"/>
    <s v="Ertiga"/>
    <x v="1"/>
  </r>
  <r>
    <n v="932"/>
    <x v="3"/>
    <s v="Ertiga"/>
    <x v="1"/>
  </r>
  <r>
    <n v="933"/>
    <x v="3"/>
    <s v="Ertiga"/>
    <x v="1"/>
  </r>
  <r>
    <n v="934"/>
    <x v="3"/>
    <s v="Ertiga"/>
    <x v="1"/>
  </r>
  <r>
    <n v="935"/>
    <x v="3"/>
    <s v="Ertiga"/>
    <x v="1"/>
  </r>
  <r>
    <n v="936"/>
    <x v="3"/>
    <s v="Ertiga"/>
    <x v="1"/>
  </r>
  <r>
    <n v="937"/>
    <x v="3"/>
    <s v="Ertiga"/>
    <x v="1"/>
  </r>
  <r>
    <n v="938"/>
    <x v="3"/>
    <s v="Ertiga"/>
    <x v="1"/>
  </r>
  <r>
    <n v="939"/>
    <x v="3"/>
    <s v="Baleno Rs"/>
    <x v="117"/>
  </r>
  <r>
    <n v="940"/>
    <x v="12"/>
    <s v="Wr-V"/>
    <x v="119"/>
  </r>
  <r>
    <n v="941"/>
    <x v="12"/>
    <s v="Wr-V"/>
    <x v="100"/>
  </r>
  <r>
    <n v="942"/>
    <x v="12"/>
    <s v="Wr-V"/>
    <x v="119"/>
  </r>
  <r>
    <n v="943"/>
    <x v="12"/>
    <s v="Wr-V"/>
    <x v="100"/>
  </r>
  <r>
    <n v="944"/>
    <x v="12"/>
    <s v="Wr-V"/>
    <x v="119"/>
  </r>
  <r>
    <n v="945"/>
    <x v="12"/>
    <s v="Wr-V"/>
    <x v="100"/>
  </r>
  <r>
    <n v="946"/>
    <x v="12"/>
    <s v="Wr-V"/>
    <x v="119"/>
  </r>
  <r>
    <n v="947"/>
    <x v="12"/>
    <s v="Wr-V"/>
    <x v="100"/>
  </r>
  <r>
    <n v="948"/>
    <x v="12"/>
    <s v="Wr-V"/>
    <x v="119"/>
  </r>
  <r>
    <n v="949"/>
    <x v="10"/>
    <s v="Tuv300"/>
    <x v="85"/>
  </r>
  <r>
    <n v="950"/>
    <x v="10"/>
    <s v="Tuv300"/>
    <x v="85"/>
  </r>
  <r>
    <n v="951"/>
    <x v="10"/>
    <s v="Tuv300"/>
    <x v="85"/>
  </r>
  <r>
    <n v="952"/>
    <x v="10"/>
    <s v="Tuv300"/>
    <x v="85"/>
  </r>
  <r>
    <n v="953"/>
    <x v="10"/>
    <s v="Tuv300"/>
    <x v="85"/>
  </r>
  <r>
    <n v="954"/>
    <x v="10"/>
    <s v="Tuv300"/>
    <x v="85"/>
  </r>
  <r>
    <n v="955"/>
    <x v="10"/>
    <s v="Tuv300"/>
    <x v="85"/>
  </r>
  <r>
    <n v="956"/>
    <x v="3"/>
    <s v="S-Cross"/>
    <x v="120"/>
  </r>
  <r>
    <n v="957"/>
    <x v="3"/>
    <s v="S-Cross"/>
    <x v="120"/>
  </r>
  <r>
    <n v="958"/>
    <x v="3"/>
    <s v="S-Cross"/>
    <x v="120"/>
  </r>
  <r>
    <n v="959"/>
    <x v="3"/>
    <s v="S-Cross"/>
    <x v="120"/>
  </r>
  <r>
    <n v="960"/>
    <x v="2"/>
    <s v="Captur"/>
    <x v="1"/>
  </r>
  <r>
    <n v="961"/>
    <x v="2"/>
    <s v="Captur"/>
    <x v="1"/>
  </r>
  <r>
    <n v="962"/>
    <x v="2"/>
    <s v="Captur"/>
    <x v="1"/>
  </r>
  <r>
    <n v="963"/>
    <x v="2"/>
    <s v="Captur"/>
    <x v="1"/>
  </r>
  <r>
    <n v="964"/>
    <x v="10"/>
    <s v="Xylo"/>
    <x v="121"/>
  </r>
  <r>
    <n v="965"/>
    <x v="10"/>
    <s v="Xylo"/>
    <x v="41"/>
  </r>
  <r>
    <n v="966"/>
    <x v="10"/>
    <s v="Xylo"/>
    <x v="118"/>
  </r>
  <r>
    <n v="967"/>
    <x v="10"/>
    <s v="Xylo"/>
    <x v="118"/>
  </r>
  <r>
    <n v="968"/>
    <x v="10"/>
    <s v="Xylo"/>
    <x v="118"/>
  </r>
  <r>
    <n v="969"/>
    <x v="36"/>
    <s v="Seltos"/>
    <x v="1"/>
  </r>
  <r>
    <n v="970"/>
    <x v="36"/>
    <s v="Seltos"/>
    <x v="1"/>
  </r>
  <r>
    <n v="971"/>
    <x v="36"/>
    <s v="Seltos"/>
    <x v="1"/>
  </r>
  <r>
    <n v="972"/>
    <x v="36"/>
    <s v="Seltos"/>
    <x v="1"/>
  </r>
  <r>
    <n v="973"/>
    <x v="36"/>
    <s v="Seltos"/>
    <x v="1"/>
  </r>
  <r>
    <n v="974"/>
    <x v="36"/>
    <s v="Seltos"/>
    <x v="1"/>
  </r>
  <r>
    <n v="975"/>
    <x v="36"/>
    <s v="Seltos"/>
    <x v="1"/>
  </r>
  <r>
    <n v="976"/>
    <x v="36"/>
    <s v="Seltos"/>
    <x v="1"/>
  </r>
  <r>
    <n v="977"/>
    <x v="36"/>
    <s v="Seltos"/>
    <x v="1"/>
  </r>
  <r>
    <n v="978"/>
    <x v="36"/>
    <s v="Seltos"/>
    <x v="1"/>
  </r>
  <r>
    <n v="979"/>
    <x v="36"/>
    <s v="Seltos"/>
    <x v="1"/>
  </r>
  <r>
    <n v="980"/>
    <x v="36"/>
    <s v="Seltos"/>
    <x v="1"/>
  </r>
  <r>
    <n v="981"/>
    <x v="36"/>
    <s v="Seltos"/>
    <x v="1"/>
  </r>
  <r>
    <n v="982"/>
    <x v="36"/>
    <s v="Seltos"/>
    <x v="1"/>
  </r>
  <r>
    <n v="983"/>
    <x v="36"/>
    <s v="Seltos"/>
    <x v="1"/>
  </r>
  <r>
    <n v="984"/>
    <x v="36"/>
    <s v="Seltos"/>
    <x v="1"/>
  </r>
  <r>
    <n v="985"/>
    <x v="7"/>
    <s v="Terrano"/>
    <x v="122"/>
  </r>
  <r>
    <n v="986"/>
    <x v="7"/>
    <s v="Terrano"/>
    <x v="45"/>
  </r>
  <r>
    <n v="987"/>
    <x v="7"/>
    <s v="Terrano"/>
    <x v="90"/>
  </r>
  <r>
    <n v="988"/>
    <x v="7"/>
    <s v="Terrano"/>
    <x v="122"/>
  </r>
  <r>
    <n v="989"/>
    <x v="7"/>
    <s v="Terrano"/>
    <x v="45"/>
  </r>
  <r>
    <n v="990"/>
    <x v="7"/>
    <s v="Terrano"/>
    <x v="122"/>
  </r>
  <r>
    <n v="991"/>
    <x v="0"/>
    <s v="Safari Storme"/>
    <x v="123"/>
  </r>
  <r>
    <n v="992"/>
    <x v="0"/>
    <s v="Safari Storme"/>
    <x v="123"/>
  </r>
  <r>
    <n v="993"/>
    <x v="0"/>
    <s v="Safari Storme"/>
    <x v="123"/>
  </r>
  <r>
    <n v="994"/>
    <x v="0"/>
    <s v="Safari Storme"/>
    <x v="124"/>
  </r>
  <r>
    <n v="995"/>
    <x v="35"/>
    <s v="Hector"/>
    <x v="1"/>
  </r>
  <r>
    <n v="996"/>
    <x v="35"/>
    <s v="Hector"/>
    <x v="1"/>
  </r>
  <r>
    <n v="997"/>
    <x v="35"/>
    <s v="Hector"/>
    <x v="1"/>
  </r>
  <r>
    <n v="998"/>
    <x v="35"/>
    <s v="Hector"/>
    <x v="1"/>
  </r>
  <r>
    <n v="999"/>
    <x v="35"/>
    <s v="Hector"/>
    <x v="1"/>
  </r>
  <r>
    <n v="1000"/>
    <x v="35"/>
    <s v="Hector"/>
    <x v="1"/>
  </r>
  <r>
    <n v="1001"/>
    <x v="35"/>
    <s v="Hector"/>
    <x v="1"/>
  </r>
  <r>
    <n v="1002"/>
    <x v="35"/>
    <s v="Hector"/>
    <x v="1"/>
  </r>
  <r>
    <n v="1003"/>
    <x v="35"/>
    <s v="Hector"/>
    <x v="1"/>
  </r>
  <r>
    <n v="1004"/>
    <x v="35"/>
    <s v="Hector"/>
    <x v="1"/>
  </r>
  <r>
    <n v="1005"/>
    <x v="35"/>
    <s v="Hector"/>
    <x v="1"/>
  </r>
  <r>
    <n v="1006"/>
    <x v="0"/>
    <s v="Nexon Ev"/>
    <x v="1"/>
  </r>
  <r>
    <n v="1007"/>
    <x v="0"/>
    <s v="Nexon Ev"/>
    <x v="1"/>
  </r>
  <r>
    <n v="1008"/>
    <x v="0"/>
    <s v="Nexon Ev"/>
    <x v="1"/>
  </r>
  <r>
    <n v="1009"/>
    <x v="4"/>
    <s v="Elantra"/>
    <x v="125"/>
  </r>
  <r>
    <n v="1010"/>
    <x v="4"/>
    <s v="Elantra"/>
    <x v="125"/>
  </r>
  <r>
    <n v="1011"/>
    <x v="4"/>
    <s v="Elantra"/>
    <x v="125"/>
  </r>
  <r>
    <n v="1012"/>
    <x v="4"/>
    <s v="Elantra"/>
    <x v="125"/>
  </r>
  <r>
    <n v="1013"/>
    <x v="4"/>
    <s v="Tucson"/>
    <x v="126"/>
  </r>
  <r>
    <n v="1014"/>
    <x v="4"/>
    <s v="Tucson"/>
    <x v="21"/>
  </r>
  <r>
    <n v="1015"/>
    <x v="4"/>
    <s v="Tucson"/>
    <x v="126"/>
  </r>
  <r>
    <n v="1016"/>
    <x v="4"/>
    <s v="Tucson"/>
    <x v="21"/>
  </r>
  <r>
    <n v="1017"/>
    <x v="4"/>
    <s v="Tucson"/>
    <x v="126"/>
  </r>
  <r>
    <n v="1018"/>
    <x v="4"/>
    <s v="Tucson"/>
    <x v="21"/>
  </r>
  <r>
    <n v="1019"/>
    <x v="4"/>
    <s v="Tucson"/>
    <x v="21"/>
  </r>
  <r>
    <n v="1020"/>
    <x v="4"/>
    <s v="Tucson"/>
    <x v="126"/>
  </r>
  <r>
    <n v="1021"/>
    <x v="8"/>
    <s v="Passat"/>
    <x v="1"/>
  </r>
  <r>
    <n v="1022"/>
    <x v="8"/>
    <s v="Passat"/>
    <x v="1"/>
  </r>
  <r>
    <n v="1023"/>
    <x v="8"/>
    <s v="Passat"/>
    <x v="1"/>
  </r>
  <r>
    <n v="1024"/>
    <x v="8"/>
    <s v="Passat"/>
    <x v="1"/>
  </r>
  <r>
    <n v="1025"/>
    <x v="17"/>
    <s v="Mercedes-Benz A-Class"/>
    <x v="127"/>
  </r>
  <r>
    <n v="1026"/>
    <x v="17"/>
    <s v="Mercedes-Benz A-Class"/>
    <x v="127"/>
  </r>
  <r>
    <n v="1027"/>
    <x v="20"/>
    <s v="V40 Cross Country"/>
    <x v="128"/>
  </r>
  <r>
    <n v="1028"/>
    <x v="20"/>
    <s v="V40 Cross Country"/>
    <x v="4"/>
  </r>
  <r>
    <n v="1029"/>
    <x v="19"/>
    <s v="Countryman"/>
    <x v="1"/>
  </r>
  <r>
    <n v="1030"/>
    <x v="19"/>
    <s v="Countryman"/>
    <x v="1"/>
  </r>
  <r>
    <n v="1031"/>
    <x v="19"/>
    <s v="Countryman"/>
    <x v="1"/>
  </r>
  <r>
    <n v="1032"/>
    <x v="19"/>
    <s v="Countryman"/>
    <x v="1"/>
  </r>
  <r>
    <n v="1033"/>
    <x v="17"/>
    <s v="Mercedes-Benz C-Class"/>
    <x v="1"/>
  </r>
  <r>
    <n v="1034"/>
    <x v="17"/>
    <s v="Mercedes-Benz C-Class"/>
    <x v="1"/>
  </r>
  <r>
    <n v="1035"/>
    <x v="17"/>
    <s v="Mercedes-Benz C-Class"/>
    <x v="1"/>
  </r>
  <r>
    <n v="1036"/>
    <x v="17"/>
    <s v="Mercedes-Benz C-Class"/>
    <x v="1"/>
  </r>
  <r>
    <n v="1037"/>
    <x v="17"/>
    <s v="Mercedes-Benz C-Class"/>
    <x v="1"/>
  </r>
  <r>
    <n v="1038"/>
    <x v="17"/>
    <s v="Mercedes-Benz C-Class"/>
    <x v="1"/>
  </r>
  <r>
    <n v="1039"/>
    <x v="6"/>
    <s v="Prius"/>
    <x v="12"/>
  </r>
  <r>
    <n v="1040"/>
    <x v="25"/>
    <s v="Es"/>
    <x v="129"/>
  </r>
  <r>
    <n v="1041"/>
    <x v="25"/>
    <s v="Nx 300H"/>
    <x v="1"/>
  </r>
  <r>
    <n v="1042"/>
    <x v="25"/>
    <s v="Nx 300H"/>
    <x v="1"/>
  </r>
  <r>
    <n v="1043"/>
    <x v="21"/>
    <s v="F-Pace"/>
    <x v="130"/>
  </r>
  <r>
    <n v="1044"/>
    <x v="21"/>
    <s v="F-Pace"/>
    <x v="1"/>
  </r>
  <r>
    <n v="1045"/>
    <x v="20"/>
    <s v="V90 Cross Country"/>
    <x v="76"/>
  </r>
  <r>
    <n v="1046"/>
    <x v="16"/>
    <s v="A5 Cabriolet"/>
    <x v="1"/>
  </r>
  <r>
    <n v="1047"/>
    <x v="17"/>
    <s v="Mercedes-Benz Gle"/>
    <x v="1"/>
  </r>
  <r>
    <n v="1048"/>
    <x v="17"/>
    <s v="Mercedes-Benz Gle"/>
    <x v="1"/>
  </r>
  <r>
    <n v="1049"/>
    <x v="17"/>
    <s v="Mercedes-Benz Cls"/>
    <x v="1"/>
  </r>
  <r>
    <n v="1050"/>
    <x v="22"/>
    <s v="X7"/>
    <x v="1"/>
  </r>
  <r>
    <n v="1051"/>
    <x v="22"/>
    <s v="X7"/>
    <x v="1"/>
  </r>
  <r>
    <n v="1052"/>
    <x v="22"/>
    <s v="M4"/>
    <x v="131"/>
  </r>
  <r>
    <n v="1053"/>
    <x v="24"/>
    <n v="911"/>
    <x v="113"/>
  </r>
  <r>
    <n v="1054"/>
    <x v="24"/>
    <n v="911"/>
    <x v="132"/>
  </r>
  <r>
    <n v="1055"/>
    <x v="7"/>
    <s v="Gtr"/>
    <x v="51"/>
  </r>
  <r>
    <n v="1056"/>
    <x v="30"/>
    <s v="Vantage"/>
    <x v="103"/>
  </r>
  <r>
    <n v="1057"/>
    <x v="30"/>
    <s v="Rapide"/>
    <x v="133"/>
  </r>
  <r>
    <n v="1058"/>
    <x v="29"/>
    <s v="812 Superfast"/>
    <x v="1"/>
  </r>
  <r>
    <n v="1059"/>
    <x v="3"/>
    <s v="Alto 800 Tour"/>
    <x v="31"/>
  </r>
  <r>
    <n v="1060"/>
    <x v="3"/>
    <s v="Alto 800 Tour"/>
    <x v="31"/>
  </r>
  <r>
    <n v="1061"/>
    <x v="4"/>
    <s v="Grand I10 Nios"/>
    <x v="134"/>
  </r>
  <r>
    <n v="1062"/>
    <x v="4"/>
    <s v="Grand I10 Nios"/>
    <x v="1"/>
  </r>
  <r>
    <n v="1063"/>
    <x v="4"/>
    <s v="Grand I10 Nios"/>
    <x v="1"/>
  </r>
  <r>
    <n v="1064"/>
    <x v="4"/>
    <s v="Grand I10 Nios"/>
    <x v="1"/>
  </r>
  <r>
    <n v="1065"/>
    <x v="4"/>
    <s v="Grand I10 Nios"/>
    <x v="1"/>
  </r>
  <r>
    <n v="1066"/>
    <x v="4"/>
    <s v="Grand I10 Nios"/>
    <x v="1"/>
  </r>
  <r>
    <n v="1067"/>
    <x v="4"/>
    <s v="Grand I10 Nios"/>
    <x v="1"/>
  </r>
  <r>
    <n v="1068"/>
    <x v="4"/>
    <s v="Grand I10 Nios"/>
    <x v="1"/>
  </r>
  <r>
    <n v="1069"/>
    <x v="4"/>
    <s v="Grand I10 Nios"/>
    <x v="1"/>
  </r>
  <r>
    <n v="1070"/>
    <x v="4"/>
    <s v="Grand I10 Nios"/>
    <x v="1"/>
  </r>
  <r>
    <n v="1071"/>
    <x v="4"/>
    <s v="Xcent"/>
    <x v="135"/>
  </r>
  <r>
    <n v="1072"/>
    <x v="4"/>
    <s v="Xcent"/>
    <x v="135"/>
  </r>
  <r>
    <n v="1073"/>
    <x v="4"/>
    <s v="Xcent"/>
    <x v="135"/>
  </r>
  <r>
    <n v="1074"/>
    <x v="4"/>
    <s v="Xcent"/>
    <x v="135"/>
  </r>
  <r>
    <n v="1075"/>
    <x v="4"/>
    <s v="Xcent"/>
    <x v="7"/>
  </r>
  <r>
    <n v="1076"/>
    <x v="4"/>
    <s v="Xcent"/>
    <x v="135"/>
  </r>
  <r>
    <n v="1077"/>
    <x v="4"/>
    <s v="Xcent"/>
    <x v="7"/>
  </r>
  <r>
    <n v="1078"/>
    <x v="4"/>
    <s v="Xcent"/>
    <x v="7"/>
  </r>
  <r>
    <n v="1079"/>
    <x v="4"/>
    <s v="Xcent"/>
    <x v="7"/>
  </r>
  <r>
    <n v="1080"/>
    <x v="7"/>
    <s v="Micra"/>
    <x v="1"/>
  </r>
  <r>
    <n v="1081"/>
    <x v="7"/>
    <s v="Micra"/>
    <x v="1"/>
  </r>
  <r>
    <n v="1082"/>
    <x v="7"/>
    <s v="Micra"/>
    <x v="1"/>
  </r>
  <r>
    <n v="1083"/>
    <x v="7"/>
    <s v="Micra"/>
    <x v="136"/>
  </r>
  <r>
    <n v="1084"/>
    <x v="10"/>
    <s v="Bolero"/>
    <x v="78"/>
  </r>
  <r>
    <n v="1085"/>
    <x v="10"/>
    <s v="Bolero"/>
    <x v="42"/>
  </r>
  <r>
    <n v="1086"/>
    <x v="10"/>
    <s v="Bolero"/>
    <x v="42"/>
  </r>
  <r>
    <n v="1087"/>
    <x v="10"/>
    <s v="Bolero"/>
    <x v="78"/>
  </r>
  <r>
    <n v="1088"/>
    <x v="10"/>
    <s v="Bolero"/>
    <x v="78"/>
  </r>
  <r>
    <n v="1089"/>
    <x v="3"/>
    <s v="Ciaz"/>
    <x v="137"/>
  </r>
  <r>
    <n v="1090"/>
    <x v="3"/>
    <s v="Ciaz"/>
    <x v="137"/>
  </r>
  <r>
    <n v="1091"/>
    <x v="3"/>
    <s v="Ciaz"/>
    <x v="137"/>
  </r>
  <r>
    <n v="1092"/>
    <x v="3"/>
    <s v="Ciaz"/>
    <x v="137"/>
  </r>
  <r>
    <n v="1093"/>
    <x v="3"/>
    <s v="Ciaz"/>
    <x v="1"/>
  </r>
  <r>
    <n v="1094"/>
    <x v="3"/>
    <s v="Ciaz"/>
    <x v="1"/>
  </r>
  <r>
    <n v="1095"/>
    <x v="3"/>
    <s v="Ciaz"/>
    <x v="138"/>
  </r>
  <r>
    <n v="1096"/>
    <x v="3"/>
    <s v="Ciaz"/>
    <x v="1"/>
  </r>
  <r>
    <n v="1097"/>
    <x v="3"/>
    <s v="Ciaz"/>
    <x v="1"/>
  </r>
  <r>
    <n v="1098"/>
    <x v="3"/>
    <s v="Ciaz"/>
    <x v="1"/>
  </r>
  <r>
    <n v="1099"/>
    <x v="3"/>
    <s v="Ciaz"/>
    <x v="1"/>
  </r>
  <r>
    <n v="1100"/>
    <x v="3"/>
    <s v="Ciaz"/>
    <x v="139"/>
  </r>
  <r>
    <n v="1101"/>
    <x v="3"/>
    <s v="Ciaz"/>
    <x v="140"/>
  </r>
  <r>
    <n v="1102"/>
    <x v="3"/>
    <s v="Ciaz"/>
    <x v="140"/>
  </r>
  <r>
    <n v="1103"/>
    <x v="15"/>
    <s v="Rapid"/>
    <x v="4"/>
  </r>
  <r>
    <n v="1104"/>
    <x v="15"/>
    <s v="Rapid"/>
    <x v="141"/>
  </r>
  <r>
    <n v="1105"/>
    <x v="15"/>
    <s v="Rapid"/>
    <x v="4"/>
  </r>
  <r>
    <n v="1106"/>
    <x v="15"/>
    <s v="Rapid"/>
    <x v="141"/>
  </r>
  <r>
    <n v="1107"/>
    <x v="15"/>
    <s v="Rapid"/>
    <x v="141"/>
  </r>
  <r>
    <n v="1108"/>
    <x v="15"/>
    <s v="Rapid"/>
    <x v="4"/>
  </r>
  <r>
    <n v="1109"/>
    <x v="15"/>
    <s v="Rapid"/>
    <x v="31"/>
  </r>
  <r>
    <n v="1110"/>
    <x v="15"/>
    <s v="Rapid"/>
    <x v="31"/>
  </r>
  <r>
    <n v="1111"/>
    <x v="15"/>
    <s v="Rapid"/>
    <x v="4"/>
  </r>
  <r>
    <n v="1112"/>
    <x v="15"/>
    <s v="Rapid"/>
    <x v="4"/>
  </r>
  <r>
    <n v="1113"/>
    <x v="15"/>
    <s v="Rapid"/>
    <x v="4"/>
  </r>
  <r>
    <n v="1114"/>
    <x v="15"/>
    <s v="Rapid"/>
    <x v="4"/>
  </r>
  <r>
    <n v="1115"/>
    <x v="15"/>
    <s v="Rapid"/>
    <x v="31"/>
  </r>
  <r>
    <n v="1116"/>
    <x v="15"/>
    <s v="Rapid"/>
    <x v="31"/>
  </r>
  <r>
    <n v="1117"/>
    <x v="11"/>
    <s v="Abarth Punto"/>
    <x v="23"/>
  </r>
  <r>
    <n v="1118"/>
    <x v="4"/>
    <s v="Creta"/>
    <x v="2"/>
  </r>
  <r>
    <n v="1119"/>
    <x v="4"/>
    <s v="Creta"/>
    <x v="142"/>
  </r>
  <r>
    <n v="1120"/>
    <x v="4"/>
    <s v="Creta"/>
    <x v="142"/>
  </r>
  <r>
    <n v="1121"/>
    <x v="4"/>
    <s v="Creta"/>
    <x v="142"/>
  </r>
  <r>
    <n v="1122"/>
    <x v="4"/>
    <s v="Creta"/>
    <x v="142"/>
  </r>
  <r>
    <n v="1123"/>
    <x v="4"/>
    <s v="Creta"/>
    <x v="142"/>
  </r>
  <r>
    <n v="1124"/>
    <x v="4"/>
    <s v="Creta"/>
    <x v="2"/>
  </r>
  <r>
    <n v="1125"/>
    <x v="4"/>
    <s v="Creta"/>
    <x v="143"/>
  </r>
  <r>
    <n v="1126"/>
    <x v="4"/>
    <s v="Creta"/>
    <x v="143"/>
  </r>
  <r>
    <n v="1127"/>
    <x v="4"/>
    <s v="Creta"/>
    <x v="143"/>
  </r>
  <r>
    <n v="1128"/>
    <x v="4"/>
    <s v="Creta"/>
    <x v="143"/>
  </r>
  <r>
    <n v="1129"/>
    <x v="4"/>
    <s v="Creta"/>
    <x v="143"/>
  </r>
  <r>
    <n v="1130"/>
    <x v="4"/>
    <s v="Creta"/>
    <x v="142"/>
  </r>
  <r>
    <n v="1131"/>
    <x v="4"/>
    <s v="Creta"/>
    <x v="143"/>
  </r>
  <r>
    <n v="1132"/>
    <x v="4"/>
    <s v="Creta"/>
    <x v="2"/>
  </r>
  <r>
    <n v="1133"/>
    <x v="4"/>
    <s v="Creta"/>
    <x v="142"/>
  </r>
  <r>
    <n v="1134"/>
    <x v="4"/>
    <s v="Creta"/>
    <x v="142"/>
  </r>
  <r>
    <n v="1135"/>
    <x v="4"/>
    <s v="Creta"/>
    <x v="1"/>
  </r>
  <r>
    <n v="1136"/>
    <x v="0"/>
    <s v="Harrier"/>
    <x v="1"/>
  </r>
  <r>
    <n v="1137"/>
    <x v="0"/>
    <s v="Harrier"/>
    <x v="1"/>
  </r>
  <r>
    <n v="1138"/>
    <x v="0"/>
    <s v="Harrier"/>
    <x v="1"/>
  </r>
  <r>
    <n v="1139"/>
    <x v="0"/>
    <s v="Harrier"/>
    <x v="1"/>
  </r>
  <r>
    <n v="1140"/>
    <x v="0"/>
    <s v="Harrier"/>
    <x v="1"/>
  </r>
  <r>
    <n v="1141"/>
    <x v="0"/>
    <s v="Harrier"/>
    <x v="1"/>
  </r>
  <r>
    <n v="1142"/>
    <x v="14"/>
    <s v="Dmax V-Cross"/>
    <x v="144"/>
  </r>
  <r>
    <n v="1143"/>
    <x v="14"/>
    <s v="Dmax V-Cross"/>
    <x v="144"/>
  </r>
  <r>
    <n v="1144"/>
    <x v="14"/>
    <s v="Dmax V-Cross"/>
    <x v="144"/>
  </r>
  <r>
    <n v="1145"/>
    <x v="38"/>
    <s v="Outlander"/>
    <x v="1"/>
  </r>
  <r>
    <n v="1146"/>
    <x v="17"/>
    <s v="Mercedes-Benz Gla-Class"/>
    <x v="47"/>
  </r>
  <r>
    <n v="1147"/>
    <x v="17"/>
    <s v="Mercedes-Benz Gla-Class"/>
    <x v="145"/>
  </r>
  <r>
    <n v="1148"/>
    <x v="17"/>
    <s v="Mercedes-Benz Gla-Class"/>
    <x v="145"/>
  </r>
  <r>
    <n v="1149"/>
    <x v="17"/>
    <s v="Mercedes-Benz Gla-Class"/>
    <x v="68"/>
  </r>
  <r>
    <n v="1150"/>
    <x v="17"/>
    <s v="Mercedes-Benz Gla-Class"/>
    <x v="145"/>
  </r>
  <r>
    <n v="1151"/>
    <x v="17"/>
    <s v="Mercedes-Benz Gla-Class"/>
    <x v="68"/>
  </r>
  <r>
    <n v="1152"/>
    <x v="12"/>
    <s v="Accord Hybrid"/>
    <x v="146"/>
  </r>
  <r>
    <n v="1153"/>
    <x v="22"/>
    <s v="5-Series"/>
    <x v="147"/>
  </r>
  <r>
    <n v="1154"/>
    <x v="22"/>
    <s v="5-Series"/>
    <x v="125"/>
  </r>
  <r>
    <n v="1155"/>
    <x v="22"/>
    <s v="5-Series"/>
    <x v="148"/>
  </r>
  <r>
    <n v="1156"/>
    <x v="22"/>
    <s v="6-Series"/>
    <x v="1"/>
  </r>
  <r>
    <n v="1157"/>
    <x v="22"/>
    <s v="6-Series"/>
    <x v="1"/>
  </r>
  <r>
    <n v="1158"/>
    <x v="22"/>
    <s v="6-Series"/>
    <x v="149"/>
  </r>
  <r>
    <n v="1159"/>
    <x v="22"/>
    <s v="6-Series"/>
    <x v="1"/>
  </r>
  <r>
    <n v="1160"/>
    <x v="24"/>
    <s v="Macan"/>
    <x v="1"/>
  </r>
  <r>
    <n v="1161"/>
    <x v="24"/>
    <s v="Macan"/>
    <x v="1"/>
  </r>
  <r>
    <n v="1162"/>
    <x v="21"/>
    <s v="F-Type"/>
    <x v="150"/>
  </r>
  <r>
    <n v="1163"/>
    <x v="21"/>
    <s v="F-Type"/>
    <x v="59"/>
  </r>
  <r>
    <n v="1164"/>
    <x v="21"/>
    <s v="F-Type"/>
    <x v="1"/>
  </r>
  <r>
    <n v="1165"/>
    <x v="21"/>
    <s v="F-Type"/>
    <x v="1"/>
  </r>
  <r>
    <n v="1166"/>
    <x v="21"/>
    <s v="F-Type"/>
    <x v="1"/>
  </r>
  <r>
    <n v="1167"/>
    <x v="21"/>
    <s v="F-Type"/>
    <x v="1"/>
  </r>
  <r>
    <n v="1168"/>
    <x v="21"/>
    <s v="F-Type"/>
    <x v="1"/>
  </r>
  <r>
    <n v="1169"/>
    <x v="21"/>
    <s v="F-Type"/>
    <x v="1"/>
  </r>
  <r>
    <n v="1170"/>
    <x v="22"/>
    <s v="M5"/>
    <x v="1"/>
  </r>
  <r>
    <n v="1171"/>
    <x v="25"/>
    <s v="Lx 570"/>
    <x v="31"/>
  </r>
  <r>
    <n v="1172"/>
    <x v="29"/>
    <s v="458 Spider"/>
    <x v="110"/>
  </r>
  <r>
    <n v="1173"/>
    <x v="39"/>
    <s v="Wagon"/>
    <x v="1"/>
  </r>
  <r>
    <n v="1174"/>
    <x v="39"/>
    <s v="Wagon"/>
    <x v="1"/>
  </r>
  <r>
    <n v="1175"/>
    <x v="39"/>
    <s v="Wagon"/>
    <x v="1"/>
  </r>
  <r>
    <n v="1176"/>
    <x v="39"/>
    <s v="Wagon"/>
    <x v="1"/>
  </r>
  <r>
    <n v="1177"/>
    <x v="39"/>
    <s v="Wagon"/>
    <x v="1"/>
  </r>
  <r>
    <n v="1178"/>
    <x v="39"/>
    <s v="Wagon"/>
    <x v="1"/>
  </r>
  <r>
    <n v="1179"/>
    <x v="39"/>
    <s v="Wagon"/>
    <x v="1"/>
  </r>
  <r>
    <n v="1180"/>
    <x v="39"/>
    <s v="Wagon"/>
    <x v="1"/>
  </r>
  <r>
    <n v="1181"/>
    <x v="39"/>
    <s v="Wagon"/>
    <x v="1"/>
  </r>
  <r>
    <n v="1182"/>
    <x v="39"/>
    <s v="Wagon"/>
    <x v="1"/>
  </r>
  <r>
    <n v="1183"/>
    <x v="39"/>
    <s v="Wagon"/>
    <x v="1"/>
  </r>
  <r>
    <n v="1184"/>
    <x v="39"/>
    <s v="Wagon"/>
    <x v="1"/>
  </r>
  <r>
    <n v="1185"/>
    <x v="39"/>
    <s v="Wagon"/>
    <x v="1"/>
  </r>
  <r>
    <n v="1186"/>
    <x v="39"/>
    <s v="Wagon"/>
    <x v="1"/>
  </r>
  <r>
    <n v="1187"/>
    <x v="0"/>
    <s v="Tiago Nrg"/>
    <x v="1"/>
  </r>
  <r>
    <n v="1188"/>
    <x v="0"/>
    <s v="Tiago Nrg"/>
    <x v="1"/>
  </r>
  <r>
    <n v="1189"/>
    <x v="0"/>
    <s v="Tiago Nrg"/>
    <x v="1"/>
  </r>
  <r>
    <n v="1190"/>
    <x v="10"/>
    <s v="Nuvosport"/>
    <x v="34"/>
  </r>
  <r>
    <n v="1191"/>
    <x v="10"/>
    <s v="Nuvosport"/>
    <x v="34"/>
  </r>
  <r>
    <n v="1192"/>
    <x v="10"/>
    <s v="Nuvosport"/>
    <x v="34"/>
  </r>
  <r>
    <n v="1193"/>
    <x v="10"/>
    <s v="Nuvosport"/>
    <x v="34"/>
  </r>
  <r>
    <n v="1194"/>
    <x v="10"/>
    <s v="Nuvosport"/>
    <x v="48"/>
  </r>
  <r>
    <n v="1195"/>
    <x v="10"/>
    <s v="Nuvosport"/>
    <x v="48"/>
  </r>
  <r>
    <n v="1196"/>
    <x v="7"/>
    <s v="Kicks"/>
    <x v="1"/>
  </r>
  <r>
    <n v="1197"/>
    <x v="7"/>
    <s v="Kicks"/>
    <x v="1"/>
  </r>
  <r>
    <n v="1198"/>
    <x v="7"/>
    <s v="Kicks"/>
    <x v="1"/>
  </r>
  <r>
    <n v="1199"/>
    <x v="7"/>
    <s v="Kicks"/>
    <x v="1"/>
  </r>
  <r>
    <n v="1200"/>
    <x v="7"/>
    <s v="Kicks"/>
    <x v="1"/>
  </r>
  <r>
    <n v="1201"/>
    <x v="7"/>
    <s v="Kicks"/>
    <x v="1"/>
  </r>
  <r>
    <n v="1202"/>
    <x v="7"/>
    <s v="Kicks"/>
    <x v="1"/>
  </r>
  <r>
    <n v="1203"/>
    <x v="7"/>
    <s v="Kicks"/>
    <x v="1"/>
  </r>
  <r>
    <n v="1204"/>
    <x v="0"/>
    <s v="Winger"/>
    <x v="1"/>
  </r>
  <r>
    <n v="1205"/>
    <x v="4"/>
    <s v="Kona Electric"/>
    <x v="1"/>
  </r>
  <r>
    <n v="1206"/>
    <x v="6"/>
    <s v="Camry"/>
    <x v="1"/>
  </r>
  <r>
    <n v="1207"/>
    <x v="16"/>
    <s v="A5"/>
    <x v="1"/>
  </r>
  <r>
    <n v="1208"/>
    <x v="23"/>
    <s v="Discovery"/>
    <x v="1"/>
  </r>
  <r>
    <n v="1209"/>
    <x v="23"/>
    <s v="Discovery"/>
    <x v="1"/>
  </r>
  <r>
    <n v="1210"/>
    <x v="23"/>
    <s v="Discovery"/>
    <x v="1"/>
  </r>
  <r>
    <n v="1211"/>
    <x v="23"/>
    <s v="Discovery"/>
    <x v="1"/>
  </r>
  <r>
    <n v="1212"/>
    <x v="23"/>
    <s v="Discovery"/>
    <x v="1"/>
  </r>
  <r>
    <n v="1213"/>
    <x v="23"/>
    <s v="Discovery"/>
    <x v="1"/>
  </r>
  <r>
    <n v="1214"/>
    <x v="23"/>
    <s v="Discovery"/>
    <x v="1"/>
  </r>
  <r>
    <n v="1215"/>
    <x v="23"/>
    <s v="Discovery"/>
    <x v="1"/>
  </r>
  <r>
    <n v="1216"/>
    <x v="25"/>
    <s v="Ls 500H"/>
    <x v="1"/>
  </r>
  <r>
    <n v="1217"/>
    <x v="25"/>
    <s v="Ls 500H"/>
    <x v="1"/>
  </r>
  <r>
    <n v="1218"/>
    <x v="25"/>
    <s v="Ls 500H"/>
    <x v="1"/>
  </r>
  <r>
    <n v="1219"/>
    <x v="17"/>
    <s v="Rolls-Royce Phantom"/>
    <x v="68"/>
  </r>
  <r>
    <n v="1220"/>
    <x v="17"/>
    <s v="Rolls-Royce Phantom"/>
    <x v="68"/>
  </r>
  <r>
    <n v="1221"/>
    <x v="11"/>
    <s v="Punto Evo"/>
    <x v="151"/>
  </r>
  <r>
    <n v="1222"/>
    <x v="11"/>
    <s v="Punto Evo"/>
    <x v="152"/>
  </r>
  <r>
    <n v="1223"/>
    <x v="11"/>
    <s v="Punto Evo"/>
    <x v="152"/>
  </r>
  <r>
    <n v="1224"/>
    <x v="11"/>
    <s v="Punto Evo"/>
    <x v="152"/>
  </r>
  <r>
    <n v="1225"/>
    <x v="6"/>
    <s v="Yaris"/>
    <x v="1"/>
  </r>
  <r>
    <n v="1226"/>
    <x v="6"/>
    <s v="Yaris"/>
    <x v="1"/>
  </r>
  <r>
    <n v="1227"/>
    <x v="6"/>
    <s v="Yaris"/>
    <x v="1"/>
  </r>
  <r>
    <n v="1228"/>
    <x v="6"/>
    <s v="Yaris"/>
    <x v="1"/>
  </r>
  <r>
    <n v="1229"/>
    <x v="6"/>
    <s v="Yaris"/>
    <x v="1"/>
  </r>
  <r>
    <n v="1230"/>
    <x v="6"/>
    <s v="Yaris"/>
    <x v="1"/>
  </r>
  <r>
    <n v="1231"/>
    <x v="6"/>
    <s v="Yaris"/>
    <x v="1"/>
  </r>
  <r>
    <n v="1232"/>
    <x v="6"/>
    <s v="Yaris"/>
    <x v="1"/>
  </r>
  <r>
    <n v="1233"/>
    <x v="6"/>
    <s v="Yaris"/>
    <x v="1"/>
  </r>
  <r>
    <n v="1234"/>
    <x v="6"/>
    <s v="Yaris"/>
    <x v="1"/>
  </r>
  <r>
    <n v="1235"/>
    <x v="6"/>
    <s v="Yaris"/>
    <x v="1"/>
  </r>
  <r>
    <n v="1236"/>
    <x v="6"/>
    <s v="Yaris"/>
    <x v="1"/>
  </r>
  <r>
    <n v="1237"/>
    <x v="6"/>
    <s v="Yaris"/>
    <x v="1"/>
  </r>
  <r>
    <n v="1238"/>
    <x v="6"/>
    <s v="Yaris"/>
    <x v="1"/>
  </r>
  <r>
    <n v="1239"/>
    <x v="15"/>
    <s v="Octavia"/>
    <x v="1"/>
  </r>
  <r>
    <n v="1240"/>
    <x v="15"/>
    <s v="Octavia"/>
    <x v="1"/>
  </r>
  <r>
    <n v="1241"/>
    <x v="15"/>
    <s v="Octavia"/>
    <x v="1"/>
  </r>
  <r>
    <n v="1242"/>
    <x v="15"/>
    <s v="Octavia"/>
    <x v="1"/>
  </r>
  <r>
    <n v="1243"/>
    <x v="15"/>
    <s v="Octavia"/>
    <x v="1"/>
  </r>
  <r>
    <n v="1244"/>
    <x v="15"/>
    <s v="Octavia"/>
    <x v="1"/>
  </r>
  <r>
    <n v="1245"/>
    <x v="15"/>
    <s v="Octavia"/>
    <x v="1"/>
  </r>
  <r>
    <n v="1246"/>
    <x v="15"/>
    <s v="Octavia"/>
    <x v="1"/>
  </r>
  <r>
    <n v="1247"/>
    <x v="15"/>
    <s v="Octavia"/>
    <x v="1"/>
  </r>
  <r>
    <n v="1248"/>
    <x v="15"/>
    <s v="Octavia"/>
    <x v="1"/>
  </r>
  <r>
    <n v="1249"/>
    <x v="15"/>
    <s v="Octavia"/>
    <x v="1"/>
  </r>
  <r>
    <n v="1250"/>
    <x v="15"/>
    <s v="Octavia"/>
    <x v="1"/>
  </r>
  <r>
    <n v="1251"/>
    <x v="17"/>
    <s v="Mercedes-Benz Glc"/>
    <x v="1"/>
  </r>
  <r>
    <n v="1252"/>
    <x v="17"/>
    <s v="Mercedes-Benz Glc"/>
    <x v="1"/>
  </r>
  <r>
    <n v="1253"/>
    <x v="24"/>
    <s v="Cayenne Coupe"/>
    <x v="1"/>
  </r>
  <r>
    <n v="1254"/>
    <x v="24"/>
    <s v="Cayenne Coupe"/>
    <x v="1"/>
  </r>
  <r>
    <n v="1255"/>
    <x v="10"/>
    <s v="Verito"/>
    <x v="31"/>
  </r>
  <r>
    <n v="1256"/>
    <x v="10"/>
    <s v="Verito"/>
    <x v="31"/>
  </r>
  <r>
    <n v="1257"/>
    <x v="10"/>
    <s v="Verito"/>
    <x v="31"/>
  </r>
  <r>
    <n v="1258"/>
    <x v="38"/>
    <s v="Pajero Sport"/>
    <x v="52"/>
  </r>
  <r>
    <n v="1259"/>
    <x v="38"/>
    <s v="Pajero Sport"/>
    <x v="52"/>
  </r>
  <r>
    <n v="1260"/>
    <x v="38"/>
    <s v="Pajero Sport"/>
    <x v="52"/>
  </r>
  <r>
    <n v="1261"/>
    <x v="38"/>
    <s v="Pajero Sport"/>
    <x v="52"/>
  </r>
  <r>
    <n v="1262"/>
    <x v="38"/>
    <s v="Pajero Sport"/>
    <x v="52"/>
  </r>
  <r>
    <n v="1263"/>
    <x v="28"/>
    <s v="Flying Spur"/>
    <x v="153"/>
  </r>
  <r>
    <n v="1264"/>
    <x v="28"/>
    <s v="Flying Spur"/>
    <x v="153"/>
  </r>
  <r>
    <n v="1265"/>
    <x v="12"/>
    <s v="City"/>
    <x v="154"/>
  </r>
  <r>
    <n v="1266"/>
    <x v="12"/>
    <s v="City"/>
    <x v="154"/>
  </r>
  <r>
    <n v="1267"/>
    <x v="12"/>
    <s v="City"/>
    <x v="154"/>
  </r>
  <r>
    <n v="1268"/>
    <x v="12"/>
    <s v="City"/>
    <x v="154"/>
  </r>
  <r>
    <n v="1269"/>
    <x v="12"/>
    <s v="City"/>
    <x v="155"/>
  </r>
  <r>
    <n v="1270"/>
    <x v="12"/>
    <s v="City"/>
    <x v="155"/>
  </r>
  <r>
    <n v="1271"/>
    <x v="12"/>
    <s v="City"/>
    <x v="155"/>
  </r>
  <r>
    <n v="1272"/>
    <x v="12"/>
    <s v="City"/>
    <x v="155"/>
  </r>
  <r>
    <n v="1273"/>
    <x v="12"/>
    <s v="City"/>
    <x v="31"/>
  </r>
  <r>
    <n v="1274"/>
    <x v="12"/>
    <s v="City"/>
    <x v="154"/>
  </r>
  <r>
    <n v="1275"/>
    <x v="38"/>
    <s v="Montero"/>
    <x v="15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n v="0"/>
    <x v="0"/>
    <s v="Nano Genx"/>
    <n v="24"/>
  </r>
  <r>
    <n v="1"/>
    <x v="0"/>
    <s v="Nano Genx"/>
    <n v="24"/>
  </r>
  <r>
    <n v="2"/>
    <x v="0"/>
    <s v="Nano Genx"/>
    <n v="15"/>
  </r>
  <r>
    <n v="3"/>
    <x v="0"/>
    <s v="Nano Genx"/>
    <n v="24"/>
  </r>
  <r>
    <n v="4"/>
    <x v="0"/>
    <s v="Nano Genx"/>
    <n v="24"/>
  </r>
  <r>
    <n v="5"/>
    <x v="0"/>
    <s v="Nano Genx"/>
    <n v="24"/>
  </r>
  <r>
    <n v="6"/>
    <x v="1"/>
    <s v="Redi-Go"/>
    <n v="28"/>
  </r>
  <r>
    <n v="7"/>
    <x v="1"/>
    <s v="Redi-Go"/>
    <n v="28"/>
  </r>
  <r>
    <n v="8"/>
    <x v="1"/>
    <s v="Redi-Go"/>
    <n v="28"/>
  </r>
  <r>
    <n v="9"/>
    <x v="1"/>
    <s v="Redi-Go"/>
    <n v="28"/>
  </r>
  <r>
    <n v="10"/>
    <x v="1"/>
    <s v="Redi-Go"/>
    <n v="28"/>
  </r>
  <r>
    <n v="11"/>
    <x v="1"/>
    <s v="Redi-Go"/>
    <n v="28"/>
  </r>
  <r>
    <n v="12"/>
    <x v="2"/>
    <s v="Kwid"/>
    <n v="28"/>
  </r>
  <r>
    <n v="13"/>
    <x v="2"/>
    <s v="Kwid"/>
    <n v="28"/>
  </r>
  <r>
    <n v="14"/>
    <x v="2"/>
    <s v="Kwid"/>
    <n v="28"/>
  </r>
  <r>
    <n v="15"/>
    <x v="2"/>
    <s v="Kwid"/>
    <n v="28"/>
  </r>
  <r>
    <n v="16"/>
    <x v="2"/>
    <s v="Kwid"/>
    <n v="28"/>
  </r>
  <r>
    <n v="17"/>
    <x v="2"/>
    <s v="Kwid"/>
    <n v="28"/>
  </r>
  <r>
    <n v="18"/>
    <x v="2"/>
    <s v="Kwid"/>
    <n v="28"/>
  </r>
  <r>
    <n v="19"/>
    <x v="2"/>
    <s v="Kwid"/>
    <n v="28"/>
  </r>
  <r>
    <n v="20"/>
    <x v="2"/>
    <s v="Kwid"/>
    <n v="28"/>
  </r>
  <r>
    <n v="21"/>
    <x v="2"/>
    <s v="Kwid"/>
    <n v="28"/>
  </r>
  <r>
    <n v="22"/>
    <x v="2"/>
    <s v="Kwid"/>
    <n v="28"/>
  </r>
  <r>
    <n v="23"/>
    <x v="2"/>
    <s v="Kwid"/>
    <n v="28"/>
  </r>
  <r>
    <n v="24"/>
    <x v="3"/>
    <s v="Eeco"/>
    <n v="40"/>
  </r>
  <r>
    <n v="25"/>
    <x v="3"/>
    <s v="Eeco"/>
    <n v="40"/>
  </r>
  <r>
    <n v="26"/>
    <x v="3"/>
    <s v="Eeco"/>
    <n v="40"/>
  </r>
  <r>
    <n v="27"/>
    <x v="3"/>
    <s v="Eeco"/>
    <n v="40"/>
  </r>
  <r>
    <n v="28"/>
    <x v="3"/>
    <s v="Eeco"/>
    <n v="40"/>
  </r>
  <r>
    <n v="29"/>
    <x v="3"/>
    <s v="Alto K10"/>
    <n v="35"/>
  </r>
  <r>
    <n v="30"/>
    <x v="3"/>
    <s v="Alto K10"/>
    <n v="35"/>
  </r>
  <r>
    <n v="31"/>
    <x v="3"/>
    <s v="Alto K10"/>
    <n v="35"/>
  </r>
  <r>
    <n v="32"/>
    <x v="3"/>
    <s v="Alto K10"/>
    <n v="35"/>
  </r>
  <r>
    <n v="33"/>
    <x v="3"/>
    <s v="Alto K10"/>
    <n v="35"/>
  </r>
  <r>
    <n v="34"/>
    <x v="3"/>
    <s v="Alto K10"/>
    <n v="35"/>
  </r>
  <r>
    <n v="35"/>
    <x v="1"/>
    <s v="Go"/>
    <n v="35"/>
  </r>
  <r>
    <n v="36"/>
    <x v="1"/>
    <s v="Go"/>
    <n v="35"/>
  </r>
  <r>
    <n v="37"/>
    <x v="1"/>
    <s v="Go"/>
    <n v="35"/>
  </r>
  <r>
    <n v="38"/>
    <x v="1"/>
    <s v="Go"/>
    <n v="35"/>
  </r>
  <r>
    <n v="39"/>
    <x v="1"/>
    <s v="Go"/>
    <n v="35"/>
  </r>
  <r>
    <n v="40"/>
    <x v="1"/>
    <s v="Go"/>
    <n v="35"/>
  </r>
  <r>
    <n v="41"/>
    <x v="1"/>
    <s v="Go"/>
    <n v="35"/>
  </r>
  <r>
    <n v="42"/>
    <x v="1"/>
    <s v="Go"/>
    <n v="35"/>
  </r>
  <r>
    <n v="43"/>
    <x v="1"/>
    <s v="Go"/>
    <n v="35"/>
  </r>
  <r>
    <n v="44"/>
    <x v="3"/>
    <s v="Celerio Tour"/>
    <n v="35"/>
  </r>
  <r>
    <n v="45"/>
    <x v="3"/>
    <s v="Celerio Tour"/>
    <n v="60"/>
  </r>
  <r>
    <n v="46"/>
    <x v="4"/>
    <s v="Santro"/>
    <n v="35"/>
  </r>
  <r>
    <n v="47"/>
    <x v="4"/>
    <s v="Santro"/>
    <n v="35"/>
  </r>
  <r>
    <n v="48"/>
    <x v="4"/>
    <s v="Santro"/>
    <n v="35"/>
  </r>
  <r>
    <n v="49"/>
    <x v="4"/>
    <s v="Santro"/>
    <n v="35"/>
  </r>
  <r>
    <n v="50"/>
    <x v="4"/>
    <s v="Santro"/>
    <n v="35"/>
  </r>
  <r>
    <n v="51"/>
    <x v="4"/>
    <s v="Santro"/>
    <n v="60"/>
  </r>
  <r>
    <n v="52"/>
    <x v="4"/>
    <s v="Santro"/>
    <n v="35"/>
  </r>
  <r>
    <n v="53"/>
    <x v="4"/>
    <s v="Santro"/>
    <n v="35"/>
  </r>
  <r>
    <n v="54"/>
    <x v="0"/>
    <s v="Tiago"/>
    <n v="35"/>
  </r>
  <r>
    <n v="55"/>
    <x v="0"/>
    <s v="Tiago"/>
    <n v="35"/>
  </r>
  <r>
    <n v="56"/>
    <x v="0"/>
    <s v="Tiago"/>
    <n v="35"/>
  </r>
  <r>
    <n v="57"/>
    <x v="0"/>
    <s v="Tiago"/>
    <n v="35"/>
  </r>
  <r>
    <n v="58"/>
    <x v="0"/>
    <s v="Tiago"/>
    <n v="35"/>
  </r>
  <r>
    <n v="59"/>
    <x v="0"/>
    <s v="Tiago"/>
    <n v="35"/>
  </r>
  <r>
    <n v="60"/>
    <x v="0"/>
    <s v="Tiago"/>
    <n v="35"/>
  </r>
  <r>
    <n v="61"/>
    <x v="0"/>
    <s v="Tiago"/>
    <n v="35"/>
  </r>
  <r>
    <n v="62"/>
    <x v="3"/>
    <s v="Celerio X"/>
    <n v="35"/>
  </r>
  <r>
    <n v="63"/>
    <x v="3"/>
    <s v="Celerio X"/>
    <n v="35"/>
  </r>
  <r>
    <n v="64"/>
    <x v="3"/>
    <s v="Celerio X"/>
    <n v="35"/>
  </r>
  <r>
    <n v="65"/>
    <x v="3"/>
    <s v="Celerio X"/>
    <n v="35"/>
  </r>
  <r>
    <n v="66"/>
    <x v="3"/>
    <s v="Celerio X"/>
    <n v="35"/>
  </r>
  <r>
    <n v="67"/>
    <x v="3"/>
    <s v="Celerio X"/>
    <n v="35"/>
  </r>
  <r>
    <n v="68"/>
    <x v="3"/>
    <s v="Celerio X"/>
    <n v="35"/>
  </r>
  <r>
    <n v="69"/>
    <x v="3"/>
    <s v="Celerio X"/>
    <n v="35"/>
  </r>
  <r>
    <n v="70"/>
    <x v="3"/>
    <s v="Ignis"/>
    <n v="32"/>
  </r>
  <r>
    <n v="71"/>
    <x v="3"/>
    <s v="Ignis"/>
    <n v="32"/>
  </r>
  <r>
    <n v="72"/>
    <x v="3"/>
    <s v="Ignis"/>
    <n v="32"/>
  </r>
  <r>
    <n v="73"/>
    <x v="3"/>
    <s v="Ignis"/>
    <n v="32"/>
  </r>
  <r>
    <n v="74"/>
    <x v="3"/>
    <s v="Ignis"/>
    <n v="32"/>
  </r>
  <r>
    <n v="75"/>
    <x v="3"/>
    <s v="Ignis"/>
    <n v="32"/>
  </r>
  <r>
    <n v="76"/>
    <x v="3"/>
    <s v="Ignis"/>
    <n v="32"/>
  </r>
  <r>
    <n v="77"/>
    <x v="2"/>
    <s v="Triber"/>
    <n v="40"/>
  </r>
  <r>
    <n v="78"/>
    <x v="2"/>
    <s v="Triber"/>
    <n v="40"/>
  </r>
  <r>
    <n v="79"/>
    <x v="2"/>
    <s v="Triber"/>
    <n v="40"/>
  </r>
  <r>
    <n v="80"/>
    <x v="2"/>
    <s v="Triber"/>
    <n v="40"/>
  </r>
  <r>
    <n v="81"/>
    <x v="5"/>
    <s v="Rio"/>
    <n v="46"/>
  </r>
  <r>
    <n v="82"/>
    <x v="5"/>
    <s v="Rio"/>
    <n v="46"/>
  </r>
  <r>
    <n v="83"/>
    <x v="5"/>
    <s v="Rio"/>
    <n v="46"/>
  </r>
  <r>
    <n v="84"/>
    <x v="5"/>
    <s v="Rio"/>
    <n v="46"/>
  </r>
  <r>
    <n v="85"/>
    <x v="5"/>
    <s v="Rio"/>
    <n v="46"/>
  </r>
  <r>
    <n v="86"/>
    <x v="5"/>
    <s v="Rio"/>
    <n v="46"/>
  </r>
  <r>
    <n v="87"/>
    <x v="6"/>
    <s v="Etios Liva"/>
    <n v="45"/>
  </r>
  <r>
    <n v="88"/>
    <x v="6"/>
    <s v="Etios Liva"/>
    <n v="45"/>
  </r>
  <r>
    <n v="89"/>
    <x v="6"/>
    <s v="Etios Liva"/>
    <n v="45"/>
  </r>
  <r>
    <n v="90"/>
    <x v="6"/>
    <s v="Etios Liva"/>
    <n v="45"/>
  </r>
  <r>
    <n v="91"/>
    <x v="6"/>
    <s v="Etios Liva"/>
    <n v="45"/>
  </r>
  <r>
    <n v="92"/>
    <x v="6"/>
    <s v="Etios Liva"/>
    <n v="45"/>
  </r>
  <r>
    <n v="93"/>
    <x v="6"/>
    <s v="Etios Liva"/>
    <n v="45"/>
  </r>
  <r>
    <n v="94"/>
    <x v="6"/>
    <s v="Etios Liva"/>
    <n v="45"/>
  </r>
  <r>
    <n v="95"/>
    <x v="6"/>
    <s v="Etios Liva"/>
    <n v="45"/>
  </r>
  <r>
    <n v="96"/>
    <x v="6"/>
    <s v="Etios Liva"/>
    <n v="45"/>
  </r>
  <r>
    <n v="97"/>
    <x v="6"/>
    <s v="Etios Liva"/>
    <n v="45"/>
  </r>
  <r>
    <n v="98"/>
    <x v="6"/>
    <s v="Etios Liva"/>
    <n v="45"/>
  </r>
  <r>
    <n v="99"/>
    <x v="6"/>
    <s v="Etios Liva"/>
    <n v="45"/>
  </r>
  <r>
    <n v="100"/>
    <x v="6"/>
    <s v="Etios Liva"/>
    <n v="45"/>
  </r>
  <r>
    <n v="101"/>
    <x v="7"/>
    <s v="Micra Active"/>
    <n v="41"/>
  </r>
  <r>
    <n v="102"/>
    <x v="7"/>
    <s v="Micra Active"/>
    <n v="41"/>
  </r>
  <r>
    <n v="103"/>
    <x v="7"/>
    <s v="Micra Active"/>
    <n v="41"/>
  </r>
  <r>
    <n v="104"/>
    <x v="0"/>
    <s v="Bolt"/>
    <n v="44"/>
  </r>
  <r>
    <n v="105"/>
    <x v="0"/>
    <s v="Bolt"/>
    <n v="44"/>
  </r>
  <r>
    <n v="106"/>
    <x v="0"/>
    <s v="Bolt"/>
    <n v="44"/>
  </r>
  <r>
    <n v="107"/>
    <x v="0"/>
    <s v="Bolt"/>
    <n v="44"/>
  </r>
  <r>
    <n v="108"/>
    <x v="0"/>
    <s v="Bolt"/>
    <n v="44"/>
  </r>
  <r>
    <n v="109"/>
    <x v="0"/>
    <s v="Bolt"/>
    <n v="44"/>
  </r>
  <r>
    <n v="110"/>
    <x v="0"/>
    <s v="Bolt"/>
    <n v="44"/>
  </r>
  <r>
    <n v="111"/>
    <x v="0"/>
    <s v="Bolt"/>
    <n v="44"/>
  </r>
  <r>
    <n v="112"/>
    <x v="4"/>
    <s v="Xcent Prime"/>
    <n v="43"/>
  </r>
  <r>
    <n v="113"/>
    <x v="4"/>
    <s v="Xcent Prime"/>
    <n v="43"/>
  </r>
  <r>
    <n v="114"/>
    <x v="4"/>
    <s v="Xcent Prime"/>
    <n v="43"/>
  </r>
  <r>
    <n v="115"/>
    <x v="4"/>
    <s v="Xcent Prime"/>
    <n v="43"/>
  </r>
  <r>
    <n v="116"/>
    <x v="4"/>
    <s v="Xcent Prime"/>
    <n v="43"/>
  </r>
  <r>
    <n v="117"/>
    <x v="4"/>
    <s v="Xcent Prime"/>
    <n v="43"/>
  </r>
  <r>
    <n v="118"/>
    <x v="3"/>
    <s v="Dzire Tour"/>
    <n v="42"/>
  </r>
  <r>
    <n v="119"/>
    <x v="3"/>
    <s v="Dzire Tour"/>
    <n v="42"/>
  </r>
  <r>
    <n v="120"/>
    <x v="3"/>
    <s v="Dzire Tour"/>
    <n v="42"/>
  </r>
  <r>
    <n v="121"/>
    <x v="4"/>
    <s v="Elite I20"/>
    <n v="45"/>
  </r>
  <r>
    <n v="122"/>
    <x v="4"/>
    <s v="Elite I20"/>
    <n v="45"/>
  </r>
  <r>
    <n v="123"/>
    <x v="4"/>
    <s v="Elite I20"/>
    <n v="45"/>
  </r>
  <r>
    <n v="124"/>
    <x v="4"/>
    <s v="Elite I20"/>
    <n v="45"/>
  </r>
  <r>
    <n v="125"/>
    <x v="4"/>
    <s v="Elite I20"/>
    <n v="45"/>
  </r>
  <r>
    <n v="126"/>
    <x v="4"/>
    <s v="Elite I20"/>
    <n v="45"/>
  </r>
  <r>
    <n v="127"/>
    <x v="4"/>
    <s v="Elite I20"/>
    <n v="45"/>
  </r>
  <r>
    <n v="128"/>
    <x v="4"/>
    <s v="Elite I20"/>
    <n v="45"/>
  </r>
  <r>
    <n v="129"/>
    <x v="4"/>
    <s v="Elite I20"/>
    <n v="45"/>
  </r>
  <r>
    <n v="130"/>
    <x v="4"/>
    <s v="Elite I20"/>
    <n v="45"/>
  </r>
  <r>
    <n v="131"/>
    <x v="4"/>
    <s v="Elite I20"/>
    <n v="45"/>
  </r>
  <r>
    <n v="132"/>
    <x v="4"/>
    <s v="Elite I20"/>
    <n v="45"/>
  </r>
  <r>
    <n v="133"/>
    <x v="4"/>
    <s v="Aura"/>
    <n v="37"/>
  </r>
  <r>
    <n v="134"/>
    <x v="4"/>
    <s v="Aura"/>
    <n v="37"/>
  </r>
  <r>
    <n v="135"/>
    <x v="4"/>
    <s v="Aura"/>
    <n v="37"/>
  </r>
  <r>
    <n v="136"/>
    <x v="4"/>
    <s v="Aura"/>
    <n v="37"/>
  </r>
  <r>
    <n v="137"/>
    <x v="4"/>
    <s v="Aura"/>
    <n v="37"/>
  </r>
  <r>
    <n v="138"/>
    <x v="4"/>
    <s v="Aura"/>
    <n v="37"/>
  </r>
  <r>
    <n v="139"/>
    <x v="4"/>
    <s v="Aura"/>
    <n v="37"/>
  </r>
  <r>
    <n v="140"/>
    <x v="4"/>
    <s v="Aura"/>
    <n v="37"/>
  </r>
  <r>
    <n v="141"/>
    <x v="4"/>
    <s v="Aura"/>
    <n v="37"/>
  </r>
  <r>
    <n v="142"/>
    <x v="4"/>
    <s v="Aura"/>
    <n v="37"/>
  </r>
  <r>
    <n v="143"/>
    <x v="4"/>
    <s v="Aura"/>
    <n v="37"/>
  </r>
  <r>
    <n v="144"/>
    <x v="4"/>
    <s v="Aura"/>
    <n v="37"/>
  </r>
  <r>
    <n v="145"/>
    <x v="8"/>
    <s v="Polo"/>
    <n v="45"/>
  </r>
  <r>
    <n v="146"/>
    <x v="8"/>
    <s v="Polo"/>
    <n v="45"/>
  </r>
  <r>
    <n v="147"/>
    <x v="8"/>
    <s v="Polo"/>
    <n v="45"/>
  </r>
  <r>
    <n v="148"/>
    <x v="8"/>
    <s v="Polo"/>
    <n v="45"/>
  </r>
  <r>
    <n v="149"/>
    <x v="8"/>
    <s v="Polo"/>
    <n v="45"/>
  </r>
  <r>
    <n v="150"/>
    <x v="8"/>
    <s v="Polo"/>
    <n v="45"/>
  </r>
  <r>
    <n v="151"/>
    <x v="8"/>
    <s v="Polo"/>
    <n v="45"/>
  </r>
  <r>
    <n v="152"/>
    <x v="8"/>
    <s v="Polo"/>
    <n v="45"/>
  </r>
  <r>
    <n v="153"/>
    <x v="3"/>
    <s v="Dzire"/>
    <n v="37"/>
  </r>
  <r>
    <n v="154"/>
    <x v="3"/>
    <s v="Dzire"/>
    <n v="37"/>
  </r>
  <r>
    <n v="155"/>
    <x v="3"/>
    <s v="Dzire"/>
    <n v="37"/>
  </r>
  <r>
    <n v="156"/>
    <x v="3"/>
    <s v="Dzire"/>
    <n v="37"/>
  </r>
  <r>
    <n v="157"/>
    <x v="3"/>
    <s v="Dzire"/>
    <n v="37"/>
  </r>
  <r>
    <n v="158"/>
    <x v="3"/>
    <s v="Dzire"/>
    <n v="37"/>
  </r>
  <r>
    <n v="159"/>
    <x v="3"/>
    <s v="Dzire"/>
    <n v="37"/>
  </r>
  <r>
    <n v="160"/>
    <x v="3"/>
    <s v="Dzire"/>
    <n v="37"/>
  </r>
  <r>
    <n v="161"/>
    <x v="3"/>
    <s v="Dzire"/>
    <n v="37"/>
  </r>
  <r>
    <n v="162"/>
    <x v="3"/>
    <s v="Dzire"/>
    <n v="37"/>
  </r>
  <r>
    <n v="163"/>
    <x v="3"/>
    <s v="Dzire"/>
    <n v="37"/>
  </r>
  <r>
    <n v="164"/>
    <x v="3"/>
    <s v="Dzire"/>
    <n v="37"/>
  </r>
  <r>
    <n v="165"/>
    <x v="3"/>
    <s v="Dzire"/>
    <n v="37"/>
  </r>
  <r>
    <n v="166"/>
    <x v="3"/>
    <s v="Dzire"/>
    <n v="37"/>
  </r>
  <r>
    <n v="167"/>
    <x v="9"/>
    <s v="Freestyle"/>
    <n v="40"/>
  </r>
  <r>
    <n v="168"/>
    <x v="9"/>
    <s v="Freestyle"/>
    <n v="40"/>
  </r>
  <r>
    <n v="169"/>
    <x v="9"/>
    <s v="Freestyle"/>
    <n v="40"/>
  </r>
  <r>
    <n v="170"/>
    <x v="9"/>
    <s v="Freestyle"/>
    <n v="42"/>
  </r>
  <r>
    <n v="171"/>
    <x v="9"/>
    <s v="Freestyle"/>
    <n v="42"/>
  </r>
  <r>
    <n v="172"/>
    <x v="9"/>
    <s v="Freestyle"/>
    <n v="42"/>
  </r>
  <r>
    <n v="173"/>
    <x v="9"/>
    <s v="Freestyle"/>
    <n v="42"/>
  </r>
  <r>
    <n v="174"/>
    <x v="9"/>
    <s v="Freestyle"/>
    <n v="42"/>
  </r>
  <r>
    <n v="175"/>
    <x v="8"/>
    <s v="Ameo"/>
    <n v="45"/>
  </r>
  <r>
    <n v="176"/>
    <x v="8"/>
    <s v="Ameo"/>
    <n v="45"/>
  </r>
  <r>
    <n v="177"/>
    <x v="8"/>
    <s v="Ameo"/>
    <n v="45"/>
  </r>
  <r>
    <n v="178"/>
    <x v="8"/>
    <s v="Ameo"/>
    <n v="45"/>
  </r>
  <r>
    <n v="179"/>
    <x v="8"/>
    <s v="Ameo"/>
    <n v="45"/>
  </r>
  <r>
    <n v="180"/>
    <x v="8"/>
    <s v="Ameo"/>
    <n v="45"/>
  </r>
  <r>
    <n v="181"/>
    <x v="8"/>
    <s v="Ameo"/>
    <n v="45"/>
  </r>
  <r>
    <n v="182"/>
    <x v="8"/>
    <s v="Ameo"/>
    <n v="45"/>
  </r>
  <r>
    <n v="183"/>
    <x v="9"/>
    <s v="Aspire"/>
    <n v="42"/>
  </r>
  <r>
    <n v="184"/>
    <x v="9"/>
    <s v="Aspire"/>
    <n v="42"/>
  </r>
  <r>
    <n v="185"/>
    <x v="9"/>
    <s v="Aspire"/>
    <n v="42"/>
  </r>
  <r>
    <n v="186"/>
    <x v="9"/>
    <s v="Aspire"/>
    <n v="40"/>
  </r>
  <r>
    <n v="187"/>
    <x v="9"/>
    <s v="Aspire"/>
    <n v="40"/>
  </r>
  <r>
    <n v="188"/>
    <x v="9"/>
    <s v="Aspire"/>
    <n v="40"/>
  </r>
  <r>
    <n v="189"/>
    <x v="9"/>
    <s v="Aspire"/>
    <n v="40"/>
  </r>
  <r>
    <n v="190"/>
    <x v="9"/>
    <s v="Aspire"/>
    <n v="40"/>
  </r>
  <r>
    <n v="191"/>
    <x v="9"/>
    <s v="Aspire"/>
    <n v="42"/>
  </r>
  <r>
    <n v="192"/>
    <x v="9"/>
    <s v="Aspire"/>
    <n v="42"/>
  </r>
  <r>
    <n v="193"/>
    <x v="9"/>
    <s v="Aspire"/>
    <n v="42"/>
  </r>
  <r>
    <n v="194"/>
    <x v="9"/>
    <s v="Aspire"/>
    <n v="42"/>
  </r>
  <r>
    <n v="195"/>
    <x v="9"/>
    <s v="Aspire"/>
    <n v="40"/>
  </r>
  <r>
    <n v="196"/>
    <x v="6"/>
    <s v="Platinum Etios"/>
    <n v="45"/>
  </r>
  <r>
    <n v="197"/>
    <x v="6"/>
    <s v="Platinum Etios"/>
    <n v="45"/>
  </r>
  <r>
    <n v="198"/>
    <x v="6"/>
    <s v="Platinum Etios"/>
    <n v="45"/>
  </r>
  <r>
    <n v="199"/>
    <x v="6"/>
    <s v="Platinum Etios"/>
    <n v="45"/>
  </r>
  <r>
    <n v="200"/>
    <x v="6"/>
    <s v="Platinum Etios"/>
    <n v="45"/>
  </r>
  <r>
    <n v="201"/>
    <x v="6"/>
    <s v="Platinum Etios"/>
    <n v="45"/>
  </r>
  <r>
    <n v="202"/>
    <x v="6"/>
    <s v="Platinum Etios"/>
    <n v="45"/>
  </r>
  <r>
    <n v="203"/>
    <x v="6"/>
    <s v="Platinum Etios"/>
    <n v="45"/>
  </r>
  <r>
    <n v="204"/>
    <x v="6"/>
    <s v="Platinum Etios"/>
    <n v="45"/>
  </r>
  <r>
    <n v="205"/>
    <x v="6"/>
    <s v="Platinum Etios"/>
    <n v="45"/>
  </r>
  <r>
    <n v="206"/>
    <x v="6"/>
    <s v="Etios Cross"/>
    <n v="45"/>
  </r>
  <r>
    <n v="207"/>
    <x v="6"/>
    <s v="Etios Cross"/>
    <n v="45"/>
  </r>
  <r>
    <n v="208"/>
    <x v="6"/>
    <s v="Etios Cross"/>
    <n v="45"/>
  </r>
  <r>
    <n v="209"/>
    <x v="6"/>
    <s v="Etios Cross"/>
    <n v="45"/>
  </r>
  <r>
    <n v="210"/>
    <x v="6"/>
    <s v="Etios Cross"/>
    <n v="45"/>
  </r>
  <r>
    <n v="211"/>
    <x v="6"/>
    <s v="Etios Cross"/>
    <n v="45"/>
  </r>
  <r>
    <n v="212"/>
    <x v="10"/>
    <s v="Verito Vibe"/>
    <n v="50"/>
  </r>
  <r>
    <n v="213"/>
    <x v="10"/>
    <s v="Verito Vibe"/>
    <n v="50"/>
  </r>
  <r>
    <n v="214"/>
    <x v="10"/>
    <s v="Verito Vibe"/>
    <n v="50"/>
  </r>
  <r>
    <n v="215"/>
    <x v="11"/>
    <s v="Urban Cross"/>
    <n v="45"/>
  </r>
  <r>
    <n v="216"/>
    <x v="11"/>
    <s v="Urban Cross"/>
    <n v="45"/>
  </r>
  <r>
    <n v="217"/>
    <x v="11"/>
    <s v="Urban Cross"/>
    <n v="45"/>
  </r>
  <r>
    <n v="218"/>
    <x v="11"/>
    <s v="Urban Cross"/>
    <n v="45"/>
  </r>
  <r>
    <n v="219"/>
    <x v="6"/>
    <s v="Glanza"/>
    <n v="37"/>
  </r>
  <r>
    <n v="220"/>
    <x v="6"/>
    <s v="Glanza"/>
    <n v="37"/>
  </r>
  <r>
    <n v="221"/>
    <x v="6"/>
    <s v="Glanza"/>
    <n v="37"/>
  </r>
  <r>
    <n v="222"/>
    <x v="6"/>
    <s v="Glanza"/>
    <n v="37"/>
  </r>
  <r>
    <n v="223"/>
    <x v="6"/>
    <s v="Glanza"/>
    <n v="37"/>
  </r>
  <r>
    <n v="224"/>
    <x v="11"/>
    <s v="Avventura"/>
    <n v="45"/>
  </r>
  <r>
    <n v="225"/>
    <x v="11"/>
    <s v="Avventura"/>
    <n v="45"/>
  </r>
  <r>
    <n v="226"/>
    <x v="11"/>
    <s v="Avventura"/>
    <n v="45"/>
  </r>
  <r>
    <n v="227"/>
    <x v="12"/>
    <s v="Jazz"/>
    <n v="40"/>
  </r>
  <r>
    <n v="228"/>
    <x v="12"/>
    <s v="Jazz"/>
    <n v="40"/>
  </r>
  <r>
    <n v="229"/>
    <x v="12"/>
    <s v="Jazz"/>
    <n v="40"/>
  </r>
  <r>
    <n v="230"/>
    <x v="12"/>
    <s v="Jazz"/>
    <n v="40"/>
  </r>
  <r>
    <n v="231"/>
    <x v="12"/>
    <s v="Jazz"/>
    <n v="40"/>
  </r>
  <r>
    <n v="232"/>
    <x v="12"/>
    <s v="Jazz"/>
    <n v="40"/>
  </r>
  <r>
    <n v="233"/>
    <x v="12"/>
    <s v="Jazz"/>
    <n v="40"/>
  </r>
  <r>
    <n v="234"/>
    <x v="12"/>
    <s v="Jazz"/>
    <n v="40"/>
  </r>
  <r>
    <n v="235"/>
    <x v="13"/>
    <s v="Compass Trailhawk"/>
    <n v="60"/>
  </r>
  <r>
    <n v="236"/>
    <x v="13"/>
    <s v="Compass Trailhawk"/>
    <n v="60"/>
  </r>
  <r>
    <n v="237"/>
    <x v="14"/>
    <s v="Mu-X"/>
    <n v="76"/>
  </r>
  <r>
    <n v="238"/>
    <x v="14"/>
    <s v="Mu-X"/>
    <n v="76"/>
  </r>
  <r>
    <n v="239"/>
    <x v="10"/>
    <s v="Alturas G4"/>
    <n v="70"/>
  </r>
  <r>
    <n v="240"/>
    <x v="10"/>
    <s v="Alturas G4"/>
    <n v="70"/>
  </r>
  <r>
    <n v="241"/>
    <x v="8"/>
    <s v="Tiguan"/>
    <n v="71"/>
  </r>
  <r>
    <n v="242"/>
    <x v="8"/>
    <s v="Tiguan"/>
    <n v="71"/>
  </r>
  <r>
    <n v="243"/>
    <x v="12"/>
    <s v="Cr-V"/>
    <n v="57"/>
  </r>
  <r>
    <n v="244"/>
    <x v="12"/>
    <s v="Cr-V"/>
    <n v="57"/>
  </r>
  <r>
    <n v="245"/>
    <x v="12"/>
    <s v="Cr-V"/>
    <n v="57"/>
  </r>
  <r>
    <n v="246"/>
    <x v="15"/>
    <s v="Superb Sportline"/>
    <n v="66"/>
  </r>
  <r>
    <n v="247"/>
    <x v="15"/>
    <s v="Superb Sportline"/>
    <n v="66"/>
  </r>
  <r>
    <n v="248"/>
    <x v="16"/>
    <s v="A3"/>
    <n v="50"/>
  </r>
  <r>
    <n v="249"/>
    <x v="16"/>
    <s v="A3"/>
    <n v="50"/>
  </r>
  <r>
    <n v="250"/>
    <x v="16"/>
    <s v="A3"/>
    <n v="50"/>
  </r>
  <r>
    <n v="251"/>
    <x v="16"/>
    <s v="A3"/>
    <n v="50"/>
  </r>
  <r>
    <n v="252"/>
    <x v="17"/>
    <s v="Mercedes-Benz B-Class"/>
    <n v="50"/>
  </r>
  <r>
    <n v="253"/>
    <x v="17"/>
    <s v="Mercedes-Benz B-Class"/>
    <n v="50"/>
  </r>
  <r>
    <n v="254"/>
    <x v="17"/>
    <s v="Mercedes-Benz B-Class"/>
    <n v="50"/>
  </r>
  <r>
    <n v="255"/>
    <x v="17"/>
    <s v="Mercedes-Benz B-Class"/>
    <n v="50"/>
  </r>
  <r>
    <n v="256"/>
    <x v="17"/>
    <s v="Mercedes-Benz Cla-Class"/>
    <n v="56"/>
  </r>
  <r>
    <n v="257"/>
    <x v="17"/>
    <s v="Mercedes-Benz Cla-Class"/>
    <n v="56"/>
  </r>
  <r>
    <n v="258"/>
    <x v="17"/>
    <s v="Mercedes-Benz Cla-Class"/>
    <n v="56"/>
  </r>
  <r>
    <n v="259"/>
    <x v="15"/>
    <s v="Kodiaq"/>
    <n v="66"/>
  </r>
  <r>
    <n v="260"/>
    <x v="15"/>
    <s v="Kodiaq"/>
    <n v="66"/>
  </r>
  <r>
    <n v="261"/>
    <x v="15"/>
    <s v="Kodiaq"/>
    <n v="66"/>
  </r>
  <r>
    <n v="262"/>
    <x v="18"/>
    <s v="Avanti"/>
    <n v="60"/>
  </r>
  <r>
    <n v="263"/>
    <x v="16"/>
    <s v="Q3"/>
    <n v="64"/>
  </r>
  <r>
    <n v="264"/>
    <x v="16"/>
    <s v="Q3"/>
    <n v="64"/>
  </r>
  <r>
    <n v="265"/>
    <x v="16"/>
    <s v="Q3"/>
    <n v="64"/>
  </r>
  <r>
    <n v="266"/>
    <x v="16"/>
    <s v="Q3"/>
    <n v="64"/>
  </r>
  <r>
    <n v="267"/>
    <x v="19"/>
    <s v="Cooper 5 Door"/>
    <n v="44"/>
  </r>
  <r>
    <n v="268"/>
    <x v="19"/>
    <s v="Convertible"/>
    <n v="44"/>
  </r>
  <r>
    <n v="269"/>
    <x v="20"/>
    <s v="Xc40"/>
    <m/>
  </r>
  <r>
    <n v="270"/>
    <x v="20"/>
    <s v="Xc40"/>
    <m/>
  </r>
  <r>
    <n v="271"/>
    <x v="20"/>
    <s v="Xc40"/>
    <n v="54"/>
  </r>
  <r>
    <n v="272"/>
    <x v="19"/>
    <s v="Clubman"/>
    <m/>
  </r>
  <r>
    <n v="273"/>
    <x v="16"/>
    <s v="A4"/>
    <n v="54"/>
  </r>
  <r>
    <n v="274"/>
    <x v="16"/>
    <s v="A4"/>
    <n v="54"/>
  </r>
  <r>
    <n v="275"/>
    <x v="19"/>
    <s v="John Cooper Works"/>
    <n v="44"/>
  </r>
  <r>
    <n v="276"/>
    <x v="21"/>
    <s v="Xe"/>
    <n v="61"/>
  </r>
  <r>
    <n v="277"/>
    <x v="21"/>
    <s v="Xe"/>
    <n v="56"/>
  </r>
  <r>
    <n v="278"/>
    <x v="21"/>
    <s v="Xe"/>
    <n v="56"/>
  </r>
  <r>
    <n v="279"/>
    <x v="21"/>
    <s v="Xe"/>
    <n v="61"/>
  </r>
  <r>
    <n v="280"/>
    <x v="21"/>
    <s v="Xf"/>
    <n v="74"/>
  </r>
  <r>
    <n v="281"/>
    <x v="21"/>
    <s v="Xf"/>
    <n v="82"/>
  </r>
  <r>
    <n v="282"/>
    <x v="21"/>
    <s v="Xf"/>
    <n v="83"/>
  </r>
  <r>
    <n v="283"/>
    <x v="21"/>
    <s v="Xf"/>
    <n v="66"/>
  </r>
  <r>
    <n v="284"/>
    <x v="21"/>
    <s v="Xf"/>
    <n v="66"/>
  </r>
  <r>
    <n v="285"/>
    <x v="16"/>
    <s v="A3 Cabriolet"/>
    <n v="50"/>
  </r>
  <r>
    <n v="286"/>
    <x v="16"/>
    <s v="A6"/>
    <n v="73"/>
  </r>
  <r>
    <n v="287"/>
    <x v="16"/>
    <s v="A6"/>
    <n v="73"/>
  </r>
  <r>
    <n v="288"/>
    <x v="22"/>
    <s v="X3"/>
    <n v="67"/>
  </r>
  <r>
    <n v="289"/>
    <x v="22"/>
    <s v="X3"/>
    <n v="67"/>
  </r>
  <r>
    <n v="290"/>
    <x v="22"/>
    <s v="X3"/>
    <n v="67"/>
  </r>
  <r>
    <n v="291"/>
    <x v="23"/>
    <s v="Discovery Sport"/>
    <n v="70"/>
  </r>
  <r>
    <n v="292"/>
    <x v="23"/>
    <s v="Discovery Sport"/>
    <n v="70"/>
  </r>
  <r>
    <n v="293"/>
    <x v="20"/>
    <s v="S90"/>
    <m/>
  </r>
  <r>
    <n v="294"/>
    <x v="16"/>
    <s v="S5"/>
    <n v="58"/>
  </r>
  <r>
    <n v="295"/>
    <x v="22"/>
    <s v="X5"/>
    <m/>
  </r>
  <r>
    <n v="296"/>
    <x v="22"/>
    <s v="X5"/>
    <m/>
  </r>
  <r>
    <n v="297"/>
    <x v="22"/>
    <s v="X5"/>
    <m/>
  </r>
  <r>
    <n v="298"/>
    <x v="9"/>
    <s v="Mustang"/>
    <n v="60.9"/>
  </r>
  <r>
    <n v="299"/>
    <x v="13"/>
    <s v="Grand Cherokee"/>
    <n v="93.5"/>
  </r>
  <r>
    <n v="300"/>
    <x v="13"/>
    <s v="Grand Cherokee"/>
    <n v="93.5"/>
  </r>
  <r>
    <n v="301"/>
    <x v="13"/>
    <s v="Grand Cherokee"/>
    <n v="93.5"/>
  </r>
  <r>
    <n v="302"/>
    <x v="13"/>
    <s v="Grand Cherokee"/>
    <n v="93.5"/>
  </r>
  <r>
    <n v="303"/>
    <x v="17"/>
    <s v="Mercedes-Benz E-Class Cabriolet"/>
    <n v="80"/>
  </r>
  <r>
    <n v="304"/>
    <x v="22"/>
    <s v="M2 Competition"/>
    <n v="52"/>
  </r>
  <r>
    <n v="305"/>
    <x v="24"/>
    <n v="718"/>
    <n v="54"/>
  </r>
  <r>
    <n v="306"/>
    <x v="24"/>
    <n v="718"/>
    <n v="54"/>
  </r>
  <r>
    <n v="307"/>
    <x v="17"/>
    <s v="Mercedes-Benz Gls"/>
    <n v="100"/>
  </r>
  <r>
    <n v="308"/>
    <x v="17"/>
    <s v="Mercedes-Benz Gls"/>
    <n v="80"/>
  </r>
  <r>
    <n v="309"/>
    <x v="17"/>
    <s v="Mercedes-Benz Gls"/>
    <n v="80"/>
  </r>
  <r>
    <n v="310"/>
    <x v="17"/>
    <s v="Mercedes-Benz Gls"/>
    <n v="80"/>
  </r>
  <r>
    <n v="311"/>
    <x v="17"/>
    <s v="Mercedes-Benz Gls"/>
    <n v="100"/>
  </r>
  <r>
    <n v="312"/>
    <x v="6"/>
    <s v="Land Cruiser Prado"/>
    <n v="87"/>
  </r>
  <r>
    <n v="313"/>
    <x v="25"/>
    <s v="Rx 450H"/>
    <n v="65"/>
  </r>
  <r>
    <n v="314"/>
    <x v="16"/>
    <s v="Rs5"/>
    <n v="58"/>
  </r>
  <r>
    <n v="315"/>
    <x v="22"/>
    <s v="7-Series"/>
    <n v="78"/>
  </r>
  <r>
    <n v="316"/>
    <x v="22"/>
    <s v="7-Series"/>
    <n v="78"/>
  </r>
  <r>
    <n v="317"/>
    <x v="22"/>
    <s v="7-Series"/>
    <n v="78"/>
  </r>
  <r>
    <n v="318"/>
    <x v="22"/>
    <s v="7-Series"/>
    <n v="78"/>
  </r>
  <r>
    <n v="319"/>
    <x v="22"/>
    <s v="7-Series"/>
    <n v="46"/>
  </r>
  <r>
    <n v="320"/>
    <x v="22"/>
    <s v="7-Series"/>
    <n v="78"/>
  </r>
  <r>
    <n v="321"/>
    <x v="16"/>
    <s v="Q8"/>
    <n v="85"/>
  </r>
  <r>
    <n v="322"/>
    <x v="17"/>
    <s v="Mercedes-Benz S-Class"/>
    <n v="90"/>
  </r>
  <r>
    <n v="323"/>
    <x v="17"/>
    <s v="Mercedes-Benz S-Class"/>
    <n v="70"/>
  </r>
  <r>
    <n v="324"/>
    <x v="17"/>
    <s v="Mercedes-Benz S-Class"/>
    <n v="80"/>
  </r>
  <r>
    <n v="325"/>
    <x v="26"/>
    <s v="Levante"/>
    <n v="80"/>
  </r>
  <r>
    <n v="326"/>
    <x v="26"/>
    <s v="Levante"/>
    <n v="80"/>
  </r>
  <r>
    <n v="327"/>
    <x v="26"/>
    <s v="Levante"/>
    <n v="80"/>
  </r>
  <r>
    <n v="328"/>
    <x v="17"/>
    <s v="Mercedes-Benz G-Class"/>
    <n v="96"/>
  </r>
  <r>
    <n v="329"/>
    <x v="17"/>
    <s v="Mercedes-Benz G-Class"/>
    <n v="100"/>
  </r>
  <r>
    <n v="330"/>
    <x v="16"/>
    <s v="A8 L"/>
    <n v="82"/>
  </r>
  <r>
    <n v="331"/>
    <x v="26"/>
    <s v="Granturismo"/>
    <n v="86"/>
  </r>
  <r>
    <n v="332"/>
    <x v="26"/>
    <s v="Quattroporte"/>
    <n v="70"/>
  </r>
  <r>
    <n v="333"/>
    <x v="25"/>
    <s v="Lc 500H"/>
    <n v="82"/>
  </r>
  <r>
    <n v="334"/>
    <x v="17"/>
    <s v="Mercedes-Benz Maybach"/>
    <n v="80"/>
  </r>
  <r>
    <n v="335"/>
    <x v="17"/>
    <s v="Mercedes-Benz Maybach"/>
    <n v="80"/>
  </r>
  <r>
    <n v="336"/>
    <x v="24"/>
    <s v="Panamera"/>
    <n v="90"/>
  </r>
  <r>
    <n v="337"/>
    <x v="24"/>
    <s v="Panamera"/>
    <n v="90"/>
  </r>
  <r>
    <n v="338"/>
    <x v="24"/>
    <s v="Panamera"/>
    <n v="90"/>
  </r>
  <r>
    <n v="339"/>
    <x v="25"/>
    <s v="Lx 450D"/>
    <n v="93"/>
  </r>
  <r>
    <n v="340"/>
    <x v="17"/>
    <s v="Mercedes-Benz S-Class Cabriolet"/>
    <n v="80"/>
  </r>
  <r>
    <n v="341"/>
    <x v="16"/>
    <s v="R8"/>
    <n v="75"/>
  </r>
  <r>
    <n v="342"/>
    <x v="27"/>
    <s v="Urus"/>
    <n v="75"/>
  </r>
  <r>
    <n v="343"/>
    <x v="28"/>
    <s v="Continental Gt"/>
    <n v="90"/>
  </r>
  <r>
    <n v="344"/>
    <x v="29"/>
    <s v="Portofino"/>
    <n v="92"/>
  </r>
  <r>
    <n v="345"/>
    <x v="28"/>
    <s v="Bentayga"/>
    <n v="85"/>
  </r>
  <r>
    <n v="346"/>
    <x v="28"/>
    <s v="Bentayga"/>
    <n v="85"/>
  </r>
  <r>
    <n v="347"/>
    <x v="30"/>
    <s v="Db 11"/>
    <n v="80"/>
  </r>
  <r>
    <n v="348"/>
    <x v="29"/>
    <s v="458 Speciale"/>
    <n v="86"/>
  </r>
  <r>
    <n v="349"/>
    <x v="17"/>
    <s v="Rolls-Royce Ghost Series Ii"/>
    <n v="82.5"/>
  </r>
  <r>
    <n v="350"/>
    <x v="17"/>
    <s v="Rolls-Royce Ghost Series Ii"/>
    <n v="82.5"/>
  </r>
  <r>
    <n v="351"/>
    <x v="17"/>
    <s v="Rolls-Royce Wraith"/>
    <n v="83"/>
  </r>
  <r>
    <n v="352"/>
    <x v="28"/>
    <s v="Mulsanne"/>
    <n v="90"/>
  </r>
  <r>
    <n v="353"/>
    <x v="17"/>
    <s v="Rolls-Royce Cullinan"/>
    <m/>
  </r>
  <r>
    <n v="354"/>
    <x v="17"/>
    <s v="Rolls-Royce Phantom Coupe"/>
    <n v="100"/>
  </r>
  <r>
    <n v="355"/>
    <x v="31"/>
    <s v="Chiron"/>
    <m/>
  </r>
  <r>
    <n v="356"/>
    <x v="31"/>
    <s v="Chiron"/>
    <m/>
  </r>
  <r>
    <n v="357"/>
    <x v="32"/>
    <s v="Qute (Re60)"/>
    <m/>
  </r>
  <r>
    <n v="358"/>
    <x v="32"/>
    <s v="Qute (Re60)"/>
    <m/>
  </r>
  <r>
    <n v="359"/>
    <x v="3"/>
    <s v="Alto"/>
    <n v="35"/>
  </r>
  <r>
    <n v="360"/>
    <x v="3"/>
    <s v="Alto"/>
    <n v="35"/>
  </r>
  <r>
    <n v="361"/>
    <x v="3"/>
    <s v="Alto"/>
    <n v="35"/>
  </r>
  <r>
    <n v="362"/>
    <x v="3"/>
    <s v="Alto"/>
    <n v="35"/>
  </r>
  <r>
    <n v="363"/>
    <x v="3"/>
    <s v="Alto"/>
    <n v="35"/>
  </r>
  <r>
    <n v="364"/>
    <x v="3"/>
    <s v="Alto"/>
    <n v="35"/>
  </r>
  <r>
    <n v="365"/>
    <x v="3"/>
    <s v="Alto"/>
    <n v="35"/>
  </r>
  <r>
    <n v="366"/>
    <x v="3"/>
    <s v="Alto"/>
    <n v="35"/>
  </r>
  <r>
    <n v="367"/>
    <x v="3"/>
    <s v="S-Presso"/>
    <n v="27"/>
  </r>
  <r>
    <n v="368"/>
    <x v="3"/>
    <s v="S-Presso"/>
    <n v="27"/>
  </r>
  <r>
    <n v="369"/>
    <x v="3"/>
    <s v="S-Presso"/>
    <n v="27"/>
  </r>
  <r>
    <n v="370"/>
    <x v="3"/>
    <s v="S-Presso"/>
    <n v="27"/>
  </r>
  <r>
    <n v="371"/>
    <x v="3"/>
    <s v="S-Presso"/>
    <n v="27"/>
  </r>
  <r>
    <n v="372"/>
    <x v="3"/>
    <s v="S-Presso"/>
    <n v="27"/>
  </r>
  <r>
    <n v="373"/>
    <x v="3"/>
    <s v="S-Presso"/>
    <n v="27"/>
  </r>
  <r>
    <n v="374"/>
    <x v="3"/>
    <s v="S-Presso"/>
    <n v="27"/>
  </r>
  <r>
    <n v="375"/>
    <x v="3"/>
    <s v="S-Presso"/>
    <n v="27"/>
  </r>
  <r>
    <n v="376"/>
    <x v="3"/>
    <s v="S-Presso"/>
    <n v="27"/>
  </r>
  <r>
    <n v="377"/>
    <x v="3"/>
    <s v="Celerio"/>
    <n v="35"/>
  </r>
  <r>
    <n v="378"/>
    <x v="3"/>
    <s v="Celerio"/>
    <n v="35"/>
  </r>
  <r>
    <n v="379"/>
    <x v="3"/>
    <s v="Celerio"/>
    <n v="35"/>
  </r>
  <r>
    <n v="380"/>
    <x v="3"/>
    <s v="Celerio"/>
    <n v="35"/>
  </r>
  <r>
    <n v="381"/>
    <x v="3"/>
    <s v="Celerio"/>
    <n v="35"/>
  </r>
  <r>
    <n v="382"/>
    <x v="3"/>
    <s v="Celerio"/>
    <n v="35"/>
  </r>
  <r>
    <n v="383"/>
    <x v="3"/>
    <s v="Celerio"/>
    <n v="35"/>
  </r>
  <r>
    <n v="384"/>
    <x v="3"/>
    <s v="Celerio"/>
    <n v="35"/>
  </r>
  <r>
    <n v="385"/>
    <x v="3"/>
    <s v="Celerio"/>
    <n v="35"/>
  </r>
  <r>
    <n v="386"/>
    <x v="3"/>
    <s v="Celerio"/>
    <n v="35"/>
  </r>
  <r>
    <n v="387"/>
    <x v="3"/>
    <s v="Celerio"/>
    <n v="35"/>
  </r>
  <r>
    <n v="388"/>
    <x v="4"/>
    <s v="Grand I10 Prime"/>
    <n v="43"/>
  </r>
  <r>
    <n v="389"/>
    <x v="4"/>
    <s v="Grand I10 Prime"/>
    <n v="43"/>
  </r>
  <r>
    <n v="390"/>
    <x v="4"/>
    <s v="Grand I10 Prime"/>
    <n v="43"/>
  </r>
  <r>
    <n v="391"/>
    <x v="4"/>
    <s v="Grand I10 Prime"/>
    <n v="43"/>
  </r>
  <r>
    <n v="392"/>
    <x v="4"/>
    <s v="Grand I10 Prime"/>
    <n v="43"/>
  </r>
  <r>
    <n v="393"/>
    <x v="4"/>
    <s v="Grand I10 Prime"/>
    <n v="43"/>
  </r>
  <r>
    <n v="394"/>
    <x v="10"/>
    <s v="Kuv100 Nxt"/>
    <n v="35"/>
  </r>
  <r>
    <n v="395"/>
    <x v="10"/>
    <s v="Kuv100 Nxt"/>
    <n v="35"/>
  </r>
  <r>
    <n v="396"/>
    <x v="10"/>
    <s v="Kuv100 Nxt"/>
    <n v="35"/>
  </r>
  <r>
    <n v="397"/>
    <x v="10"/>
    <s v="Kuv100 Nxt"/>
    <n v="35"/>
  </r>
  <r>
    <n v="398"/>
    <x v="10"/>
    <s v="Kuv100 Nxt"/>
    <n v="35"/>
  </r>
  <r>
    <n v="399"/>
    <x v="10"/>
    <s v="Kuv100 Nxt"/>
    <n v="35"/>
  </r>
  <r>
    <n v="400"/>
    <x v="10"/>
    <s v="Kuv100 Nxt"/>
    <n v="35"/>
  </r>
  <r>
    <n v="401"/>
    <x v="10"/>
    <s v="Kuv100 Nxt"/>
    <n v="35"/>
  </r>
  <r>
    <n v="402"/>
    <x v="10"/>
    <s v="Kuv100 Nxt"/>
    <n v="35"/>
  </r>
  <r>
    <n v="403"/>
    <x v="10"/>
    <s v="Kuv100 Nxt"/>
    <n v="35"/>
  </r>
  <r>
    <n v="404"/>
    <x v="10"/>
    <s v="Kuv100 Nxt"/>
    <n v="35"/>
  </r>
  <r>
    <n v="405"/>
    <x v="10"/>
    <s v="Kuv100 Nxt"/>
    <n v="35"/>
  </r>
  <r>
    <n v="406"/>
    <x v="10"/>
    <s v="Kuv100 Nxt"/>
    <n v="35"/>
  </r>
  <r>
    <n v="407"/>
    <x v="10"/>
    <s v="Kuv100 Nxt"/>
    <n v="35"/>
  </r>
  <r>
    <n v="408"/>
    <x v="10"/>
    <s v="Kuv100 Nxt"/>
    <n v="35"/>
  </r>
  <r>
    <n v="409"/>
    <x v="10"/>
    <s v="Kuv100 Nxt"/>
    <n v="35"/>
  </r>
  <r>
    <n v="410"/>
    <x v="10"/>
    <s v="Kuv100 Nxt"/>
    <n v="35"/>
  </r>
  <r>
    <n v="411"/>
    <x v="10"/>
    <s v="Kuv100 Nxt"/>
    <n v="35"/>
  </r>
  <r>
    <n v="412"/>
    <x v="10"/>
    <s v="Kuv100 Nxt"/>
    <n v="35"/>
  </r>
  <r>
    <n v="413"/>
    <x v="10"/>
    <s v="Kuv100 Nxt"/>
    <n v="35"/>
  </r>
  <r>
    <n v="414"/>
    <x v="10"/>
    <s v="Kuv100 Nxt"/>
    <n v="35"/>
  </r>
  <r>
    <n v="415"/>
    <x v="10"/>
    <s v="Kuv100 Nxt"/>
    <n v="35"/>
  </r>
  <r>
    <n v="416"/>
    <x v="3"/>
    <s v="Swift"/>
    <n v="37"/>
  </r>
  <r>
    <n v="417"/>
    <x v="3"/>
    <s v="Swift"/>
    <n v="37"/>
  </r>
  <r>
    <n v="418"/>
    <x v="3"/>
    <s v="Swift"/>
    <n v="37"/>
  </r>
  <r>
    <n v="419"/>
    <x v="3"/>
    <s v="Swift"/>
    <n v="37"/>
  </r>
  <r>
    <n v="420"/>
    <x v="3"/>
    <s v="Swift"/>
    <n v="37"/>
  </r>
  <r>
    <n v="421"/>
    <x v="3"/>
    <s v="Swift"/>
    <n v="37"/>
  </r>
  <r>
    <n v="422"/>
    <x v="3"/>
    <s v="Swift"/>
    <n v="37"/>
  </r>
  <r>
    <n v="423"/>
    <x v="3"/>
    <s v="Swift"/>
    <n v="37"/>
  </r>
  <r>
    <n v="424"/>
    <x v="3"/>
    <s v="Swift"/>
    <n v="37"/>
  </r>
  <r>
    <n v="425"/>
    <x v="3"/>
    <s v="Swift"/>
    <n v="37"/>
  </r>
  <r>
    <n v="426"/>
    <x v="3"/>
    <s v="Swift"/>
    <n v="37"/>
  </r>
  <r>
    <n v="427"/>
    <x v="3"/>
    <s v="Swift"/>
    <n v="37"/>
  </r>
  <r>
    <n v="428"/>
    <x v="3"/>
    <s v="Swift"/>
    <n v="37"/>
  </r>
  <r>
    <n v="429"/>
    <x v="3"/>
    <s v="Swift"/>
    <n v="37"/>
  </r>
  <r>
    <n v="430"/>
    <x v="0"/>
    <s v="Altroz"/>
    <n v="37"/>
  </r>
  <r>
    <n v="431"/>
    <x v="0"/>
    <s v="Altroz"/>
    <n v="37"/>
  </r>
  <r>
    <n v="432"/>
    <x v="0"/>
    <s v="Altroz"/>
    <n v="37"/>
  </r>
  <r>
    <n v="433"/>
    <x v="0"/>
    <s v="Altroz"/>
    <n v="37"/>
  </r>
  <r>
    <n v="434"/>
    <x v="0"/>
    <s v="Altroz"/>
    <n v="37"/>
  </r>
  <r>
    <n v="435"/>
    <x v="0"/>
    <s v="Altroz"/>
    <n v="37"/>
  </r>
  <r>
    <n v="436"/>
    <x v="0"/>
    <s v="Altroz"/>
    <n v="37"/>
  </r>
  <r>
    <n v="437"/>
    <x v="0"/>
    <s v="Altroz"/>
    <n v="37"/>
  </r>
  <r>
    <n v="438"/>
    <x v="0"/>
    <s v="Altroz"/>
    <n v="37"/>
  </r>
  <r>
    <n v="439"/>
    <x v="0"/>
    <s v="Altroz"/>
    <n v="37"/>
  </r>
  <r>
    <n v="440"/>
    <x v="33"/>
    <s v="Extreme"/>
    <n v="50"/>
  </r>
  <r>
    <n v="441"/>
    <x v="33"/>
    <s v="Extreme"/>
    <n v="50"/>
  </r>
  <r>
    <n v="442"/>
    <x v="33"/>
    <s v="Extreme"/>
    <n v="50"/>
  </r>
  <r>
    <n v="443"/>
    <x v="33"/>
    <s v="Extreme"/>
    <n v="50"/>
  </r>
  <r>
    <n v="444"/>
    <x v="33"/>
    <s v="Extreme"/>
    <n v="50"/>
  </r>
  <r>
    <n v="445"/>
    <x v="33"/>
    <s v="Extreme"/>
    <n v="50"/>
  </r>
  <r>
    <n v="446"/>
    <x v="33"/>
    <s v="Extreme"/>
    <n v="50"/>
  </r>
  <r>
    <n v="447"/>
    <x v="33"/>
    <s v="Extreme"/>
    <n v="50"/>
  </r>
  <r>
    <n v="448"/>
    <x v="33"/>
    <s v="Extreme"/>
    <n v="50"/>
  </r>
  <r>
    <n v="449"/>
    <x v="33"/>
    <s v="Extreme"/>
    <n v="50"/>
  </r>
  <r>
    <n v="450"/>
    <x v="33"/>
    <s v="Extreme"/>
    <n v="50"/>
  </r>
  <r>
    <n v="451"/>
    <x v="0"/>
    <s v="Tigor"/>
    <n v="35"/>
  </r>
  <r>
    <n v="452"/>
    <x v="0"/>
    <s v="Tigor"/>
    <n v="35"/>
  </r>
  <r>
    <n v="453"/>
    <x v="0"/>
    <s v="Tigor"/>
    <n v="35"/>
  </r>
  <r>
    <n v="454"/>
    <x v="0"/>
    <s v="Tigor"/>
    <n v="35"/>
  </r>
  <r>
    <n v="455"/>
    <x v="0"/>
    <s v="Tigor"/>
    <n v="35"/>
  </r>
  <r>
    <n v="456"/>
    <x v="0"/>
    <s v="Tigor"/>
    <n v="35"/>
  </r>
  <r>
    <n v="457"/>
    <x v="0"/>
    <s v="Zest"/>
    <n v="44"/>
  </r>
  <r>
    <n v="458"/>
    <x v="0"/>
    <s v="Zest"/>
    <n v="44"/>
  </r>
  <r>
    <n v="459"/>
    <x v="0"/>
    <s v="Zest"/>
    <n v="44"/>
  </r>
  <r>
    <n v="460"/>
    <x v="0"/>
    <s v="Zest"/>
    <n v="44"/>
  </r>
  <r>
    <n v="461"/>
    <x v="0"/>
    <s v="Zest"/>
    <n v="44"/>
  </r>
  <r>
    <n v="462"/>
    <x v="0"/>
    <s v="Zest"/>
    <n v="44"/>
  </r>
  <r>
    <n v="463"/>
    <x v="0"/>
    <s v="Zest"/>
    <n v="44"/>
  </r>
  <r>
    <n v="464"/>
    <x v="0"/>
    <s v="Zest"/>
    <n v="44"/>
  </r>
  <r>
    <n v="465"/>
    <x v="0"/>
    <s v="Zest"/>
    <n v="44"/>
  </r>
  <r>
    <n v="466"/>
    <x v="0"/>
    <s v="Zest"/>
    <n v="44"/>
  </r>
  <r>
    <n v="467"/>
    <x v="0"/>
    <s v="Zest"/>
    <n v="44"/>
  </r>
  <r>
    <n v="468"/>
    <x v="12"/>
    <s v="Amaze"/>
    <n v="35"/>
  </r>
  <r>
    <n v="469"/>
    <x v="12"/>
    <s v="Amaze"/>
    <n v="35"/>
  </r>
  <r>
    <n v="470"/>
    <x v="12"/>
    <s v="Amaze"/>
    <n v="35"/>
  </r>
  <r>
    <n v="471"/>
    <x v="12"/>
    <s v="Amaze"/>
    <n v="35"/>
  </r>
  <r>
    <n v="472"/>
    <x v="12"/>
    <s v="Amaze"/>
    <n v="35"/>
  </r>
  <r>
    <n v="473"/>
    <x v="12"/>
    <s v="Amaze"/>
    <n v="35"/>
  </r>
  <r>
    <n v="474"/>
    <x v="12"/>
    <s v="Amaze"/>
    <n v="35"/>
  </r>
  <r>
    <n v="475"/>
    <x v="12"/>
    <s v="Amaze"/>
    <n v="35"/>
  </r>
  <r>
    <n v="476"/>
    <x v="12"/>
    <s v="Amaze"/>
    <n v="35"/>
  </r>
  <r>
    <n v="477"/>
    <x v="12"/>
    <s v="Amaze"/>
    <n v="35"/>
  </r>
  <r>
    <n v="478"/>
    <x v="12"/>
    <s v="Amaze"/>
    <n v="35"/>
  </r>
  <r>
    <n v="479"/>
    <x v="12"/>
    <s v="Amaze"/>
    <n v="35"/>
  </r>
  <r>
    <n v="480"/>
    <x v="12"/>
    <s v="Amaze"/>
    <n v="35"/>
  </r>
  <r>
    <n v="481"/>
    <x v="12"/>
    <s v="Amaze"/>
    <n v="35"/>
  </r>
  <r>
    <n v="482"/>
    <x v="12"/>
    <s v="Amaze"/>
    <n v="35"/>
  </r>
  <r>
    <n v="483"/>
    <x v="12"/>
    <s v="Amaze"/>
    <n v="35"/>
  </r>
  <r>
    <n v="484"/>
    <x v="12"/>
    <s v="Amaze"/>
    <n v="35"/>
  </r>
  <r>
    <n v="485"/>
    <x v="12"/>
    <s v="Amaze"/>
    <n v="35"/>
  </r>
  <r>
    <n v="486"/>
    <x v="12"/>
    <s v="Amaze"/>
    <n v="35"/>
  </r>
  <r>
    <n v="487"/>
    <x v="12"/>
    <s v="Amaze"/>
    <n v="35"/>
  </r>
  <r>
    <n v="488"/>
    <x v="3"/>
    <s v="Gypsy"/>
    <n v="40"/>
  </r>
  <r>
    <n v="489"/>
    <x v="3"/>
    <s v="Gypsy"/>
    <n v="40"/>
  </r>
  <r>
    <n v="490"/>
    <x v="4"/>
    <s v="Venue"/>
    <n v="45"/>
  </r>
  <r>
    <n v="491"/>
    <x v="4"/>
    <s v="Venue"/>
    <n v="45"/>
  </r>
  <r>
    <n v="492"/>
    <x v="4"/>
    <s v="Venue"/>
    <m/>
  </r>
  <r>
    <n v="493"/>
    <x v="4"/>
    <s v="Venue"/>
    <n v="45"/>
  </r>
  <r>
    <n v="494"/>
    <x v="4"/>
    <s v="Venue"/>
    <n v="45"/>
  </r>
  <r>
    <n v="495"/>
    <x v="4"/>
    <s v="Venue"/>
    <n v="45"/>
  </r>
  <r>
    <n v="496"/>
    <x v="4"/>
    <s v="Venue"/>
    <n v="45"/>
  </r>
  <r>
    <n v="497"/>
    <x v="4"/>
    <s v="Venue"/>
    <n v="45"/>
  </r>
  <r>
    <n v="498"/>
    <x v="4"/>
    <s v="Venue"/>
    <n v="45"/>
  </r>
  <r>
    <n v="499"/>
    <x v="4"/>
    <s v="Venue"/>
    <m/>
  </r>
  <r>
    <n v="500"/>
    <x v="4"/>
    <s v="Venue"/>
    <m/>
  </r>
  <r>
    <n v="501"/>
    <x v="4"/>
    <s v="Venue"/>
    <m/>
  </r>
  <r>
    <n v="502"/>
    <x v="4"/>
    <s v="Venue"/>
    <n v="45"/>
  </r>
  <r>
    <n v="503"/>
    <x v="0"/>
    <s v="Nexon"/>
    <n v="44"/>
  </r>
  <r>
    <n v="504"/>
    <x v="0"/>
    <s v="Nexon"/>
    <n v="44"/>
  </r>
  <r>
    <n v="505"/>
    <x v="0"/>
    <s v="Nexon"/>
    <n v="44"/>
  </r>
  <r>
    <n v="506"/>
    <x v="0"/>
    <s v="Nexon"/>
    <n v="44"/>
  </r>
  <r>
    <n v="507"/>
    <x v="0"/>
    <s v="Nexon"/>
    <n v="44"/>
  </r>
  <r>
    <n v="508"/>
    <x v="0"/>
    <s v="Nexon"/>
    <n v="44"/>
  </r>
  <r>
    <n v="509"/>
    <x v="0"/>
    <s v="Nexon"/>
    <n v="44"/>
  </r>
  <r>
    <n v="510"/>
    <x v="0"/>
    <s v="Nexon"/>
    <n v="44"/>
  </r>
  <r>
    <n v="511"/>
    <x v="0"/>
    <s v="Nexon"/>
    <n v="44"/>
  </r>
  <r>
    <n v="512"/>
    <x v="0"/>
    <s v="Nexon"/>
    <n v="44"/>
  </r>
  <r>
    <n v="513"/>
    <x v="0"/>
    <s v="Nexon"/>
    <n v="44"/>
  </r>
  <r>
    <n v="514"/>
    <x v="0"/>
    <s v="Nexon"/>
    <n v="44"/>
  </r>
  <r>
    <n v="515"/>
    <x v="0"/>
    <s v="Nexon"/>
    <n v="44"/>
  </r>
  <r>
    <n v="516"/>
    <x v="0"/>
    <s v="Nexon"/>
    <n v="44"/>
  </r>
  <r>
    <n v="517"/>
    <x v="0"/>
    <s v="Nexon"/>
    <n v="44"/>
  </r>
  <r>
    <n v="518"/>
    <x v="0"/>
    <s v="Nexon"/>
    <n v="44"/>
  </r>
  <r>
    <n v="519"/>
    <x v="0"/>
    <s v="Nexon"/>
    <n v="44"/>
  </r>
  <r>
    <n v="520"/>
    <x v="0"/>
    <s v="Nexon"/>
    <n v="44"/>
  </r>
  <r>
    <n v="521"/>
    <x v="0"/>
    <s v="Nexon"/>
    <n v="44"/>
  </r>
  <r>
    <n v="522"/>
    <x v="0"/>
    <s v="Nexon"/>
    <n v="44"/>
  </r>
  <r>
    <n v="523"/>
    <x v="0"/>
    <s v="Nexon"/>
    <n v="44"/>
  </r>
  <r>
    <n v="524"/>
    <x v="0"/>
    <s v="Nexon"/>
    <n v="44"/>
  </r>
  <r>
    <n v="525"/>
    <x v="0"/>
    <s v="Nexon"/>
    <n v="44"/>
  </r>
  <r>
    <n v="526"/>
    <x v="0"/>
    <s v="Nexon"/>
    <n v="44"/>
  </r>
  <r>
    <n v="527"/>
    <x v="11"/>
    <s v="Linea"/>
    <n v="45"/>
  </r>
  <r>
    <n v="528"/>
    <x v="11"/>
    <s v="Linea"/>
    <n v="45"/>
  </r>
  <r>
    <n v="529"/>
    <x v="11"/>
    <s v="Linea"/>
    <n v="45"/>
  </r>
  <r>
    <n v="530"/>
    <x v="11"/>
    <s v="Linea"/>
    <n v="45"/>
  </r>
  <r>
    <n v="531"/>
    <x v="11"/>
    <s v="Linea"/>
    <n v="45"/>
  </r>
  <r>
    <n v="532"/>
    <x v="10"/>
    <s v="Bolero Power Plus"/>
    <n v="60"/>
  </r>
  <r>
    <n v="533"/>
    <x v="10"/>
    <s v="Bolero Power Plus"/>
    <n v="60"/>
  </r>
  <r>
    <n v="534"/>
    <x v="10"/>
    <s v="Bolero Power Plus"/>
    <n v="60"/>
  </r>
  <r>
    <n v="535"/>
    <x v="10"/>
    <s v="Bolero Power Plus"/>
    <n v="60"/>
  </r>
  <r>
    <n v="536"/>
    <x v="10"/>
    <s v="Bolero Power Plus"/>
    <n v="60"/>
  </r>
  <r>
    <n v="537"/>
    <x v="10"/>
    <s v="Bolero Power Plus"/>
    <n v="60"/>
  </r>
  <r>
    <n v="538"/>
    <x v="3"/>
    <s v="Vitara Brezza"/>
    <n v="48"/>
  </r>
  <r>
    <n v="539"/>
    <x v="3"/>
    <s v="Vitara Brezza"/>
    <n v="48"/>
  </r>
  <r>
    <n v="540"/>
    <x v="3"/>
    <s v="Vitara Brezza"/>
    <n v="48"/>
  </r>
  <r>
    <n v="541"/>
    <x v="3"/>
    <s v="Vitara Brezza"/>
    <n v="48"/>
  </r>
  <r>
    <n v="542"/>
    <x v="3"/>
    <s v="Vitara Brezza"/>
    <n v="48"/>
  </r>
  <r>
    <n v="543"/>
    <x v="3"/>
    <s v="Vitara Brezza"/>
    <n v="48"/>
  </r>
  <r>
    <n v="544"/>
    <x v="3"/>
    <s v="Vitara Brezza"/>
    <n v="48"/>
  </r>
  <r>
    <n v="545"/>
    <x v="3"/>
    <s v="Vitara Brezza"/>
    <n v="48"/>
  </r>
  <r>
    <n v="546"/>
    <x v="3"/>
    <s v="Vitara Brezza"/>
    <n v="48"/>
  </r>
  <r>
    <n v="547"/>
    <x v="4"/>
    <s v="I20 Active"/>
    <n v="40"/>
  </r>
  <r>
    <n v="548"/>
    <x v="4"/>
    <s v="I20 Active"/>
    <n v="40"/>
  </r>
  <r>
    <n v="549"/>
    <x v="4"/>
    <s v="I20 Active"/>
    <n v="40"/>
  </r>
  <r>
    <n v="550"/>
    <x v="4"/>
    <s v="I20 Active"/>
    <n v="40"/>
  </r>
  <r>
    <n v="551"/>
    <x v="9"/>
    <s v="Ecosport"/>
    <n v="52"/>
  </r>
  <r>
    <n v="552"/>
    <x v="9"/>
    <s v="Ecosport"/>
    <n v="52"/>
  </r>
  <r>
    <n v="553"/>
    <x v="9"/>
    <s v="Ecosport"/>
    <n v="52"/>
  </r>
  <r>
    <n v="554"/>
    <x v="9"/>
    <s v="Ecosport"/>
    <n v="52"/>
  </r>
  <r>
    <n v="555"/>
    <x v="9"/>
    <s v="Ecosport"/>
    <n v="52"/>
  </r>
  <r>
    <n v="556"/>
    <x v="9"/>
    <s v="Ecosport"/>
    <n v="52"/>
  </r>
  <r>
    <n v="557"/>
    <x v="9"/>
    <s v="Ecosport"/>
    <n v="52"/>
  </r>
  <r>
    <n v="558"/>
    <x v="9"/>
    <s v="Ecosport"/>
    <n v="52"/>
  </r>
  <r>
    <n v="559"/>
    <x v="9"/>
    <s v="Ecosport"/>
    <n v="52"/>
  </r>
  <r>
    <n v="560"/>
    <x v="9"/>
    <s v="Ecosport"/>
    <n v="52"/>
  </r>
  <r>
    <n v="561"/>
    <x v="9"/>
    <s v="Ecosport"/>
    <n v="52"/>
  </r>
  <r>
    <n v="562"/>
    <x v="9"/>
    <s v="Ecosport"/>
    <n v="52"/>
  </r>
  <r>
    <n v="563"/>
    <x v="2"/>
    <s v="Duster"/>
    <n v="50"/>
  </r>
  <r>
    <n v="564"/>
    <x v="2"/>
    <s v="Duster"/>
    <n v="50"/>
  </r>
  <r>
    <n v="565"/>
    <x v="2"/>
    <s v="Duster"/>
    <n v="50"/>
  </r>
  <r>
    <n v="566"/>
    <x v="2"/>
    <s v="Duster"/>
    <n v="50"/>
  </r>
  <r>
    <n v="567"/>
    <x v="2"/>
    <s v="Duster"/>
    <n v="50"/>
  </r>
  <r>
    <n v="568"/>
    <x v="2"/>
    <s v="Duster"/>
    <n v="50"/>
  </r>
  <r>
    <n v="569"/>
    <x v="2"/>
    <s v="Duster"/>
    <n v="50"/>
  </r>
  <r>
    <n v="570"/>
    <x v="2"/>
    <s v="Duster"/>
    <n v="50"/>
  </r>
  <r>
    <n v="571"/>
    <x v="2"/>
    <s v="Duster"/>
    <n v="50"/>
  </r>
  <r>
    <n v="572"/>
    <x v="4"/>
    <s v="Verna"/>
    <n v="45"/>
  </r>
  <r>
    <n v="573"/>
    <x v="4"/>
    <s v="Verna"/>
    <n v="45"/>
  </r>
  <r>
    <n v="574"/>
    <x v="4"/>
    <s v="Verna"/>
    <n v="45"/>
  </r>
  <r>
    <n v="575"/>
    <x v="4"/>
    <s v="Verna"/>
    <n v="45"/>
  </r>
  <r>
    <n v="576"/>
    <x v="4"/>
    <s v="Verna"/>
    <n v="45"/>
  </r>
  <r>
    <n v="577"/>
    <x v="4"/>
    <s v="Verna"/>
    <n v="45"/>
  </r>
  <r>
    <n v="578"/>
    <x v="4"/>
    <s v="Verna"/>
    <n v="45"/>
  </r>
  <r>
    <n v="579"/>
    <x v="4"/>
    <s v="Verna"/>
    <n v="45"/>
  </r>
  <r>
    <n v="580"/>
    <x v="4"/>
    <s v="Verna"/>
    <n v="45"/>
  </r>
  <r>
    <n v="581"/>
    <x v="4"/>
    <s v="Verna"/>
    <n v="45"/>
  </r>
  <r>
    <n v="582"/>
    <x v="4"/>
    <s v="Verna"/>
    <n v="45"/>
  </r>
  <r>
    <n v="583"/>
    <x v="4"/>
    <s v="Verna"/>
    <n v="45"/>
  </r>
  <r>
    <n v="584"/>
    <x v="4"/>
    <s v="Verna"/>
    <n v="45"/>
  </r>
  <r>
    <n v="585"/>
    <x v="10"/>
    <s v="Xuv300"/>
    <n v="42"/>
  </r>
  <r>
    <n v="586"/>
    <x v="10"/>
    <s v="Xuv300"/>
    <n v="42"/>
  </r>
  <r>
    <n v="587"/>
    <x v="10"/>
    <s v="Xuv300"/>
    <n v="42"/>
  </r>
  <r>
    <n v="588"/>
    <x v="10"/>
    <s v="Xuv300"/>
    <n v="42"/>
  </r>
  <r>
    <n v="589"/>
    <x v="10"/>
    <s v="Xuv300"/>
    <n v="42"/>
  </r>
  <r>
    <n v="590"/>
    <x v="10"/>
    <s v="Xuv300"/>
    <n v="42"/>
  </r>
  <r>
    <n v="591"/>
    <x v="10"/>
    <s v="Xuv300"/>
    <n v="42"/>
  </r>
  <r>
    <n v="592"/>
    <x v="10"/>
    <s v="Xuv300"/>
    <n v="42"/>
  </r>
  <r>
    <n v="593"/>
    <x v="10"/>
    <s v="Xuv300"/>
    <n v="42"/>
  </r>
  <r>
    <n v="594"/>
    <x v="10"/>
    <s v="Xuv300"/>
    <n v="42"/>
  </r>
  <r>
    <n v="595"/>
    <x v="10"/>
    <s v="Xuv300"/>
    <n v="42"/>
  </r>
  <r>
    <n v="596"/>
    <x v="2"/>
    <s v="Lodgy"/>
    <n v="50"/>
  </r>
  <r>
    <n v="597"/>
    <x v="2"/>
    <s v="Lodgy"/>
    <n v="50"/>
  </r>
  <r>
    <n v="598"/>
    <x v="2"/>
    <s v="Lodgy"/>
    <n v="50"/>
  </r>
  <r>
    <n v="599"/>
    <x v="2"/>
    <s v="Lodgy"/>
    <n v="50"/>
  </r>
  <r>
    <n v="600"/>
    <x v="2"/>
    <s v="Lodgy"/>
    <n v="50"/>
  </r>
  <r>
    <n v="601"/>
    <x v="2"/>
    <s v="Lodgy"/>
    <n v="50"/>
  </r>
  <r>
    <n v="602"/>
    <x v="2"/>
    <s v="Lodgy"/>
    <n v="50"/>
  </r>
  <r>
    <n v="603"/>
    <x v="8"/>
    <s v="Vento"/>
    <n v="55"/>
  </r>
  <r>
    <n v="604"/>
    <x v="8"/>
    <s v="Vento"/>
    <n v="55"/>
  </r>
  <r>
    <n v="605"/>
    <x v="8"/>
    <s v="Vento"/>
    <n v="55"/>
  </r>
  <r>
    <n v="606"/>
    <x v="8"/>
    <s v="Vento"/>
    <n v="55"/>
  </r>
  <r>
    <n v="607"/>
    <x v="8"/>
    <s v="Vento"/>
    <n v="55"/>
  </r>
  <r>
    <n v="608"/>
    <x v="8"/>
    <s v="Vento"/>
    <n v="55"/>
  </r>
  <r>
    <n v="609"/>
    <x v="8"/>
    <s v="Vento"/>
    <n v="55"/>
  </r>
  <r>
    <n v="610"/>
    <x v="8"/>
    <s v="Vento"/>
    <n v="55"/>
  </r>
  <r>
    <n v="611"/>
    <x v="8"/>
    <s v="Vento"/>
    <n v="55"/>
  </r>
  <r>
    <n v="612"/>
    <x v="8"/>
    <s v="Vento"/>
    <n v="55"/>
  </r>
  <r>
    <n v="613"/>
    <x v="8"/>
    <s v="Vento"/>
    <n v="45"/>
  </r>
  <r>
    <n v="614"/>
    <x v="8"/>
    <s v="Vento"/>
    <n v="45"/>
  </r>
  <r>
    <n v="615"/>
    <x v="10"/>
    <s v="E2O Plus"/>
    <m/>
  </r>
  <r>
    <n v="616"/>
    <x v="10"/>
    <s v="E2O Plus"/>
    <m/>
  </r>
  <r>
    <n v="617"/>
    <x v="0"/>
    <s v="Tigor Ev"/>
    <n v="35"/>
  </r>
  <r>
    <n v="618"/>
    <x v="0"/>
    <s v="Tigor Ev"/>
    <n v="35"/>
  </r>
  <r>
    <n v="619"/>
    <x v="0"/>
    <s v="Tigor Ev"/>
    <n v="35"/>
  </r>
  <r>
    <n v="620"/>
    <x v="12"/>
    <s v="Brv"/>
    <n v="42"/>
  </r>
  <r>
    <n v="621"/>
    <x v="12"/>
    <s v="Brv"/>
    <n v="42"/>
  </r>
  <r>
    <n v="622"/>
    <x v="12"/>
    <s v="Brv"/>
    <n v="42"/>
  </r>
  <r>
    <n v="623"/>
    <x v="12"/>
    <s v="Brv"/>
    <n v="42"/>
  </r>
  <r>
    <n v="624"/>
    <x v="12"/>
    <s v="Brv"/>
    <n v="42"/>
  </r>
  <r>
    <n v="625"/>
    <x v="12"/>
    <s v="Brv"/>
    <n v="42"/>
  </r>
  <r>
    <n v="626"/>
    <x v="12"/>
    <s v="Brv"/>
    <n v="42"/>
  </r>
  <r>
    <n v="627"/>
    <x v="12"/>
    <s v="Brv"/>
    <n v="42"/>
  </r>
  <r>
    <n v="628"/>
    <x v="10"/>
    <s v="Thar"/>
    <n v="60"/>
  </r>
  <r>
    <n v="629"/>
    <x v="10"/>
    <s v="Thar"/>
    <n v="60"/>
  </r>
  <r>
    <n v="630"/>
    <x v="10"/>
    <s v="Thar"/>
    <n v="60"/>
  </r>
  <r>
    <n v="631"/>
    <x v="34"/>
    <s v="Gurkha"/>
    <n v="63"/>
  </r>
  <r>
    <n v="632"/>
    <x v="34"/>
    <s v="Gurkha"/>
    <n v="63"/>
  </r>
  <r>
    <n v="633"/>
    <x v="34"/>
    <s v="Gurkha"/>
    <n v="63"/>
  </r>
  <r>
    <n v="634"/>
    <x v="34"/>
    <s v="Gurkha"/>
    <n v="63"/>
  </r>
  <r>
    <n v="635"/>
    <x v="34"/>
    <s v="Gurkha"/>
    <n v="63"/>
  </r>
  <r>
    <n v="636"/>
    <x v="34"/>
    <s v="Gurkha"/>
    <n v="63"/>
  </r>
  <r>
    <n v="637"/>
    <x v="3"/>
    <s v="Xl6"/>
    <n v="45"/>
  </r>
  <r>
    <n v="638"/>
    <x v="3"/>
    <s v="Xl6"/>
    <n v="45"/>
  </r>
  <r>
    <n v="639"/>
    <x v="3"/>
    <s v="Xl6"/>
    <n v="45"/>
  </r>
  <r>
    <n v="640"/>
    <x v="3"/>
    <s v="Xl6"/>
    <n v="45"/>
  </r>
  <r>
    <n v="641"/>
    <x v="11"/>
    <s v="Abarth Avventura"/>
    <m/>
  </r>
  <r>
    <n v="642"/>
    <x v="10"/>
    <s v="Tuv300 Plus"/>
    <n v="60"/>
  </r>
  <r>
    <n v="643"/>
    <x v="10"/>
    <s v="Tuv300 Plus"/>
    <n v="60"/>
  </r>
  <r>
    <n v="644"/>
    <x v="10"/>
    <s v="Tuv300 Plus"/>
    <n v="60"/>
  </r>
  <r>
    <n v="645"/>
    <x v="10"/>
    <s v="Marazzo"/>
    <n v="45"/>
  </r>
  <r>
    <n v="646"/>
    <x v="10"/>
    <s v="Marazzo"/>
    <n v="45"/>
  </r>
  <r>
    <n v="647"/>
    <x v="10"/>
    <s v="Marazzo"/>
    <n v="45"/>
  </r>
  <r>
    <n v="648"/>
    <x v="10"/>
    <s v="Marazzo"/>
    <n v="45"/>
  </r>
  <r>
    <n v="649"/>
    <x v="10"/>
    <s v="Marazzo"/>
    <n v="45"/>
  </r>
  <r>
    <n v="650"/>
    <x v="10"/>
    <s v="Marazzo"/>
    <n v="45"/>
  </r>
  <r>
    <n v="651"/>
    <x v="10"/>
    <s v="Marazzo"/>
    <n v="45"/>
  </r>
  <r>
    <n v="652"/>
    <x v="10"/>
    <s v="Marazzo"/>
    <n v="45"/>
  </r>
  <r>
    <n v="653"/>
    <x v="10"/>
    <s v="Scorpio"/>
    <n v="60"/>
  </r>
  <r>
    <n v="654"/>
    <x v="10"/>
    <s v="Scorpio"/>
    <n v="80"/>
  </r>
  <r>
    <n v="655"/>
    <x v="10"/>
    <s v="Scorpio"/>
    <n v="80"/>
  </r>
  <r>
    <n v="656"/>
    <x v="10"/>
    <s v="Scorpio"/>
    <n v="60"/>
  </r>
  <r>
    <n v="657"/>
    <x v="10"/>
    <s v="Scorpio"/>
    <n v="60"/>
  </r>
  <r>
    <n v="658"/>
    <x v="10"/>
    <s v="Scorpio"/>
    <n v="60"/>
  </r>
  <r>
    <n v="659"/>
    <x v="10"/>
    <s v="Scorpio"/>
    <n v="60"/>
  </r>
  <r>
    <n v="660"/>
    <x v="10"/>
    <s v="Scorpio"/>
    <n v="60"/>
  </r>
  <r>
    <n v="661"/>
    <x v="10"/>
    <s v="Scorpio"/>
    <n v="60"/>
  </r>
  <r>
    <n v="662"/>
    <x v="15"/>
    <s v="Monte Carlo"/>
    <n v="55"/>
  </r>
  <r>
    <n v="663"/>
    <x v="15"/>
    <s v="Monte Carlo"/>
    <n v="55"/>
  </r>
  <r>
    <n v="664"/>
    <x v="15"/>
    <s v="Monte Carlo"/>
    <n v="55"/>
  </r>
  <r>
    <n v="665"/>
    <x v="15"/>
    <s v="Monte Carlo"/>
    <n v="55"/>
  </r>
  <r>
    <n v="666"/>
    <x v="10"/>
    <s v="Xuv500"/>
    <n v="70"/>
  </r>
  <r>
    <n v="667"/>
    <x v="10"/>
    <s v="Xuv500"/>
    <n v="70"/>
  </r>
  <r>
    <n v="668"/>
    <x v="10"/>
    <s v="Xuv500"/>
    <n v="70"/>
  </r>
  <r>
    <n v="669"/>
    <x v="10"/>
    <s v="Xuv500"/>
    <n v="70"/>
  </r>
  <r>
    <n v="670"/>
    <x v="10"/>
    <s v="Xuv500"/>
    <n v="70"/>
  </r>
  <r>
    <n v="671"/>
    <x v="10"/>
    <s v="Xuv500"/>
    <n v="70"/>
  </r>
  <r>
    <n v="672"/>
    <x v="10"/>
    <s v="Xuv500"/>
    <n v="70"/>
  </r>
  <r>
    <n v="673"/>
    <x v="10"/>
    <s v="Xuv500"/>
    <n v="70"/>
  </r>
  <r>
    <n v="674"/>
    <x v="10"/>
    <s v="Xuv500"/>
    <n v="70"/>
  </r>
  <r>
    <n v="675"/>
    <x v="10"/>
    <s v="Xuv500"/>
    <n v="70"/>
  </r>
  <r>
    <n v="676"/>
    <x v="10"/>
    <s v="Xuv500"/>
    <n v="70"/>
  </r>
  <r>
    <n v="677"/>
    <x v="10"/>
    <s v="Xuv500"/>
    <n v="70"/>
  </r>
  <r>
    <n v="678"/>
    <x v="10"/>
    <s v="Xuv500"/>
    <n v="70"/>
  </r>
  <r>
    <n v="679"/>
    <x v="10"/>
    <s v="Xuv500"/>
    <n v="70"/>
  </r>
  <r>
    <n v="680"/>
    <x v="10"/>
    <s v="Xuv500"/>
    <n v="70"/>
  </r>
  <r>
    <n v="681"/>
    <x v="10"/>
    <s v="Xuv500"/>
    <n v="70"/>
  </r>
  <r>
    <n v="682"/>
    <x v="10"/>
    <s v="Xuv500"/>
    <n v="70"/>
  </r>
  <r>
    <n v="683"/>
    <x v="10"/>
    <s v="Xuv500"/>
    <n v="70"/>
  </r>
  <r>
    <n v="684"/>
    <x v="10"/>
    <s v="Xuv500"/>
    <n v="70"/>
  </r>
  <r>
    <n v="685"/>
    <x v="10"/>
    <s v="Xuv500"/>
    <n v="70"/>
  </r>
  <r>
    <n v="686"/>
    <x v="10"/>
    <s v="Xuv500"/>
    <n v="70"/>
  </r>
  <r>
    <n v="687"/>
    <x v="10"/>
    <s v="E Verito"/>
    <m/>
  </r>
  <r>
    <n v="688"/>
    <x v="10"/>
    <s v="E Verito"/>
    <m/>
  </r>
  <r>
    <n v="689"/>
    <x v="10"/>
    <s v="E Verito"/>
    <m/>
  </r>
  <r>
    <n v="690"/>
    <x v="0"/>
    <s v="Hexa"/>
    <n v="60"/>
  </r>
  <r>
    <n v="691"/>
    <x v="0"/>
    <s v="Hexa"/>
    <n v="60"/>
  </r>
  <r>
    <n v="692"/>
    <x v="0"/>
    <s v="Hexa"/>
    <n v="60"/>
  </r>
  <r>
    <n v="693"/>
    <x v="0"/>
    <s v="Hexa"/>
    <m/>
  </r>
  <r>
    <n v="694"/>
    <x v="0"/>
    <s v="Hexa"/>
    <n v="60"/>
  </r>
  <r>
    <n v="695"/>
    <x v="0"/>
    <s v="Hexa"/>
    <n v="60"/>
  </r>
  <r>
    <n v="696"/>
    <x v="0"/>
    <s v="Hexa"/>
    <m/>
  </r>
  <r>
    <n v="697"/>
    <x v="6"/>
    <s v="Innova Crysta"/>
    <n v="55"/>
  </r>
  <r>
    <n v="698"/>
    <x v="6"/>
    <s v="Innova Crysta"/>
    <n v="55"/>
  </r>
  <r>
    <n v="699"/>
    <x v="6"/>
    <s v="Innova Crysta"/>
    <n v="55"/>
  </r>
  <r>
    <n v="700"/>
    <x v="6"/>
    <s v="Innova Crysta"/>
    <n v="55"/>
  </r>
  <r>
    <n v="701"/>
    <x v="6"/>
    <s v="Innova Crysta"/>
    <n v="55"/>
  </r>
  <r>
    <n v="702"/>
    <x v="6"/>
    <s v="Innova Crysta"/>
    <n v="55"/>
  </r>
  <r>
    <n v="703"/>
    <x v="6"/>
    <s v="Innova Crysta"/>
    <n v="55"/>
  </r>
  <r>
    <n v="704"/>
    <x v="6"/>
    <s v="Innova Crysta"/>
    <n v="55"/>
  </r>
  <r>
    <n v="705"/>
    <x v="6"/>
    <s v="Innova Crysta"/>
    <n v="55"/>
  </r>
  <r>
    <n v="706"/>
    <x v="6"/>
    <s v="Innova Crysta"/>
    <n v="55"/>
  </r>
  <r>
    <n v="707"/>
    <x v="6"/>
    <s v="Innova Crysta"/>
    <n v="55"/>
  </r>
  <r>
    <n v="708"/>
    <x v="6"/>
    <s v="Innova Crysta"/>
    <n v="55"/>
  </r>
  <r>
    <n v="709"/>
    <x v="6"/>
    <s v="Innova Crysta"/>
    <n v="55"/>
  </r>
  <r>
    <n v="710"/>
    <x v="6"/>
    <s v="Innova Crysta"/>
    <n v="55"/>
  </r>
  <r>
    <n v="711"/>
    <x v="6"/>
    <s v="Innova Crysta"/>
    <n v="55"/>
  </r>
  <r>
    <n v="712"/>
    <x v="6"/>
    <s v="Innova Crysta"/>
    <n v="55"/>
  </r>
  <r>
    <n v="713"/>
    <x v="13"/>
    <s v="Compass"/>
    <n v="60"/>
  </r>
  <r>
    <n v="714"/>
    <x v="13"/>
    <s v="Compass"/>
    <n v="60"/>
  </r>
  <r>
    <n v="715"/>
    <x v="13"/>
    <s v="Compass"/>
    <n v="60"/>
  </r>
  <r>
    <n v="716"/>
    <x v="13"/>
    <s v="Compass"/>
    <n v="60"/>
  </r>
  <r>
    <n v="717"/>
    <x v="13"/>
    <s v="Compass"/>
    <n v="60"/>
  </r>
  <r>
    <n v="718"/>
    <x v="13"/>
    <s v="Compass"/>
    <n v="60"/>
  </r>
  <r>
    <n v="719"/>
    <x v="13"/>
    <s v="Compass"/>
    <n v="60"/>
  </r>
  <r>
    <n v="720"/>
    <x v="13"/>
    <s v="Compass"/>
    <n v="60"/>
  </r>
  <r>
    <n v="721"/>
    <x v="13"/>
    <s v="Compass"/>
    <n v="60"/>
  </r>
  <r>
    <n v="722"/>
    <x v="13"/>
    <s v="Compass"/>
    <n v="60"/>
  </r>
  <r>
    <n v="723"/>
    <x v="13"/>
    <s v="Compass"/>
    <n v="60"/>
  </r>
  <r>
    <n v="724"/>
    <x v="13"/>
    <s v="Compass"/>
    <n v="60"/>
  </r>
  <r>
    <n v="725"/>
    <x v="13"/>
    <s v="Compass"/>
    <n v="60"/>
  </r>
  <r>
    <n v="726"/>
    <x v="13"/>
    <s v="Compass"/>
    <n v="60"/>
  </r>
  <r>
    <n v="727"/>
    <x v="13"/>
    <s v="Compass"/>
    <n v="60"/>
  </r>
  <r>
    <n v="728"/>
    <x v="13"/>
    <s v="Compass"/>
    <n v="60"/>
  </r>
  <r>
    <n v="729"/>
    <x v="13"/>
    <s v="Compass"/>
    <n v="60"/>
  </r>
  <r>
    <n v="730"/>
    <x v="13"/>
    <s v="Compass"/>
    <n v="60"/>
  </r>
  <r>
    <n v="731"/>
    <x v="13"/>
    <s v="Compass"/>
    <n v="60"/>
  </r>
  <r>
    <n v="732"/>
    <x v="13"/>
    <s v="Compass"/>
    <n v="60"/>
  </r>
  <r>
    <n v="733"/>
    <x v="13"/>
    <s v="Compass"/>
    <n v="60"/>
  </r>
  <r>
    <n v="734"/>
    <x v="6"/>
    <s v="Corolla Altis"/>
    <n v="55"/>
  </r>
  <r>
    <n v="735"/>
    <x v="6"/>
    <s v="Corolla Altis"/>
    <n v="55"/>
  </r>
  <r>
    <n v="736"/>
    <x v="6"/>
    <s v="Corolla Altis"/>
    <n v="55"/>
  </r>
  <r>
    <n v="737"/>
    <x v="6"/>
    <s v="Corolla Altis"/>
    <n v="43"/>
  </r>
  <r>
    <n v="738"/>
    <x v="6"/>
    <s v="Corolla Altis"/>
    <n v="43"/>
  </r>
  <r>
    <n v="739"/>
    <x v="6"/>
    <s v="Corolla Altis"/>
    <n v="55"/>
  </r>
  <r>
    <n v="740"/>
    <x v="12"/>
    <s v="Civic"/>
    <n v="47"/>
  </r>
  <r>
    <n v="741"/>
    <x v="12"/>
    <s v="Civic"/>
    <n v="47"/>
  </r>
  <r>
    <n v="742"/>
    <x v="12"/>
    <s v="Civic"/>
    <n v="47"/>
  </r>
  <r>
    <n v="743"/>
    <x v="12"/>
    <s v="Civic"/>
    <n v="47"/>
  </r>
  <r>
    <n v="744"/>
    <x v="12"/>
    <s v="Civic"/>
    <n v="47"/>
  </r>
  <r>
    <n v="745"/>
    <x v="35"/>
    <s v="Zs Ev"/>
    <m/>
  </r>
  <r>
    <n v="746"/>
    <x v="35"/>
    <s v="Zs Ev"/>
    <m/>
  </r>
  <r>
    <n v="747"/>
    <x v="36"/>
    <s v="Carnival"/>
    <m/>
  </r>
  <r>
    <n v="748"/>
    <x v="36"/>
    <s v="Carnival"/>
    <m/>
  </r>
  <r>
    <n v="749"/>
    <x v="36"/>
    <s v="Carnival"/>
    <m/>
  </r>
  <r>
    <n v="750"/>
    <x v="36"/>
    <s v="Carnival"/>
    <m/>
  </r>
  <r>
    <n v="751"/>
    <x v="36"/>
    <s v="Carnival"/>
    <m/>
  </r>
  <r>
    <n v="752"/>
    <x v="15"/>
    <s v="Superb"/>
    <n v="66"/>
  </r>
  <r>
    <n v="753"/>
    <x v="15"/>
    <s v="Superb"/>
    <n v="66"/>
  </r>
  <r>
    <n v="754"/>
    <x v="15"/>
    <s v="Superb"/>
    <n v="66"/>
  </r>
  <r>
    <n v="755"/>
    <x v="15"/>
    <s v="Superb"/>
    <n v="66"/>
  </r>
  <r>
    <n v="756"/>
    <x v="15"/>
    <s v="Superb"/>
    <n v="66"/>
  </r>
  <r>
    <n v="757"/>
    <x v="15"/>
    <s v="Superb"/>
    <n v="66"/>
  </r>
  <r>
    <n v="758"/>
    <x v="15"/>
    <s v="Superb"/>
    <n v="66"/>
  </r>
  <r>
    <n v="759"/>
    <x v="20"/>
    <s v="V40"/>
    <n v="60"/>
  </r>
  <r>
    <n v="760"/>
    <x v="20"/>
    <s v="V40"/>
    <n v="60"/>
  </r>
  <r>
    <n v="761"/>
    <x v="6"/>
    <s v="Fortuner"/>
    <n v="80"/>
  </r>
  <r>
    <n v="762"/>
    <x v="6"/>
    <s v="Fortuner"/>
    <n v="80"/>
  </r>
  <r>
    <n v="763"/>
    <x v="6"/>
    <s v="Fortuner"/>
    <n v="80"/>
  </r>
  <r>
    <n v="764"/>
    <x v="6"/>
    <s v="Fortuner"/>
    <n v="80"/>
  </r>
  <r>
    <n v="765"/>
    <x v="6"/>
    <s v="Fortuner"/>
    <n v="80"/>
  </r>
  <r>
    <n v="766"/>
    <x v="6"/>
    <s v="Fortuner"/>
    <n v="80"/>
  </r>
  <r>
    <n v="767"/>
    <x v="6"/>
    <s v="Fortuner"/>
    <n v="80"/>
  </r>
  <r>
    <n v="768"/>
    <x v="9"/>
    <s v="Endeavour"/>
    <n v="80"/>
  </r>
  <r>
    <n v="769"/>
    <x v="9"/>
    <s v="Endeavour"/>
    <n v="80"/>
  </r>
  <r>
    <n v="770"/>
    <x v="9"/>
    <s v="Endeavour"/>
    <n v="80"/>
  </r>
  <r>
    <n v="771"/>
    <x v="19"/>
    <s v="Cooper 3 Door"/>
    <n v="44"/>
  </r>
  <r>
    <n v="772"/>
    <x v="19"/>
    <s v="Cooper 3 Door"/>
    <n v="44"/>
  </r>
  <r>
    <n v="773"/>
    <x v="15"/>
    <s v="Kodiaq Scout"/>
    <n v="63"/>
  </r>
  <r>
    <n v="774"/>
    <x v="22"/>
    <s v="X1"/>
    <n v="51"/>
  </r>
  <r>
    <n v="775"/>
    <x v="22"/>
    <s v="X1"/>
    <n v="51"/>
  </r>
  <r>
    <n v="776"/>
    <x v="22"/>
    <s v="X1"/>
    <n v="51"/>
  </r>
  <r>
    <n v="777"/>
    <x v="22"/>
    <s v="X1"/>
    <n v="61"/>
  </r>
  <r>
    <n v="778"/>
    <x v="22"/>
    <s v="X1"/>
    <n v="51"/>
  </r>
  <r>
    <n v="779"/>
    <x v="20"/>
    <s v="S60"/>
    <n v="67"/>
  </r>
  <r>
    <n v="780"/>
    <x v="20"/>
    <s v="S60"/>
    <n v="67.5"/>
  </r>
  <r>
    <n v="781"/>
    <x v="22"/>
    <s v="3-Series"/>
    <n v="40"/>
  </r>
  <r>
    <n v="782"/>
    <x v="22"/>
    <s v="3-Series"/>
    <n v="40"/>
  </r>
  <r>
    <n v="783"/>
    <x v="22"/>
    <s v="3-Series"/>
    <n v="59"/>
  </r>
  <r>
    <n v="784"/>
    <x v="20"/>
    <s v="S60 Cross Country"/>
    <n v="67"/>
  </r>
  <r>
    <n v="785"/>
    <x v="16"/>
    <s v="Q5"/>
    <n v="64"/>
  </r>
  <r>
    <n v="786"/>
    <x v="16"/>
    <s v="Q5"/>
    <n v="64"/>
  </r>
  <r>
    <n v="787"/>
    <x v="16"/>
    <s v="Q5"/>
    <n v="70"/>
  </r>
  <r>
    <n v="788"/>
    <x v="16"/>
    <s v="Q5"/>
    <n v="70"/>
  </r>
  <r>
    <n v="789"/>
    <x v="37"/>
    <s v="Range Evoque"/>
    <m/>
  </r>
  <r>
    <n v="790"/>
    <x v="37"/>
    <s v="Range Evoque"/>
    <m/>
  </r>
  <r>
    <n v="791"/>
    <x v="37"/>
    <s v="Range Evoque"/>
    <m/>
  </r>
  <r>
    <n v="792"/>
    <x v="37"/>
    <s v="Range Evoque"/>
    <m/>
  </r>
  <r>
    <n v="793"/>
    <x v="17"/>
    <s v="Mercedes-Benz E-Class"/>
    <n v="80"/>
  </r>
  <r>
    <n v="794"/>
    <x v="17"/>
    <s v="Mercedes-Benz E-Class"/>
    <n v="80"/>
  </r>
  <r>
    <n v="795"/>
    <x v="17"/>
    <s v="Mercedes-Benz E-Class"/>
    <n v="80"/>
  </r>
  <r>
    <n v="796"/>
    <x v="17"/>
    <s v="Mercedes-Benz E-Class"/>
    <n v="80"/>
  </r>
  <r>
    <n v="797"/>
    <x v="17"/>
    <s v="Mercedes-Benz E-Class"/>
    <n v="80"/>
  </r>
  <r>
    <n v="798"/>
    <x v="17"/>
    <s v="Mercedes-Benz E-Class"/>
    <n v="80"/>
  </r>
  <r>
    <n v="799"/>
    <x v="17"/>
    <s v="Mercedes-Benz E-Class"/>
    <n v="80"/>
  </r>
  <r>
    <n v="800"/>
    <x v="17"/>
    <s v="Mercedes-Benz E-Class"/>
    <n v="80"/>
  </r>
  <r>
    <n v="801"/>
    <x v="20"/>
    <s v="Xc60"/>
    <n v="70"/>
  </r>
  <r>
    <n v="802"/>
    <x v="22"/>
    <s v="X4"/>
    <n v="60"/>
  </r>
  <r>
    <n v="803"/>
    <x v="22"/>
    <s v="X4"/>
    <n v="68"/>
  </r>
  <r>
    <n v="804"/>
    <x v="22"/>
    <s v="X4"/>
    <n v="68"/>
  </r>
  <r>
    <n v="805"/>
    <x v="13"/>
    <s v="Wrangler"/>
    <n v="85"/>
  </r>
  <r>
    <n v="806"/>
    <x v="17"/>
    <s v="Mercedes-Benz C-Class Cabriolet"/>
    <n v="60"/>
  </r>
  <r>
    <n v="807"/>
    <x v="22"/>
    <s v="Z4 Roadster"/>
    <n v="52"/>
  </r>
  <r>
    <n v="808"/>
    <x v="22"/>
    <s v="Z4 Roadster"/>
    <n v="52"/>
  </r>
  <r>
    <n v="809"/>
    <x v="17"/>
    <s v="Mercedes-Benz V-Class"/>
    <n v="93"/>
  </r>
  <r>
    <n v="810"/>
    <x v="17"/>
    <s v="Mercedes-Benz V-Class"/>
    <n v="93"/>
  </r>
  <r>
    <n v="811"/>
    <x v="17"/>
    <s v="Mercedes-Benz V-Class"/>
    <n v="70"/>
  </r>
  <r>
    <n v="812"/>
    <x v="16"/>
    <s v="Q7"/>
    <n v="75"/>
  </r>
  <r>
    <n v="813"/>
    <x v="16"/>
    <s v="Q7"/>
    <n v="75"/>
  </r>
  <r>
    <n v="814"/>
    <x v="16"/>
    <s v="Q7"/>
    <n v="75"/>
  </r>
  <r>
    <n v="815"/>
    <x v="16"/>
    <s v="Q7"/>
    <n v="75"/>
  </r>
  <r>
    <n v="816"/>
    <x v="16"/>
    <s v="Q7"/>
    <n v="75"/>
  </r>
  <r>
    <n v="817"/>
    <x v="16"/>
    <s v="Q7"/>
    <n v="75"/>
  </r>
  <r>
    <n v="818"/>
    <x v="37"/>
    <s v="Range Evoque Convertible"/>
    <m/>
  </r>
  <r>
    <n v="819"/>
    <x v="37"/>
    <s v="Range Velar"/>
    <m/>
  </r>
  <r>
    <n v="820"/>
    <x v="37"/>
    <s v="Range Velar"/>
    <n v="65"/>
  </r>
  <r>
    <n v="821"/>
    <x v="17"/>
    <s v="Mercedes-Benz E-Class All Terrain"/>
    <n v="80"/>
  </r>
  <r>
    <n v="822"/>
    <x v="20"/>
    <s v="Xc90"/>
    <n v="68"/>
  </r>
  <r>
    <n v="823"/>
    <x v="20"/>
    <s v="Xc90"/>
    <n v="68"/>
  </r>
  <r>
    <n v="824"/>
    <x v="20"/>
    <s v="Xc90"/>
    <n v="68"/>
  </r>
  <r>
    <n v="825"/>
    <x v="20"/>
    <s v="Xc90"/>
    <n v="68"/>
  </r>
  <r>
    <n v="826"/>
    <x v="20"/>
    <s v="Xc90"/>
    <n v="68"/>
  </r>
  <r>
    <n v="827"/>
    <x v="37"/>
    <s v="Range Sport"/>
    <m/>
  </r>
  <r>
    <n v="828"/>
    <x v="37"/>
    <s v="Range Sport"/>
    <n v="105"/>
  </r>
  <r>
    <n v="829"/>
    <x v="37"/>
    <s v="Range Sport"/>
    <n v="105"/>
  </r>
  <r>
    <n v="830"/>
    <x v="37"/>
    <s v="Range Sport"/>
    <n v="85"/>
  </r>
  <r>
    <n v="831"/>
    <x v="37"/>
    <s v="Range Sport"/>
    <n v="105"/>
  </r>
  <r>
    <n v="832"/>
    <x v="37"/>
    <s v="Range Sport"/>
    <n v="85"/>
  </r>
  <r>
    <n v="833"/>
    <x v="37"/>
    <s v="Range Sport"/>
    <m/>
  </r>
  <r>
    <n v="834"/>
    <x v="37"/>
    <s v="Range Sport"/>
    <n v="80"/>
  </r>
  <r>
    <n v="835"/>
    <x v="37"/>
    <s v="Range Sport"/>
    <n v="80"/>
  </r>
  <r>
    <n v="836"/>
    <x v="37"/>
    <s v="Range Sport"/>
    <n v="105"/>
  </r>
  <r>
    <n v="837"/>
    <x v="21"/>
    <s v="Xj"/>
    <n v="82"/>
  </r>
  <r>
    <n v="838"/>
    <x v="21"/>
    <s v="Xj"/>
    <n v="83"/>
  </r>
  <r>
    <n v="839"/>
    <x v="21"/>
    <s v="Xj"/>
    <n v="82"/>
  </r>
  <r>
    <n v="840"/>
    <x v="24"/>
    <s v="Cayenne"/>
    <n v="75"/>
  </r>
  <r>
    <n v="841"/>
    <x v="24"/>
    <s v="Cayenne"/>
    <n v="90"/>
  </r>
  <r>
    <n v="842"/>
    <x v="24"/>
    <s v="Cayenne"/>
    <n v="75"/>
  </r>
  <r>
    <n v="843"/>
    <x v="26"/>
    <s v="Ghibli"/>
    <n v="70"/>
  </r>
  <r>
    <n v="844"/>
    <x v="26"/>
    <s v="Ghibli"/>
    <n v="70"/>
  </r>
  <r>
    <n v="845"/>
    <x v="26"/>
    <s v="Ghibli"/>
    <n v="70"/>
  </r>
  <r>
    <n v="846"/>
    <x v="6"/>
    <s v="Land Cruiser"/>
    <n v="93"/>
  </r>
  <r>
    <n v="847"/>
    <x v="16"/>
    <s v="Rs7"/>
    <n v="75"/>
  </r>
  <r>
    <n v="848"/>
    <x v="37"/>
    <s v="Range"/>
    <n v="105"/>
  </r>
  <r>
    <n v="849"/>
    <x v="37"/>
    <s v="Range"/>
    <n v="105"/>
  </r>
  <r>
    <n v="850"/>
    <x v="37"/>
    <s v="Range"/>
    <n v="85"/>
  </r>
  <r>
    <n v="851"/>
    <x v="37"/>
    <s v="Range"/>
    <n v="65"/>
  </r>
  <r>
    <n v="852"/>
    <x v="37"/>
    <s v="Range"/>
    <m/>
  </r>
  <r>
    <n v="853"/>
    <x v="37"/>
    <s v="Range"/>
    <m/>
  </r>
  <r>
    <n v="854"/>
    <x v="37"/>
    <s v="Range"/>
    <m/>
  </r>
  <r>
    <n v="855"/>
    <x v="37"/>
    <s v="Range"/>
    <m/>
  </r>
  <r>
    <n v="856"/>
    <x v="37"/>
    <s v="Range"/>
    <m/>
  </r>
  <r>
    <n v="857"/>
    <x v="37"/>
    <s v="Range"/>
    <n v="85"/>
  </r>
  <r>
    <n v="858"/>
    <x v="26"/>
    <s v="Grancabrio"/>
    <n v="75"/>
  </r>
  <r>
    <n v="859"/>
    <x v="17"/>
    <s v="Mercedes-Benz Amg-Gt"/>
    <n v="75"/>
  </r>
  <r>
    <n v="860"/>
    <x v="17"/>
    <s v="Mercedes-Benz Amg-Gt"/>
    <n v="75"/>
  </r>
  <r>
    <n v="861"/>
    <x v="17"/>
    <s v="Mercedes-Benz Amg-Gt"/>
    <n v="75"/>
  </r>
  <r>
    <n v="862"/>
    <x v="17"/>
    <s v="Mercedes-Benz Amg Gt 4-Door Coupe"/>
    <n v="65"/>
  </r>
  <r>
    <n v="863"/>
    <x v="27"/>
    <s v="Huracan"/>
    <n v="90"/>
  </r>
  <r>
    <n v="864"/>
    <x v="27"/>
    <s v="Huracan"/>
    <n v="90"/>
  </r>
  <r>
    <n v="865"/>
    <x v="27"/>
    <s v="Huracan"/>
    <n v="90"/>
  </r>
  <r>
    <n v="866"/>
    <x v="27"/>
    <s v="Huracan"/>
    <n v="90"/>
  </r>
  <r>
    <n v="867"/>
    <x v="27"/>
    <s v="Huracan"/>
    <n v="90"/>
  </r>
  <r>
    <n v="868"/>
    <x v="27"/>
    <s v="Huracan"/>
    <n v="90"/>
  </r>
  <r>
    <n v="869"/>
    <x v="27"/>
    <s v="Huracan"/>
    <n v="90"/>
  </r>
  <r>
    <n v="870"/>
    <x v="27"/>
    <s v="Huracan"/>
    <m/>
  </r>
  <r>
    <n v="871"/>
    <x v="27"/>
    <s v="Huracan"/>
    <n v="90"/>
  </r>
  <r>
    <n v="872"/>
    <x v="29"/>
    <s v="488 Gtb"/>
    <n v="78"/>
  </r>
  <r>
    <n v="873"/>
    <x v="29"/>
    <s v="488 Gtb"/>
    <n v="78"/>
  </r>
  <r>
    <n v="874"/>
    <x v="29"/>
    <s v="Gtc4 Lusso"/>
    <n v="91"/>
  </r>
  <r>
    <n v="875"/>
    <x v="29"/>
    <s v="Gtc4 Lusso"/>
    <n v="91"/>
  </r>
  <r>
    <n v="876"/>
    <x v="27"/>
    <s v="Aventador"/>
    <n v="90"/>
  </r>
  <r>
    <n v="877"/>
    <x v="27"/>
    <s v="Aventador"/>
    <n v="90"/>
  </r>
  <r>
    <n v="878"/>
    <x v="27"/>
    <s v="Aventador"/>
    <n v="90"/>
  </r>
  <r>
    <n v="879"/>
    <x v="17"/>
    <s v="Rolls-Royce Dawn"/>
    <n v="80"/>
  </r>
  <r>
    <n v="880"/>
    <x v="17"/>
    <s v="Rolls-Royce Drophead Coupe"/>
    <n v="100"/>
  </r>
  <r>
    <n v="881"/>
    <x v="3"/>
    <s v="Omni"/>
    <n v="35"/>
  </r>
  <r>
    <n v="882"/>
    <x v="3"/>
    <s v="Omni"/>
    <n v="36"/>
  </r>
  <r>
    <n v="883"/>
    <x v="17"/>
    <s v="Go+"/>
    <n v="35"/>
  </r>
  <r>
    <n v="884"/>
    <x v="17"/>
    <s v="Go+"/>
    <n v="35"/>
  </r>
  <r>
    <n v="885"/>
    <x v="17"/>
    <s v="Go+"/>
    <n v="35"/>
  </r>
  <r>
    <n v="886"/>
    <x v="17"/>
    <s v="Go+"/>
    <n v="35"/>
  </r>
  <r>
    <n v="887"/>
    <x v="17"/>
    <s v="Go+"/>
    <n v="35"/>
  </r>
  <r>
    <n v="888"/>
    <x v="17"/>
    <s v="Go+"/>
    <n v="35"/>
  </r>
  <r>
    <n v="889"/>
    <x v="17"/>
    <s v="Go+"/>
    <n v="35"/>
  </r>
  <r>
    <n v="890"/>
    <x v="17"/>
    <s v="Go+"/>
    <n v="35"/>
  </r>
  <r>
    <n v="891"/>
    <x v="17"/>
    <s v="Go+"/>
    <n v="35"/>
  </r>
  <r>
    <n v="892"/>
    <x v="11"/>
    <s v="Punto Evo Pure"/>
    <n v="45"/>
  </r>
  <r>
    <n v="893"/>
    <x v="11"/>
    <s v="Punto Evo Pure"/>
    <n v="45"/>
  </r>
  <r>
    <n v="894"/>
    <x v="9"/>
    <s v="Figo"/>
    <n v="42"/>
  </r>
  <r>
    <n v="895"/>
    <x v="9"/>
    <s v="Figo"/>
    <n v="40"/>
  </r>
  <r>
    <n v="896"/>
    <x v="9"/>
    <s v="Figo"/>
    <n v="42"/>
  </r>
  <r>
    <n v="897"/>
    <x v="9"/>
    <s v="Figo"/>
    <n v="40"/>
  </r>
  <r>
    <n v="898"/>
    <x v="9"/>
    <s v="Figo"/>
    <n v="42"/>
  </r>
  <r>
    <n v="899"/>
    <x v="9"/>
    <s v="Figo"/>
    <n v="40"/>
  </r>
  <r>
    <n v="900"/>
    <x v="3"/>
    <s v="Baleno"/>
    <n v="37"/>
  </r>
  <r>
    <n v="901"/>
    <x v="3"/>
    <s v="Baleno"/>
    <n v="37"/>
  </r>
  <r>
    <n v="902"/>
    <x v="3"/>
    <s v="Baleno"/>
    <n v="37"/>
  </r>
  <r>
    <n v="903"/>
    <x v="3"/>
    <s v="Baleno"/>
    <n v="37"/>
  </r>
  <r>
    <n v="904"/>
    <x v="3"/>
    <s v="Baleno"/>
    <n v="37"/>
  </r>
  <r>
    <n v="905"/>
    <x v="3"/>
    <s v="Baleno"/>
    <n v="37"/>
  </r>
  <r>
    <n v="906"/>
    <x v="3"/>
    <s v="Baleno"/>
    <n v="37"/>
  </r>
  <r>
    <n v="907"/>
    <x v="3"/>
    <s v="Baleno"/>
    <n v="37"/>
  </r>
  <r>
    <n v="908"/>
    <x v="3"/>
    <s v="Baleno"/>
    <n v="37"/>
  </r>
  <r>
    <n v="909"/>
    <x v="3"/>
    <s v="Baleno"/>
    <n v="37"/>
  </r>
  <r>
    <n v="910"/>
    <x v="3"/>
    <s v="Baleno"/>
    <n v="37"/>
  </r>
  <r>
    <n v="911"/>
    <x v="3"/>
    <s v="Baleno"/>
    <n v="37"/>
  </r>
  <r>
    <n v="912"/>
    <x v="3"/>
    <s v="Baleno"/>
    <n v="37"/>
  </r>
  <r>
    <n v="913"/>
    <x v="4"/>
    <s v="Grand I10"/>
    <n v="43"/>
  </r>
  <r>
    <n v="914"/>
    <x v="4"/>
    <s v="Grand I10"/>
    <n v="43"/>
  </r>
  <r>
    <n v="915"/>
    <x v="4"/>
    <s v="Grand I10"/>
    <n v="43"/>
  </r>
  <r>
    <n v="916"/>
    <x v="4"/>
    <s v="Grand I10"/>
    <n v="43"/>
  </r>
  <r>
    <n v="917"/>
    <x v="4"/>
    <s v="Grand I10"/>
    <n v="43"/>
  </r>
  <r>
    <n v="918"/>
    <x v="4"/>
    <s v="Grand I10"/>
    <n v="43"/>
  </r>
  <r>
    <n v="919"/>
    <x v="11"/>
    <s v="Linea Classic"/>
    <n v="45"/>
  </r>
  <r>
    <n v="920"/>
    <x v="11"/>
    <s v="Linea Classic"/>
    <n v="45"/>
  </r>
  <r>
    <n v="921"/>
    <x v="11"/>
    <s v="Linea Classic"/>
    <n v="45"/>
  </r>
  <r>
    <n v="922"/>
    <x v="7"/>
    <s v="Sunny"/>
    <n v="41"/>
  </r>
  <r>
    <n v="923"/>
    <x v="7"/>
    <s v="Sunny"/>
    <n v="41"/>
  </r>
  <r>
    <n v="924"/>
    <x v="7"/>
    <s v="Sunny"/>
    <n v="41"/>
  </r>
  <r>
    <n v="925"/>
    <x v="7"/>
    <s v="Sunny"/>
    <n v="41"/>
  </r>
  <r>
    <n v="926"/>
    <x v="7"/>
    <s v="Sunny"/>
    <n v="41"/>
  </r>
  <r>
    <n v="927"/>
    <x v="7"/>
    <s v="Sunny"/>
    <n v="41"/>
  </r>
  <r>
    <n v="928"/>
    <x v="7"/>
    <s v="Sunny"/>
    <n v="41"/>
  </r>
  <r>
    <n v="929"/>
    <x v="3"/>
    <s v="Ertiga"/>
    <n v="45"/>
  </r>
  <r>
    <n v="930"/>
    <x v="3"/>
    <s v="Ertiga"/>
    <n v="45"/>
  </r>
  <r>
    <n v="931"/>
    <x v="3"/>
    <s v="Ertiga"/>
    <n v="45"/>
  </r>
  <r>
    <n v="932"/>
    <x v="3"/>
    <s v="Ertiga"/>
    <n v="45"/>
  </r>
  <r>
    <n v="933"/>
    <x v="3"/>
    <s v="Ertiga"/>
    <n v="45"/>
  </r>
  <r>
    <n v="934"/>
    <x v="3"/>
    <s v="Ertiga"/>
    <n v="45"/>
  </r>
  <r>
    <n v="935"/>
    <x v="3"/>
    <s v="Ertiga"/>
    <n v="45"/>
  </r>
  <r>
    <n v="936"/>
    <x v="3"/>
    <s v="Ertiga"/>
    <n v="45"/>
  </r>
  <r>
    <n v="937"/>
    <x v="3"/>
    <s v="Ertiga"/>
    <n v="45"/>
  </r>
  <r>
    <n v="938"/>
    <x v="3"/>
    <s v="Ertiga"/>
    <n v="45"/>
  </r>
  <r>
    <n v="939"/>
    <x v="3"/>
    <s v="Baleno Rs"/>
    <n v="37"/>
  </r>
  <r>
    <n v="940"/>
    <x v="12"/>
    <s v="Wr-V"/>
    <n v="40"/>
  </r>
  <r>
    <n v="941"/>
    <x v="12"/>
    <s v="Wr-V"/>
    <n v="40"/>
  </r>
  <r>
    <n v="942"/>
    <x v="12"/>
    <s v="Wr-V"/>
    <n v="40"/>
  </r>
  <r>
    <n v="943"/>
    <x v="12"/>
    <s v="Wr-V"/>
    <n v="40"/>
  </r>
  <r>
    <n v="944"/>
    <x v="12"/>
    <s v="Wr-V"/>
    <n v="40"/>
  </r>
  <r>
    <n v="945"/>
    <x v="12"/>
    <s v="Wr-V"/>
    <n v="40"/>
  </r>
  <r>
    <n v="946"/>
    <x v="12"/>
    <s v="Wr-V"/>
    <n v="40"/>
  </r>
  <r>
    <n v="947"/>
    <x v="12"/>
    <s v="Wr-V"/>
    <n v="40"/>
  </r>
  <r>
    <n v="948"/>
    <x v="12"/>
    <s v="Wr-V"/>
    <n v="40"/>
  </r>
  <r>
    <n v="949"/>
    <x v="10"/>
    <s v="Tuv300"/>
    <n v="60"/>
  </r>
  <r>
    <n v="950"/>
    <x v="10"/>
    <s v="Tuv300"/>
    <n v="60"/>
  </r>
  <r>
    <n v="951"/>
    <x v="10"/>
    <s v="Tuv300"/>
    <n v="60"/>
  </r>
  <r>
    <n v="952"/>
    <x v="10"/>
    <s v="Tuv300"/>
    <n v="60"/>
  </r>
  <r>
    <n v="953"/>
    <x v="10"/>
    <s v="Tuv300"/>
    <n v="60"/>
  </r>
  <r>
    <n v="954"/>
    <x v="10"/>
    <s v="Tuv300"/>
    <n v="60"/>
  </r>
  <r>
    <n v="955"/>
    <x v="10"/>
    <s v="Tuv300"/>
    <n v="60"/>
  </r>
  <r>
    <n v="956"/>
    <x v="3"/>
    <s v="S-Cross"/>
    <n v="48"/>
  </r>
  <r>
    <n v="957"/>
    <x v="3"/>
    <s v="S-Cross"/>
    <n v="48"/>
  </r>
  <r>
    <n v="958"/>
    <x v="3"/>
    <s v="S-Cross"/>
    <n v="48"/>
  </r>
  <r>
    <n v="959"/>
    <x v="3"/>
    <s v="S-Cross"/>
    <n v="48"/>
  </r>
  <r>
    <n v="960"/>
    <x v="2"/>
    <s v="Captur"/>
    <n v="50"/>
  </r>
  <r>
    <n v="961"/>
    <x v="2"/>
    <s v="Captur"/>
    <n v="50"/>
  </r>
  <r>
    <n v="962"/>
    <x v="2"/>
    <s v="Captur"/>
    <n v="50"/>
  </r>
  <r>
    <n v="963"/>
    <x v="2"/>
    <s v="Captur"/>
    <n v="50"/>
  </r>
  <r>
    <n v="964"/>
    <x v="10"/>
    <s v="Xylo"/>
    <n v="55"/>
  </r>
  <r>
    <n v="965"/>
    <x v="10"/>
    <s v="Xylo"/>
    <n v="55"/>
  </r>
  <r>
    <n v="966"/>
    <x v="10"/>
    <s v="Xylo"/>
    <n v="55"/>
  </r>
  <r>
    <n v="967"/>
    <x v="10"/>
    <s v="Xylo"/>
    <n v="55"/>
  </r>
  <r>
    <n v="968"/>
    <x v="10"/>
    <s v="Xylo"/>
    <n v="55"/>
  </r>
  <r>
    <n v="969"/>
    <x v="36"/>
    <s v="Seltos"/>
    <n v="60"/>
  </r>
  <r>
    <n v="970"/>
    <x v="36"/>
    <s v="Seltos"/>
    <n v="60"/>
  </r>
  <r>
    <n v="971"/>
    <x v="36"/>
    <s v="Seltos"/>
    <n v="60"/>
  </r>
  <r>
    <n v="972"/>
    <x v="36"/>
    <s v="Seltos"/>
    <n v="60"/>
  </r>
  <r>
    <n v="973"/>
    <x v="36"/>
    <s v="Seltos"/>
    <n v="60"/>
  </r>
  <r>
    <n v="974"/>
    <x v="36"/>
    <s v="Seltos"/>
    <n v="60"/>
  </r>
  <r>
    <n v="975"/>
    <x v="36"/>
    <s v="Seltos"/>
    <n v="60"/>
  </r>
  <r>
    <n v="976"/>
    <x v="36"/>
    <s v="Seltos"/>
    <n v="60"/>
  </r>
  <r>
    <n v="977"/>
    <x v="36"/>
    <s v="Seltos"/>
    <n v="60"/>
  </r>
  <r>
    <n v="978"/>
    <x v="36"/>
    <s v="Seltos"/>
    <n v="60"/>
  </r>
  <r>
    <n v="979"/>
    <x v="36"/>
    <s v="Seltos"/>
    <n v="60"/>
  </r>
  <r>
    <n v="980"/>
    <x v="36"/>
    <s v="Seltos"/>
    <n v="50"/>
  </r>
  <r>
    <n v="981"/>
    <x v="36"/>
    <s v="Seltos"/>
    <n v="50"/>
  </r>
  <r>
    <n v="982"/>
    <x v="36"/>
    <s v="Seltos"/>
    <n v="50"/>
  </r>
  <r>
    <n v="983"/>
    <x v="36"/>
    <s v="Seltos"/>
    <n v="50"/>
  </r>
  <r>
    <n v="984"/>
    <x v="36"/>
    <s v="Seltos"/>
    <n v="60"/>
  </r>
  <r>
    <n v="985"/>
    <x v="7"/>
    <s v="Terrano"/>
    <n v="50"/>
  </r>
  <r>
    <n v="986"/>
    <x v="7"/>
    <s v="Terrano"/>
    <n v="50"/>
  </r>
  <r>
    <n v="987"/>
    <x v="7"/>
    <s v="Terrano"/>
    <n v="50"/>
  </r>
  <r>
    <n v="988"/>
    <x v="7"/>
    <s v="Terrano"/>
    <n v="50"/>
  </r>
  <r>
    <n v="989"/>
    <x v="7"/>
    <s v="Terrano"/>
    <n v="50"/>
  </r>
  <r>
    <n v="990"/>
    <x v="7"/>
    <s v="Terrano"/>
    <n v="50"/>
  </r>
  <r>
    <n v="991"/>
    <x v="0"/>
    <s v="Safari Storme"/>
    <n v="63"/>
  </r>
  <r>
    <n v="992"/>
    <x v="0"/>
    <s v="Safari Storme"/>
    <n v="63"/>
  </r>
  <r>
    <n v="993"/>
    <x v="0"/>
    <s v="Safari Storme"/>
    <n v="63"/>
  </r>
  <r>
    <n v="994"/>
    <x v="0"/>
    <s v="Safari Storme"/>
    <n v="63"/>
  </r>
  <r>
    <n v="995"/>
    <x v="35"/>
    <s v="Hector"/>
    <m/>
  </r>
  <r>
    <n v="996"/>
    <x v="35"/>
    <s v="Hector"/>
    <m/>
  </r>
  <r>
    <n v="997"/>
    <x v="35"/>
    <s v="Hector"/>
    <m/>
  </r>
  <r>
    <n v="998"/>
    <x v="35"/>
    <s v="Hector"/>
    <m/>
  </r>
  <r>
    <n v="999"/>
    <x v="35"/>
    <s v="Hector"/>
    <m/>
  </r>
  <r>
    <n v="1000"/>
    <x v="35"/>
    <s v="Hector"/>
    <m/>
  </r>
  <r>
    <n v="1001"/>
    <x v="35"/>
    <s v="Hector"/>
    <m/>
  </r>
  <r>
    <n v="1002"/>
    <x v="35"/>
    <s v="Hector"/>
    <m/>
  </r>
  <r>
    <n v="1003"/>
    <x v="35"/>
    <s v="Hector"/>
    <m/>
  </r>
  <r>
    <n v="1004"/>
    <x v="35"/>
    <s v="Hector"/>
    <m/>
  </r>
  <r>
    <n v="1005"/>
    <x v="35"/>
    <s v="Hector"/>
    <m/>
  </r>
  <r>
    <n v="1006"/>
    <x v="0"/>
    <s v="Nexon Ev"/>
    <m/>
  </r>
  <r>
    <n v="1007"/>
    <x v="0"/>
    <s v="Nexon Ev"/>
    <m/>
  </r>
  <r>
    <n v="1008"/>
    <x v="0"/>
    <s v="Nexon Ev"/>
    <m/>
  </r>
  <r>
    <n v="1009"/>
    <x v="4"/>
    <s v="Elantra"/>
    <n v="50"/>
  </r>
  <r>
    <n v="1010"/>
    <x v="4"/>
    <s v="Elantra"/>
    <n v="50"/>
  </r>
  <r>
    <n v="1011"/>
    <x v="4"/>
    <s v="Elantra"/>
    <n v="50"/>
  </r>
  <r>
    <n v="1012"/>
    <x v="4"/>
    <s v="Elantra"/>
    <n v="50"/>
  </r>
  <r>
    <n v="1013"/>
    <x v="4"/>
    <s v="Tucson"/>
    <n v="62"/>
  </r>
  <r>
    <n v="1014"/>
    <x v="4"/>
    <s v="Tucson"/>
    <n v="62"/>
  </r>
  <r>
    <n v="1015"/>
    <x v="4"/>
    <s v="Tucson"/>
    <n v="62"/>
  </r>
  <r>
    <n v="1016"/>
    <x v="4"/>
    <s v="Tucson"/>
    <n v="62"/>
  </r>
  <r>
    <n v="1017"/>
    <x v="4"/>
    <s v="Tucson"/>
    <n v="62"/>
  </r>
  <r>
    <n v="1018"/>
    <x v="4"/>
    <s v="Tucson"/>
    <n v="62"/>
  </r>
  <r>
    <n v="1019"/>
    <x v="4"/>
    <s v="Tucson"/>
    <n v="62"/>
  </r>
  <r>
    <n v="1020"/>
    <x v="4"/>
    <s v="Tucson"/>
    <n v="62"/>
  </r>
  <r>
    <n v="1021"/>
    <x v="8"/>
    <s v="Passat"/>
    <n v="55"/>
  </r>
  <r>
    <n v="1022"/>
    <x v="8"/>
    <s v="Passat"/>
    <n v="66"/>
  </r>
  <r>
    <n v="1023"/>
    <x v="8"/>
    <s v="Passat"/>
    <n v="55"/>
  </r>
  <r>
    <n v="1024"/>
    <x v="8"/>
    <s v="Passat"/>
    <n v="66"/>
  </r>
  <r>
    <n v="1025"/>
    <x v="17"/>
    <s v="Mercedes-Benz A-Class"/>
    <n v="50"/>
  </r>
  <r>
    <n v="1026"/>
    <x v="17"/>
    <s v="Mercedes-Benz A-Class"/>
    <n v="50"/>
  </r>
  <r>
    <n v="1027"/>
    <x v="20"/>
    <s v="V40 Cross Country"/>
    <n v="60"/>
  </r>
  <r>
    <n v="1028"/>
    <x v="20"/>
    <s v="V40 Cross Country"/>
    <n v="50"/>
  </r>
  <r>
    <n v="1029"/>
    <x v="19"/>
    <s v="Countryman"/>
    <n v="47"/>
  </r>
  <r>
    <n v="1030"/>
    <x v="19"/>
    <s v="Countryman"/>
    <n v="47"/>
  </r>
  <r>
    <n v="1031"/>
    <x v="19"/>
    <s v="Countryman"/>
    <n v="47"/>
  </r>
  <r>
    <n v="1032"/>
    <x v="19"/>
    <s v="Countryman"/>
    <n v="47"/>
  </r>
  <r>
    <n v="1033"/>
    <x v="17"/>
    <s v="Mercedes-Benz C-Class"/>
    <n v="66"/>
  </r>
  <r>
    <n v="1034"/>
    <x v="17"/>
    <s v="Mercedes-Benz C-Class"/>
    <n v="66"/>
  </r>
  <r>
    <n v="1035"/>
    <x v="17"/>
    <s v="Mercedes-Benz C-Class"/>
    <n v="66"/>
  </r>
  <r>
    <n v="1036"/>
    <x v="17"/>
    <s v="Mercedes-Benz C-Class"/>
    <n v="66"/>
  </r>
  <r>
    <n v="1037"/>
    <x v="17"/>
    <s v="Mercedes-Benz C-Class"/>
    <n v="66"/>
  </r>
  <r>
    <n v="1038"/>
    <x v="17"/>
    <s v="Mercedes-Benz C-Class"/>
    <n v="66"/>
  </r>
  <r>
    <n v="1039"/>
    <x v="6"/>
    <s v="Prius"/>
    <n v="43"/>
  </r>
  <r>
    <n v="1040"/>
    <x v="25"/>
    <s v="Es"/>
    <m/>
  </r>
  <r>
    <n v="1041"/>
    <x v="25"/>
    <s v="Nx 300H"/>
    <n v="56"/>
  </r>
  <r>
    <n v="1042"/>
    <x v="25"/>
    <s v="Nx 300H"/>
    <n v="56"/>
  </r>
  <r>
    <n v="1043"/>
    <x v="21"/>
    <s v="F-Pace"/>
    <n v="60"/>
  </r>
  <r>
    <n v="1044"/>
    <x v="21"/>
    <s v="F-Pace"/>
    <n v="60"/>
  </r>
  <r>
    <n v="1045"/>
    <x v="20"/>
    <s v="V90 Cross Country"/>
    <n v="60"/>
  </r>
  <r>
    <n v="1046"/>
    <x v="16"/>
    <s v="A5 Cabriolet"/>
    <n v="58"/>
  </r>
  <r>
    <n v="1047"/>
    <x v="17"/>
    <s v="Mercedes-Benz Gle"/>
    <n v="93"/>
  </r>
  <r>
    <n v="1048"/>
    <x v="17"/>
    <s v="Mercedes-Benz Gle"/>
    <n v="93"/>
  </r>
  <r>
    <n v="1049"/>
    <x v="17"/>
    <s v="Mercedes-Benz Cls"/>
    <m/>
  </r>
  <r>
    <n v="1050"/>
    <x v="22"/>
    <s v="X7"/>
    <n v="80"/>
  </r>
  <r>
    <n v="1051"/>
    <x v="22"/>
    <s v="X7"/>
    <n v="80"/>
  </r>
  <r>
    <n v="1052"/>
    <x v="22"/>
    <s v="M4"/>
    <n v="60"/>
  </r>
  <r>
    <n v="1053"/>
    <x v="24"/>
    <n v="911"/>
    <n v="64"/>
  </r>
  <r>
    <n v="1054"/>
    <x v="24"/>
    <n v="911"/>
    <n v="64"/>
  </r>
  <r>
    <n v="1055"/>
    <x v="7"/>
    <s v="Gtr"/>
    <n v="74"/>
  </r>
  <r>
    <n v="1056"/>
    <x v="30"/>
    <s v="Vantage"/>
    <n v="73"/>
  </r>
  <r>
    <n v="1057"/>
    <x v="30"/>
    <s v="Rapide"/>
    <n v="90.5"/>
  </r>
  <r>
    <n v="1058"/>
    <x v="29"/>
    <s v="812 Superfast"/>
    <n v="92"/>
  </r>
  <r>
    <n v="1059"/>
    <x v="3"/>
    <s v="Alto 800 Tour"/>
    <n v="35"/>
  </r>
  <r>
    <n v="1060"/>
    <x v="3"/>
    <s v="Alto 800 Tour"/>
    <n v="35"/>
  </r>
  <r>
    <n v="1061"/>
    <x v="4"/>
    <s v="Grand I10 Nios"/>
    <n v="37"/>
  </r>
  <r>
    <n v="1062"/>
    <x v="4"/>
    <s v="Grand I10 Nios"/>
    <n v="37"/>
  </r>
  <r>
    <n v="1063"/>
    <x v="4"/>
    <s v="Grand I10 Nios"/>
    <n v="37"/>
  </r>
  <r>
    <n v="1064"/>
    <x v="4"/>
    <s v="Grand I10 Nios"/>
    <n v="37"/>
  </r>
  <r>
    <n v="1065"/>
    <x v="4"/>
    <s v="Grand I10 Nios"/>
    <n v="37"/>
  </r>
  <r>
    <n v="1066"/>
    <x v="4"/>
    <s v="Grand I10 Nios"/>
    <n v="37"/>
  </r>
  <r>
    <n v="1067"/>
    <x v="4"/>
    <s v="Grand I10 Nios"/>
    <n v="37"/>
  </r>
  <r>
    <n v="1068"/>
    <x v="4"/>
    <s v="Grand I10 Nios"/>
    <n v="37"/>
  </r>
  <r>
    <n v="1069"/>
    <x v="4"/>
    <s v="Grand I10 Nios"/>
    <n v="37"/>
  </r>
  <r>
    <n v="1070"/>
    <x v="4"/>
    <s v="Grand I10 Nios"/>
    <n v="37"/>
  </r>
  <r>
    <n v="1071"/>
    <x v="4"/>
    <s v="Xcent"/>
    <n v="43"/>
  </r>
  <r>
    <n v="1072"/>
    <x v="4"/>
    <s v="Xcent"/>
    <n v="43"/>
  </r>
  <r>
    <n v="1073"/>
    <x v="4"/>
    <s v="Xcent"/>
    <n v="43"/>
  </r>
  <r>
    <n v="1074"/>
    <x v="4"/>
    <s v="Xcent"/>
    <n v="43"/>
  </r>
  <r>
    <n v="1075"/>
    <x v="4"/>
    <s v="Xcent"/>
    <n v="43"/>
  </r>
  <r>
    <n v="1076"/>
    <x v="4"/>
    <s v="Xcent"/>
    <n v="43"/>
  </r>
  <r>
    <n v="1077"/>
    <x v="4"/>
    <s v="Xcent"/>
    <n v="43"/>
  </r>
  <r>
    <n v="1078"/>
    <x v="4"/>
    <s v="Xcent"/>
    <n v="43"/>
  </r>
  <r>
    <n v="1079"/>
    <x v="4"/>
    <s v="Xcent"/>
    <n v="43"/>
  </r>
  <r>
    <n v="1080"/>
    <x v="7"/>
    <s v="Micra"/>
    <n v="41"/>
  </r>
  <r>
    <n v="1081"/>
    <x v="7"/>
    <s v="Micra"/>
    <n v="41"/>
  </r>
  <r>
    <n v="1082"/>
    <x v="7"/>
    <s v="Micra"/>
    <n v="41"/>
  </r>
  <r>
    <n v="1083"/>
    <x v="7"/>
    <s v="Micra"/>
    <n v="41"/>
  </r>
  <r>
    <n v="1084"/>
    <x v="10"/>
    <s v="Bolero"/>
    <n v="60"/>
  </r>
  <r>
    <n v="1085"/>
    <x v="10"/>
    <s v="Bolero"/>
    <n v="60"/>
  </r>
  <r>
    <n v="1086"/>
    <x v="10"/>
    <s v="Bolero"/>
    <n v="60"/>
  </r>
  <r>
    <n v="1087"/>
    <x v="10"/>
    <s v="Bolero"/>
    <n v="60"/>
  </r>
  <r>
    <n v="1088"/>
    <x v="10"/>
    <s v="Bolero"/>
    <n v="60"/>
  </r>
  <r>
    <n v="1089"/>
    <x v="3"/>
    <s v="Ciaz"/>
    <n v="43"/>
  </r>
  <r>
    <n v="1090"/>
    <x v="3"/>
    <s v="Ciaz"/>
    <n v="43"/>
  </r>
  <r>
    <n v="1091"/>
    <x v="3"/>
    <s v="Ciaz"/>
    <n v="43"/>
  </r>
  <r>
    <n v="1092"/>
    <x v="3"/>
    <s v="Ciaz"/>
    <n v="43"/>
  </r>
  <r>
    <n v="1093"/>
    <x v="3"/>
    <s v="Ciaz"/>
    <n v="43"/>
  </r>
  <r>
    <n v="1094"/>
    <x v="3"/>
    <s v="Ciaz"/>
    <n v="43"/>
  </r>
  <r>
    <n v="1095"/>
    <x v="3"/>
    <s v="Ciaz"/>
    <n v="43"/>
  </r>
  <r>
    <n v="1096"/>
    <x v="3"/>
    <s v="Ciaz"/>
    <n v="43"/>
  </r>
  <r>
    <n v="1097"/>
    <x v="3"/>
    <s v="Ciaz"/>
    <n v="43"/>
  </r>
  <r>
    <n v="1098"/>
    <x v="3"/>
    <s v="Ciaz"/>
    <n v="43"/>
  </r>
  <r>
    <n v="1099"/>
    <x v="3"/>
    <s v="Ciaz"/>
    <n v="43"/>
  </r>
  <r>
    <n v="1100"/>
    <x v="3"/>
    <s v="Ciaz"/>
    <n v="43"/>
  </r>
  <r>
    <n v="1101"/>
    <x v="3"/>
    <s v="Ciaz"/>
    <n v="43"/>
  </r>
  <r>
    <n v="1102"/>
    <x v="3"/>
    <s v="Ciaz"/>
    <n v="43"/>
  </r>
  <r>
    <n v="1103"/>
    <x v="15"/>
    <s v="Rapid"/>
    <n v="55"/>
  </r>
  <r>
    <n v="1104"/>
    <x v="15"/>
    <s v="Rapid"/>
    <n v="55"/>
  </r>
  <r>
    <n v="1105"/>
    <x v="15"/>
    <s v="Rapid"/>
    <n v="55"/>
  </r>
  <r>
    <n v="1106"/>
    <x v="15"/>
    <s v="Rapid"/>
    <n v="55"/>
  </r>
  <r>
    <n v="1107"/>
    <x v="15"/>
    <s v="Rapid"/>
    <n v="55"/>
  </r>
  <r>
    <n v="1108"/>
    <x v="15"/>
    <s v="Rapid"/>
    <n v="55"/>
  </r>
  <r>
    <n v="1109"/>
    <x v="15"/>
    <s v="Rapid"/>
    <n v="55"/>
  </r>
  <r>
    <n v="1110"/>
    <x v="15"/>
    <s v="Rapid"/>
    <n v="55"/>
  </r>
  <r>
    <n v="1111"/>
    <x v="15"/>
    <s v="Rapid"/>
    <n v="55"/>
  </r>
  <r>
    <n v="1112"/>
    <x v="15"/>
    <s v="Rapid"/>
    <n v="55"/>
  </r>
  <r>
    <n v="1113"/>
    <x v="15"/>
    <s v="Rapid"/>
    <n v="55"/>
  </r>
  <r>
    <n v="1114"/>
    <x v="15"/>
    <s v="Rapid"/>
    <n v="55"/>
  </r>
  <r>
    <n v="1115"/>
    <x v="15"/>
    <s v="Rapid"/>
    <n v="55"/>
  </r>
  <r>
    <n v="1116"/>
    <x v="15"/>
    <s v="Rapid"/>
    <n v="55"/>
  </r>
  <r>
    <n v="1117"/>
    <x v="11"/>
    <s v="Abarth Punto"/>
    <m/>
  </r>
  <r>
    <n v="1118"/>
    <x v="4"/>
    <s v="Creta"/>
    <n v="55"/>
  </r>
  <r>
    <n v="1119"/>
    <x v="4"/>
    <s v="Creta"/>
    <n v="55"/>
  </r>
  <r>
    <n v="1120"/>
    <x v="4"/>
    <s v="Creta"/>
    <n v="55"/>
  </r>
  <r>
    <n v="1121"/>
    <x v="4"/>
    <s v="Creta"/>
    <n v="55"/>
  </r>
  <r>
    <n v="1122"/>
    <x v="4"/>
    <s v="Creta"/>
    <n v="55"/>
  </r>
  <r>
    <n v="1123"/>
    <x v="4"/>
    <s v="Creta"/>
    <n v="55"/>
  </r>
  <r>
    <n v="1124"/>
    <x v="4"/>
    <s v="Creta"/>
    <n v="55"/>
  </r>
  <r>
    <n v="1125"/>
    <x v="4"/>
    <s v="Creta"/>
    <n v="55"/>
  </r>
  <r>
    <n v="1126"/>
    <x v="4"/>
    <s v="Creta"/>
    <n v="55"/>
  </r>
  <r>
    <n v="1127"/>
    <x v="4"/>
    <s v="Creta"/>
    <n v="55"/>
  </r>
  <r>
    <n v="1128"/>
    <x v="4"/>
    <s v="Creta"/>
    <n v="55"/>
  </r>
  <r>
    <n v="1129"/>
    <x v="4"/>
    <s v="Creta"/>
    <n v="55"/>
  </r>
  <r>
    <n v="1130"/>
    <x v="4"/>
    <s v="Creta"/>
    <n v="55"/>
  </r>
  <r>
    <n v="1131"/>
    <x v="4"/>
    <s v="Creta"/>
    <n v="55"/>
  </r>
  <r>
    <n v="1132"/>
    <x v="4"/>
    <s v="Creta"/>
    <n v="55"/>
  </r>
  <r>
    <n v="1133"/>
    <x v="4"/>
    <s v="Creta"/>
    <n v="55"/>
  </r>
  <r>
    <n v="1134"/>
    <x v="4"/>
    <s v="Creta"/>
    <n v="55"/>
  </r>
  <r>
    <n v="1135"/>
    <x v="4"/>
    <s v="Creta"/>
    <n v="55"/>
  </r>
  <r>
    <n v="1136"/>
    <x v="0"/>
    <s v="Harrier"/>
    <n v="50"/>
  </r>
  <r>
    <n v="1137"/>
    <x v="0"/>
    <s v="Harrier"/>
    <n v="50"/>
  </r>
  <r>
    <n v="1138"/>
    <x v="0"/>
    <s v="Harrier"/>
    <n v="50"/>
  </r>
  <r>
    <n v="1139"/>
    <x v="0"/>
    <s v="Harrier"/>
    <n v="50"/>
  </r>
  <r>
    <n v="1140"/>
    <x v="0"/>
    <s v="Harrier"/>
    <n v="50"/>
  </r>
  <r>
    <n v="1141"/>
    <x v="0"/>
    <s v="Harrier"/>
    <n v="50"/>
  </r>
  <r>
    <n v="1142"/>
    <x v="14"/>
    <s v="Dmax V-Cross"/>
    <m/>
  </r>
  <r>
    <n v="1143"/>
    <x v="14"/>
    <s v="Dmax V-Cross"/>
    <m/>
  </r>
  <r>
    <n v="1144"/>
    <x v="14"/>
    <s v="Dmax V-Cross"/>
    <m/>
  </r>
  <r>
    <n v="1145"/>
    <x v="38"/>
    <s v="Outlander"/>
    <n v="60"/>
  </r>
  <r>
    <n v="1146"/>
    <x v="17"/>
    <s v="Mercedes-Benz Gla-Class"/>
    <n v="50"/>
  </r>
  <r>
    <n v="1147"/>
    <x v="17"/>
    <s v="Mercedes-Benz Gla-Class"/>
    <n v="70"/>
  </r>
  <r>
    <n v="1148"/>
    <x v="17"/>
    <s v="Mercedes-Benz Gla-Class"/>
    <n v="70"/>
  </r>
  <r>
    <n v="1149"/>
    <x v="17"/>
    <s v="Mercedes-Benz Gla-Class"/>
    <n v="50"/>
  </r>
  <r>
    <n v="1150"/>
    <x v="17"/>
    <s v="Mercedes-Benz Gla-Class"/>
    <n v="70"/>
  </r>
  <r>
    <n v="1151"/>
    <x v="17"/>
    <s v="Mercedes-Benz Gla-Class"/>
    <n v="50"/>
  </r>
  <r>
    <n v="1152"/>
    <x v="12"/>
    <s v="Accord Hybrid"/>
    <n v="60"/>
  </r>
  <r>
    <n v="1153"/>
    <x v="22"/>
    <s v="5-Series"/>
    <n v="70"/>
  </r>
  <r>
    <n v="1154"/>
    <x v="22"/>
    <s v="5-Series"/>
    <n v="70"/>
  </r>
  <r>
    <n v="1155"/>
    <x v="22"/>
    <s v="5-Series"/>
    <n v="70"/>
  </r>
  <r>
    <n v="1156"/>
    <x v="22"/>
    <s v="6-Series"/>
    <n v="88"/>
  </r>
  <r>
    <n v="1157"/>
    <x v="22"/>
    <s v="6-Series"/>
    <n v="88"/>
  </r>
  <r>
    <n v="1158"/>
    <x v="22"/>
    <s v="6-Series"/>
    <n v="70"/>
  </r>
  <r>
    <n v="1159"/>
    <x v="22"/>
    <s v="6-Series"/>
    <n v="66"/>
  </r>
  <r>
    <n v="1160"/>
    <x v="24"/>
    <s v="Macan"/>
    <n v="65"/>
  </r>
  <r>
    <n v="1161"/>
    <x v="24"/>
    <s v="Macan"/>
    <n v="65"/>
  </r>
  <r>
    <n v="1162"/>
    <x v="21"/>
    <s v="F-Type"/>
    <m/>
  </r>
  <r>
    <n v="1163"/>
    <x v="21"/>
    <s v="F-Type"/>
    <n v="72"/>
  </r>
  <r>
    <n v="1164"/>
    <x v="21"/>
    <s v="F-Type"/>
    <n v="70"/>
  </r>
  <r>
    <n v="1165"/>
    <x v="21"/>
    <s v="F-Type"/>
    <n v="70"/>
  </r>
  <r>
    <n v="1166"/>
    <x v="21"/>
    <s v="F-Type"/>
    <n v="63"/>
  </r>
  <r>
    <n v="1167"/>
    <x v="21"/>
    <s v="F-Type"/>
    <n v="63"/>
  </r>
  <r>
    <n v="1168"/>
    <x v="21"/>
    <s v="F-Type"/>
    <n v="63"/>
  </r>
  <r>
    <n v="1169"/>
    <x v="21"/>
    <s v="F-Type"/>
    <n v="63"/>
  </r>
  <r>
    <n v="1170"/>
    <x v="22"/>
    <s v="M5"/>
    <n v="68"/>
  </r>
  <r>
    <n v="1171"/>
    <x v="25"/>
    <s v="Lx 570"/>
    <n v="93"/>
  </r>
  <r>
    <n v="1172"/>
    <x v="29"/>
    <s v="458 Spider"/>
    <n v="86"/>
  </r>
  <r>
    <n v="1173"/>
    <x v="39"/>
    <s v="Wagon"/>
    <n v="32"/>
  </r>
  <r>
    <n v="1174"/>
    <x v="39"/>
    <s v="Wagon"/>
    <n v="32"/>
  </r>
  <r>
    <n v="1175"/>
    <x v="39"/>
    <s v="Wagon"/>
    <n v="32"/>
  </r>
  <r>
    <n v="1176"/>
    <x v="39"/>
    <s v="Wagon"/>
    <n v="32"/>
  </r>
  <r>
    <n v="1177"/>
    <x v="39"/>
    <s v="Wagon"/>
    <n v="32"/>
  </r>
  <r>
    <n v="1178"/>
    <x v="39"/>
    <s v="Wagon"/>
    <n v="32"/>
  </r>
  <r>
    <n v="1179"/>
    <x v="39"/>
    <s v="Wagon"/>
    <n v="32"/>
  </r>
  <r>
    <n v="1180"/>
    <x v="39"/>
    <s v="Wagon"/>
    <n v="32"/>
  </r>
  <r>
    <n v="1181"/>
    <x v="39"/>
    <s v="Wagon"/>
    <n v="32"/>
  </r>
  <r>
    <n v="1182"/>
    <x v="39"/>
    <s v="Wagon"/>
    <n v="32"/>
  </r>
  <r>
    <n v="1183"/>
    <x v="39"/>
    <s v="Wagon"/>
    <n v="32"/>
  </r>
  <r>
    <n v="1184"/>
    <x v="39"/>
    <s v="Wagon"/>
    <n v="32"/>
  </r>
  <r>
    <n v="1185"/>
    <x v="39"/>
    <s v="Wagon"/>
    <n v="32"/>
  </r>
  <r>
    <n v="1186"/>
    <x v="39"/>
    <s v="Wagon"/>
    <n v="32"/>
  </r>
  <r>
    <n v="1187"/>
    <x v="0"/>
    <s v="Tiago Nrg"/>
    <n v="35"/>
  </r>
  <r>
    <n v="1188"/>
    <x v="0"/>
    <s v="Tiago Nrg"/>
    <n v="35"/>
  </r>
  <r>
    <n v="1189"/>
    <x v="0"/>
    <s v="Tiago Nrg"/>
    <n v="35"/>
  </r>
  <r>
    <n v="1190"/>
    <x v="10"/>
    <s v="Nuvosport"/>
    <n v="60"/>
  </r>
  <r>
    <n v="1191"/>
    <x v="10"/>
    <s v="Nuvosport"/>
    <n v="60"/>
  </r>
  <r>
    <n v="1192"/>
    <x v="10"/>
    <s v="Nuvosport"/>
    <n v="60"/>
  </r>
  <r>
    <n v="1193"/>
    <x v="10"/>
    <s v="Nuvosport"/>
    <m/>
  </r>
  <r>
    <n v="1194"/>
    <x v="10"/>
    <s v="Nuvosport"/>
    <n v="60"/>
  </r>
  <r>
    <n v="1195"/>
    <x v="10"/>
    <s v="Nuvosport"/>
    <n v="60"/>
  </r>
  <r>
    <n v="1196"/>
    <x v="7"/>
    <s v="Kicks"/>
    <n v="50"/>
  </r>
  <r>
    <n v="1197"/>
    <x v="7"/>
    <s v="Kicks"/>
    <n v="50"/>
  </r>
  <r>
    <n v="1198"/>
    <x v="7"/>
    <s v="Kicks"/>
    <n v="50"/>
  </r>
  <r>
    <n v="1199"/>
    <x v="7"/>
    <s v="Kicks"/>
    <n v="50"/>
  </r>
  <r>
    <n v="1200"/>
    <x v="7"/>
    <s v="Kicks"/>
    <n v="50"/>
  </r>
  <r>
    <n v="1201"/>
    <x v="7"/>
    <s v="Kicks"/>
    <n v="50"/>
  </r>
  <r>
    <n v="1202"/>
    <x v="7"/>
    <s v="Kicks"/>
    <n v="50"/>
  </r>
  <r>
    <n v="1203"/>
    <x v="7"/>
    <s v="Kicks"/>
    <n v="50"/>
  </r>
  <r>
    <n v="1204"/>
    <x v="0"/>
    <s v="Winger"/>
    <n v="60"/>
  </r>
  <r>
    <n v="1205"/>
    <x v="4"/>
    <s v="Kona Electric"/>
    <m/>
  </r>
  <r>
    <n v="1206"/>
    <x v="6"/>
    <s v="Camry"/>
    <n v="50"/>
  </r>
  <r>
    <n v="1207"/>
    <x v="16"/>
    <s v="A5"/>
    <m/>
  </r>
  <r>
    <n v="1208"/>
    <x v="23"/>
    <s v="Discovery"/>
    <n v="85"/>
  </r>
  <r>
    <n v="1209"/>
    <x v="23"/>
    <s v="Discovery"/>
    <n v="85"/>
  </r>
  <r>
    <n v="1210"/>
    <x v="23"/>
    <s v="Discovery"/>
    <n v="89"/>
  </r>
  <r>
    <n v="1211"/>
    <x v="23"/>
    <s v="Discovery"/>
    <n v="89"/>
  </r>
  <r>
    <n v="1212"/>
    <x v="23"/>
    <s v="Discovery"/>
    <n v="85"/>
  </r>
  <r>
    <n v="1213"/>
    <x v="23"/>
    <s v="Discovery"/>
    <n v="89"/>
  </r>
  <r>
    <n v="1214"/>
    <x v="23"/>
    <s v="Discovery"/>
    <n v="85"/>
  </r>
  <r>
    <n v="1215"/>
    <x v="23"/>
    <s v="Discovery"/>
    <n v="89"/>
  </r>
  <r>
    <n v="1216"/>
    <x v="25"/>
    <s v="Ls 500H"/>
    <n v="82"/>
  </r>
  <r>
    <n v="1217"/>
    <x v="25"/>
    <s v="Ls 500H"/>
    <n v="82"/>
  </r>
  <r>
    <n v="1218"/>
    <x v="25"/>
    <s v="Ls 500H"/>
    <n v="82"/>
  </r>
  <r>
    <n v="1219"/>
    <x v="17"/>
    <s v="Rolls-Royce Phantom"/>
    <n v="100"/>
  </r>
  <r>
    <n v="1220"/>
    <x v="17"/>
    <s v="Rolls-Royce Phantom"/>
    <n v="100"/>
  </r>
  <r>
    <n v="1221"/>
    <x v="11"/>
    <s v="Punto Evo"/>
    <n v="45"/>
  </r>
  <r>
    <n v="1222"/>
    <x v="11"/>
    <s v="Punto Evo"/>
    <n v="45"/>
  </r>
  <r>
    <n v="1223"/>
    <x v="11"/>
    <s v="Punto Evo"/>
    <n v="45"/>
  </r>
  <r>
    <n v="1224"/>
    <x v="11"/>
    <s v="Punto Evo"/>
    <n v="45"/>
  </r>
  <r>
    <n v="1225"/>
    <x v="6"/>
    <s v="Yaris"/>
    <n v="42"/>
  </r>
  <r>
    <n v="1226"/>
    <x v="6"/>
    <s v="Yaris"/>
    <n v="42"/>
  </r>
  <r>
    <n v="1227"/>
    <x v="6"/>
    <s v="Yaris"/>
    <n v="42"/>
  </r>
  <r>
    <n v="1228"/>
    <x v="6"/>
    <s v="Yaris"/>
    <n v="42"/>
  </r>
  <r>
    <n v="1229"/>
    <x v="6"/>
    <s v="Yaris"/>
    <n v="42"/>
  </r>
  <r>
    <n v="1230"/>
    <x v="6"/>
    <s v="Yaris"/>
    <n v="42"/>
  </r>
  <r>
    <n v="1231"/>
    <x v="6"/>
    <s v="Yaris"/>
    <n v="42"/>
  </r>
  <r>
    <n v="1232"/>
    <x v="6"/>
    <s v="Yaris"/>
    <n v="42"/>
  </r>
  <r>
    <n v="1233"/>
    <x v="6"/>
    <s v="Yaris"/>
    <n v="42"/>
  </r>
  <r>
    <n v="1234"/>
    <x v="6"/>
    <s v="Yaris"/>
    <n v="42"/>
  </r>
  <r>
    <n v="1235"/>
    <x v="6"/>
    <s v="Yaris"/>
    <n v="42"/>
  </r>
  <r>
    <n v="1236"/>
    <x v="6"/>
    <s v="Yaris"/>
    <n v="42"/>
  </r>
  <r>
    <n v="1237"/>
    <x v="6"/>
    <s v="Yaris"/>
    <n v="42"/>
  </r>
  <r>
    <n v="1238"/>
    <x v="6"/>
    <s v="Yaris"/>
    <n v="42"/>
  </r>
  <r>
    <n v="1239"/>
    <x v="15"/>
    <s v="Octavia"/>
    <n v="50"/>
  </r>
  <r>
    <n v="1240"/>
    <x v="15"/>
    <s v="Octavia"/>
    <n v="50"/>
  </r>
  <r>
    <n v="1241"/>
    <x v="15"/>
    <s v="Octavia"/>
    <n v="50"/>
  </r>
  <r>
    <n v="1242"/>
    <x v="15"/>
    <s v="Octavia"/>
    <n v="50"/>
  </r>
  <r>
    <n v="1243"/>
    <x v="15"/>
    <s v="Octavia"/>
    <n v="50"/>
  </r>
  <r>
    <n v="1244"/>
    <x v="15"/>
    <s v="Octavia"/>
    <n v="50"/>
  </r>
  <r>
    <n v="1245"/>
    <x v="15"/>
    <s v="Octavia"/>
    <n v="50"/>
  </r>
  <r>
    <n v="1246"/>
    <x v="15"/>
    <s v="Octavia"/>
    <n v="50"/>
  </r>
  <r>
    <n v="1247"/>
    <x v="15"/>
    <s v="Octavia"/>
    <n v="50"/>
  </r>
  <r>
    <n v="1248"/>
    <x v="15"/>
    <s v="Octavia"/>
    <n v="50"/>
  </r>
  <r>
    <n v="1249"/>
    <x v="15"/>
    <s v="Octavia"/>
    <n v="50"/>
  </r>
  <r>
    <n v="1250"/>
    <x v="15"/>
    <s v="Octavia"/>
    <n v="50"/>
  </r>
  <r>
    <n v="1251"/>
    <x v="17"/>
    <s v="Mercedes-Benz Glc"/>
    <n v="66"/>
  </r>
  <r>
    <n v="1252"/>
    <x v="17"/>
    <s v="Mercedes-Benz Glc"/>
    <n v="50"/>
  </r>
  <r>
    <n v="1253"/>
    <x v="24"/>
    <s v="Cayenne Coupe"/>
    <n v="75"/>
  </r>
  <r>
    <n v="1254"/>
    <x v="24"/>
    <s v="Cayenne Coupe"/>
    <n v="90"/>
  </r>
  <r>
    <n v="1255"/>
    <x v="10"/>
    <s v="Verito"/>
    <n v="50"/>
  </r>
  <r>
    <n v="1256"/>
    <x v="10"/>
    <s v="Verito"/>
    <n v="50"/>
  </r>
  <r>
    <n v="1257"/>
    <x v="10"/>
    <s v="Verito"/>
    <n v="50"/>
  </r>
  <r>
    <n v="1258"/>
    <x v="38"/>
    <s v="Pajero Sport"/>
    <n v="70"/>
  </r>
  <r>
    <n v="1259"/>
    <x v="38"/>
    <s v="Pajero Sport"/>
    <n v="70"/>
  </r>
  <r>
    <n v="1260"/>
    <x v="38"/>
    <s v="Pajero Sport"/>
    <n v="70"/>
  </r>
  <r>
    <n v="1261"/>
    <x v="38"/>
    <s v="Pajero Sport"/>
    <n v="70"/>
  </r>
  <r>
    <n v="1262"/>
    <x v="38"/>
    <s v="Pajero Sport"/>
    <n v="70"/>
  </r>
  <r>
    <n v="1263"/>
    <x v="28"/>
    <s v="Flying Spur"/>
    <n v="90"/>
  </r>
  <r>
    <n v="1264"/>
    <x v="28"/>
    <s v="Flying Spur"/>
    <n v="90"/>
  </r>
  <r>
    <n v="1265"/>
    <x v="12"/>
    <s v="City"/>
    <n v="40"/>
  </r>
  <r>
    <n v="1266"/>
    <x v="12"/>
    <s v="City"/>
    <n v="40"/>
  </r>
  <r>
    <n v="1267"/>
    <x v="12"/>
    <s v="City"/>
    <n v="40"/>
  </r>
  <r>
    <n v="1268"/>
    <x v="12"/>
    <s v="City"/>
    <n v="40"/>
  </r>
  <r>
    <n v="1269"/>
    <x v="12"/>
    <s v="City"/>
    <n v="40"/>
  </r>
  <r>
    <n v="1270"/>
    <x v="12"/>
    <s v="City"/>
    <n v="40"/>
  </r>
  <r>
    <n v="1271"/>
    <x v="12"/>
    <s v="City"/>
    <n v="40"/>
  </r>
  <r>
    <n v="1272"/>
    <x v="12"/>
    <s v="City"/>
    <n v="40"/>
  </r>
  <r>
    <n v="1273"/>
    <x v="12"/>
    <s v="City"/>
    <n v="40"/>
  </r>
  <r>
    <n v="1274"/>
    <x v="12"/>
    <s v="City"/>
    <n v="40"/>
  </r>
  <r>
    <n v="1275"/>
    <x v="38"/>
    <s v="Montero"/>
    <n v="8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s v="Aston Martin"/>
    <n v="6.7"/>
    <n v="10.45"/>
    <n v="8.5749999999999993"/>
    <x v="0"/>
  </r>
  <r>
    <s v="Audi"/>
    <n v="12.081250000000002"/>
    <n v="12.942857142857141"/>
    <n v="12.512053571428572"/>
    <x v="1"/>
  </r>
  <r>
    <s v="Bentley"/>
    <n v="5.0199999999999996"/>
    <n v="7.8400000000000007"/>
    <n v="6.43"/>
    <x v="2"/>
  </r>
  <r>
    <s v="Bmw"/>
    <n v="13.686874999999999"/>
    <n v="15.835000000000003"/>
    <n v="14.760937500000001"/>
    <x v="3"/>
  </r>
  <r>
    <s v="Datsun"/>
    <n v="20.946666666666665"/>
    <n v="24"/>
    <n v="22.473333333333333"/>
    <x v="4"/>
  </r>
  <r>
    <s v="Dc"/>
    <n v="8"/>
    <n v="10"/>
    <n v="9"/>
    <x v="5"/>
  </r>
  <r>
    <s v="Ferrari"/>
    <n v="4.3199999999999994"/>
    <n v="6.9"/>
    <n v="5.6099999999999994"/>
    <x v="6"/>
  </r>
  <r>
    <s v="Fiat"/>
    <n v="16.09090909090909"/>
    <n v="18.40909090909091"/>
    <n v="17.25"/>
    <x v="7"/>
  </r>
  <r>
    <s v="Force"/>
    <n v="14"/>
    <n v="17"/>
    <n v="15.5"/>
    <x v="8"/>
  </r>
  <r>
    <s v="Ford"/>
    <n v="10.66"/>
    <n v="12.2875"/>
    <n v="11.473749999999999"/>
    <x v="9"/>
  </r>
  <r>
    <s v="Honda"/>
    <n v="16.805714285714288"/>
    <n v="19.310526315789474"/>
    <n v="18.058120300751881"/>
    <x v="10"/>
  </r>
  <r>
    <s v="Hyundai"/>
    <n v="16.679852941176467"/>
    <n v="18.294146341463417"/>
    <n v="17.48699964131994"/>
    <x v="11"/>
  </r>
  <r>
    <s v="Icml"/>
    <n v="8.5999999999999979"/>
    <n v="11.120000000000003"/>
    <n v="9.86"/>
    <x v="12"/>
  </r>
  <r>
    <s v="Isuzu"/>
    <n v="9.8999999999999986"/>
    <n v="11.7"/>
    <n v="10.799999999999999"/>
    <x v="13"/>
  </r>
  <r>
    <s v="Jaguar"/>
    <n v="8.92090909090909"/>
    <n v="14.447777777777778"/>
    <n v="11.684343434343434"/>
    <x v="14"/>
  </r>
  <r>
    <s v="Jeep"/>
    <n v="13.975000000000001"/>
    <n v="8.4"/>
    <n v="11.1875"/>
    <x v="15"/>
  </r>
  <r>
    <s v="Lamborghini"/>
    <n v="5.5"/>
    <n v="6.2666666666666666"/>
    <n v="5.8833333333333329"/>
    <x v="16"/>
  </r>
  <r>
    <s v="Land Rover Rover"/>
    <n v="9.1579999999999977"/>
    <n v="11.637499999999999"/>
    <n v="10.397749999999998"/>
    <x v="17"/>
  </r>
  <r>
    <s v="Mahindra"/>
    <n v="20.003763440860215"/>
    <n v="18.140175438596497"/>
    <n v="19.071969439728356"/>
    <x v="18"/>
  </r>
  <r>
    <s v="Maruti Suzuki"/>
    <n v="21.06282608695653"/>
    <n v="20.671818181818171"/>
    <n v="20.867322134387351"/>
    <x v="19"/>
  </r>
  <r>
    <s v="Maserati"/>
    <n v="4.9000000000000004"/>
    <n v="5.9666666666666659"/>
    <n v="5.4333333333333336"/>
    <x v="20"/>
  </r>
  <r>
    <s v="Mini"/>
    <n v="11.3"/>
    <n v="13.8"/>
    <n v="12.55"/>
    <x v="21"/>
  </r>
  <r>
    <s v="Mitsubishi"/>
    <n v="6.791666666666667"/>
    <n v="10.676666666666668"/>
    <n v="8.7341666666666669"/>
    <x v="22"/>
  </r>
  <r>
    <s v="Nissan"/>
    <n v="15.324374999999998"/>
    <n v="18.872857142857146"/>
    <n v="17.098616071428573"/>
    <x v="23"/>
  </r>
  <r>
    <s v="Porsche"/>
    <n v="8.4"/>
    <n v="8.071428571428573"/>
    <n v="8.2357142857142875"/>
    <x v="24"/>
  </r>
  <r>
    <s v="Premier"/>
    <n v="13.666666666666666"/>
    <n v="17.283333333333335"/>
    <n v="15.475000000000001"/>
    <x v="25"/>
  </r>
  <r>
    <s v="Renault"/>
    <n v="20.554285714285715"/>
    <n v="17.689999999999998"/>
    <n v="19.122142857142855"/>
    <x v="26"/>
  </r>
  <r>
    <s v="Skoda"/>
    <n v="13.953333333333331"/>
    <n v="17.268529411764707"/>
    <n v="15.610931372549018"/>
    <x v="27"/>
  </r>
  <r>
    <s v="Tata"/>
    <n v="19.233541666666671"/>
    <n v="20.502439024390249"/>
    <n v="19.867990345528462"/>
    <x v="28"/>
  </r>
  <r>
    <s v="Toyota"/>
    <n v="14.293064516129036"/>
    <n v="18.448749999999997"/>
    <n v="16.370907258064516"/>
    <x v="29"/>
  </r>
  <r>
    <s v="Volkswagen"/>
    <n v="16.225000000000001"/>
    <n v="19.229333333333329"/>
    <n v="17.727166666666665"/>
    <x v="30"/>
  </r>
  <r>
    <s v="Volvo"/>
    <n v="12.953076923076924"/>
    <n v="17.78"/>
    <n v="15.366538461538463"/>
    <x v="3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9">
  <r>
    <n v="0"/>
    <x v="0"/>
    <x v="0"/>
    <x v="0"/>
    <x v="0"/>
    <x v="0"/>
  </r>
  <r>
    <n v="1"/>
    <x v="0"/>
    <x v="0"/>
    <x v="0"/>
    <x v="0"/>
    <x v="0"/>
  </r>
  <r>
    <n v="2"/>
    <x v="0"/>
    <x v="0"/>
    <x v="0"/>
    <x v="0"/>
    <x v="0"/>
  </r>
  <r>
    <n v="3"/>
    <x v="0"/>
    <x v="0"/>
    <x v="0"/>
    <x v="0"/>
    <x v="0"/>
  </r>
  <r>
    <n v="4"/>
    <x v="0"/>
    <x v="0"/>
    <x v="0"/>
    <x v="0"/>
    <x v="0"/>
  </r>
  <r>
    <n v="5"/>
    <x v="0"/>
    <x v="0"/>
    <x v="0"/>
    <x v="0"/>
    <x v="0"/>
  </r>
  <r>
    <n v="6"/>
    <x v="1"/>
    <x v="1"/>
    <x v="0"/>
    <x v="0"/>
    <x v="0"/>
  </r>
  <r>
    <n v="7"/>
    <x v="1"/>
    <x v="1"/>
    <x v="0"/>
    <x v="0"/>
    <x v="0"/>
  </r>
  <r>
    <n v="8"/>
    <x v="1"/>
    <x v="1"/>
    <x v="0"/>
    <x v="0"/>
    <x v="0"/>
  </r>
  <r>
    <n v="9"/>
    <x v="1"/>
    <x v="1"/>
    <x v="0"/>
    <x v="0"/>
    <x v="0"/>
  </r>
  <r>
    <n v="10"/>
    <x v="1"/>
    <x v="1"/>
    <x v="0"/>
    <x v="0"/>
    <x v="0"/>
  </r>
  <r>
    <n v="11"/>
    <x v="1"/>
    <x v="1"/>
    <x v="0"/>
    <x v="0"/>
    <x v="0"/>
  </r>
  <r>
    <n v="12"/>
    <x v="2"/>
    <x v="2"/>
    <x v="0"/>
    <x v="0"/>
    <x v="0"/>
  </r>
  <r>
    <n v="13"/>
    <x v="2"/>
    <x v="2"/>
    <x v="0"/>
    <x v="0"/>
    <x v="0"/>
  </r>
  <r>
    <n v="14"/>
    <x v="2"/>
    <x v="2"/>
    <x v="0"/>
    <x v="0"/>
    <x v="0"/>
  </r>
  <r>
    <n v="15"/>
    <x v="2"/>
    <x v="2"/>
    <x v="0"/>
    <x v="0"/>
    <x v="0"/>
  </r>
  <r>
    <n v="16"/>
    <x v="2"/>
    <x v="2"/>
    <x v="0"/>
    <x v="0"/>
    <x v="0"/>
  </r>
  <r>
    <n v="17"/>
    <x v="2"/>
    <x v="2"/>
    <x v="0"/>
    <x v="0"/>
    <x v="0"/>
  </r>
  <r>
    <n v="18"/>
    <x v="2"/>
    <x v="2"/>
    <x v="0"/>
    <x v="0"/>
    <x v="0"/>
  </r>
  <r>
    <n v="19"/>
    <x v="2"/>
    <x v="2"/>
    <x v="0"/>
    <x v="0"/>
    <x v="0"/>
  </r>
  <r>
    <n v="20"/>
    <x v="2"/>
    <x v="2"/>
    <x v="0"/>
    <x v="0"/>
    <x v="0"/>
  </r>
  <r>
    <n v="21"/>
    <x v="2"/>
    <x v="2"/>
    <x v="0"/>
    <x v="0"/>
    <x v="0"/>
  </r>
  <r>
    <n v="22"/>
    <x v="2"/>
    <x v="2"/>
    <x v="0"/>
    <x v="0"/>
    <x v="0"/>
  </r>
  <r>
    <n v="23"/>
    <x v="2"/>
    <x v="2"/>
    <x v="0"/>
    <x v="0"/>
    <x v="0"/>
  </r>
  <r>
    <n v="24"/>
    <x v="3"/>
    <x v="3"/>
    <x v="0"/>
    <x v="1"/>
    <x v="1"/>
  </r>
  <r>
    <n v="25"/>
    <x v="3"/>
    <x v="3"/>
    <x v="0"/>
    <x v="1"/>
    <x v="2"/>
  </r>
  <r>
    <n v="26"/>
    <x v="3"/>
    <x v="3"/>
    <x v="0"/>
    <x v="0"/>
    <x v="1"/>
  </r>
  <r>
    <n v="27"/>
    <x v="3"/>
    <x v="3"/>
    <x v="0"/>
    <x v="1"/>
    <x v="1"/>
  </r>
  <r>
    <n v="28"/>
    <x v="3"/>
    <x v="3"/>
    <x v="0"/>
    <x v="1"/>
    <x v="1"/>
  </r>
  <r>
    <n v="29"/>
    <x v="3"/>
    <x v="4"/>
    <x v="0"/>
    <x v="0"/>
    <x v="3"/>
  </r>
  <r>
    <n v="30"/>
    <x v="3"/>
    <x v="4"/>
    <x v="0"/>
    <x v="0"/>
    <x v="3"/>
  </r>
  <r>
    <n v="31"/>
    <x v="3"/>
    <x v="4"/>
    <x v="0"/>
    <x v="0"/>
    <x v="3"/>
  </r>
  <r>
    <n v="32"/>
    <x v="3"/>
    <x v="4"/>
    <x v="0"/>
    <x v="0"/>
    <x v="3"/>
  </r>
  <r>
    <n v="33"/>
    <x v="3"/>
    <x v="4"/>
    <x v="0"/>
    <x v="0"/>
    <x v="3"/>
  </r>
  <r>
    <n v="34"/>
    <x v="3"/>
    <x v="4"/>
    <x v="0"/>
    <x v="0"/>
    <x v="3"/>
  </r>
  <r>
    <n v="35"/>
    <x v="1"/>
    <x v="5"/>
    <x v="0"/>
    <x v="0"/>
    <x v="0"/>
  </r>
  <r>
    <n v="36"/>
    <x v="1"/>
    <x v="5"/>
    <x v="0"/>
    <x v="0"/>
    <x v="0"/>
  </r>
  <r>
    <n v="37"/>
    <x v="1"/>
    <x v="5"/>
    <x v="0"/>
    <x v="0"/>
    <x v="0"/>
  </r>
  <r>
    <n v="38"/>
    <x v="1"/>
    <x v="5"/>
    <x v="0"/>
    <x v="0"/>
    <x v="0"/>
  </r>
  <r>
    <n v="39"/>
    <x v="1"/>
    <x v="5"/>
    <x v="0"/>
    <x v="0"/>
    <x v="0"/>
  </r>
  <r>
    <n v="40"/>
    <x v="1"/>
    <x v="5"/>
    <x v="0"/>
    <x v="0"/>
    <x v="0"/>
  </r>
  <r>
    <n v="41"/>
    <x v="1"/>
    <x v="5"/>
    <x v="0"/>
    <x v="0"/>
    <x v="0"/>
  </r>
  <r>
    <n v="42"/>
    <x v="1"/>
    <x v="5"/>
    <x v="0"/>
    <x v="0"/>
    <x v="0"/>
  </r>
  <r>
    <n v="43"/>
    <x v="1"/>
    <x v="5"/>
    <x v="0"/>
    <x v="0"/>
    <x v="0"/>
  </r>
  <r>
    <n v="44"/>
    <x v="3"/>
    <x v="6"/>
    <x v="0"/>
    <x v="0"/>
    <x v="4"/>
  </r>
  <r>
    <n v="45"/>
    <x v="3"/>
    <x v="6"/>
    <x v="0"/>
    <x v="0"/>
    <x v="5"/>
  </r>
  <r>
    <n v="46"/>
    <x v="4"/>
    <x v="7"/>
    <x v="0"/>
    <x v="0"/>
    <x v="0"/>
  </r>
  <r>
    <n v="47"/>
    <x v="4"/>
    <x v="7"/>
    <x v="0"/>
    <x v="0"/>
    <x v="0"/>
  </r>
  <r>
    <n v="48"/>
    <x v="4"/>
    <x v="7"/>
    <x v="0"/>
    <x v="0"/>
    <x v="0"/>
  </r>
  <r>
    <n v="49"/>
    <x v="4"/>
    <x v="7"/>
    <x v="0"/>
    <x v="0"/>
    <x v="0"/>
  </r>
  <r>
    <n v="50"/>
    <x v="4"/>
    <x v="7"/>
    <x v="0"/>
    <x v="0"/>
    <x v="0"/>
  </r>
  <r>
    <n v="51"/>
    <x v="4"/>
    <x v="7"/>
    <x v="0"/>
    <x v="0"/>
    <x v="0"/>
  </r>
  <r>
    <n v="52"/>
    <x v="4"/>
    <x v="7"/>
    <x v="0"/>
    <x v="0"/>
    <x v="0"/>
  </r>
  <r>
    <n v="53"/>
    <x v="4"/>
    <x v="7"/>
    <x v="0"/>
    <x v="0"/>
    <x v="0"/>
  </r>
  <r>
    <n v="54"/>
    <x v="0"/>
    <x v="8"/>
    <x v="0"/>
    <x v="0"/>
    <x v="0"/>
  </r>
  <r>
    <n v="55"/>
    <x v="0"/>
    <x v="8"/>
    <x v="0"/>
    <x v="0"/>
    <x v="0"/>
  </r>
  <r>
    <n v="56"/>
    <x v="0"/>
    <x v="8"/>
    <x v="0"/>
    <x v="0"/>
    <x v="0"/>
  </r>
  <r>
    <n v="57"/>
    <x v="0"/>
    <x v="8"/>
    <x v="0"/>
    <x v="0"/>
    <x v="0"/>
  </r>
  <r>
    <n v="58"/>
    <x v="0"/>
    <x v="8"/>
    <x v="0"/>
    <x v="0"/>
    <x v="0"/>
  </r>
  <r>
    <n v="59"/>
    <x v="0"/>
    <x v="8"/>
    <x v="0"/>
    <x v="1"/>
    <x v="0"/>
  </r>
  <r>
    <n v="60"/>
    <x v="0"/>
    <x v="8"/>
    <x v="0"/>
    <x v="1"/>
    <x v="0"/>
  </r>
  <r>
    <n v="61"/>
    <x v="0"/>
    <x v="8"/>
    <x v="0"/>
    <x v="1"/>
    <x v="0"/>
  </r>
  <r>
    <n v="62"/>
    <x v="3"/>
    <x v="9"/>
    <x v="0"/>
    <x v="0"/>
    <x v="4"/>
  </r>
  <r>
    <n v="63"/>
    <x v="3"/>
    <x v="9"/>
    <x v="0"/>
    <x v="0"/>
    <x v="4"/>
  </r>
  <r>
    <n v="64"/>
    <x v="3"/>
    <x v="9"/>
    <x v="0"/>
    <x v="0"/>
    <x v="4"/>
  </r>
  <r>
    <n v="65"/>
    <x v="3"/>
    <x v="9"/>
    <x v="0"/>
    <x v="0"/>
    <x v="4"/>
  </r>
  <r>
    <n v="66"/>
    <x v="3"/>
    <x v="9"/>
    <x v="0"/>
    <x v="0"/>
    <x v="4"/>
  </r>
  <r>
    <n v="67"/>
    <x v="3"/>
    <x v="9"/>
    <x v="0"/>
    <x v="0"/>
    <x v="4"/>
  </r>
  <r>
    <n v="68"/>
    <x v="3"/>
    <x v="9"/>
    <x v="0"/>
    <x v="0"/>
    <x v="4"/>
  </r>
  <r>
    <n v="69"/>
    <x v="3"/>
    <x v="9"/>
    <x v="0"/>
    <x v="0"/>
    <x v="4"/>
  </r>
  <r>
    <n v="70"/>
    <x v="3"/>
    <x v="10"/>
    <x v="0"/>
    <x v="0"/>
    <x v="0"/>
  </r>
  <r>
    <n v="71"/>
    <x v="3"/>
    <x v="10"/>
    <x v="0"/>
    <x v="0"/>
    <x v="0"/>
  </r>
  <r>
    <n v="72"/>
    <x v="3"/>
    <x v="10"/>
    <x v="0"/>
    <x v="0"/>
    <x v="0"/>
  </r>
  <r>
    <n v="73"/>
    <x v="3"/>
    <x v="10"/>
    <x v="0"/>
    <x v="0"/>
    <x v="0"/>
  </r>
  <r>
    <n v="74"/>
    <x v="3"/>
    <x v="10"/>
    <x v="0"/>
    <x v="0"/>
    <x v="0"/>
  </r>
  <r>
    <n v="75"/>
    <x v="3"/>
    <x v="10"/>
    <x v="0"/>
    <x v="0"/>
    <x v="0"/>
  </r>
  <r>
    <n v="76"/>
    <x v="3"/>
    <x v="10"/>
    <x v="0"/>
    <x v="0"/>
    <x v="0"/>
  </r>
  <r>
    <n v="77"/>
    <x v="2"/>
    <x v="11"/>
    <x v="1"/>
    <x v="1"/>
    <x v="0"/>
  </r>
  <r>
    <n v="78"/>
    <x v="2"/>
    <x v="11"/>
    <x v="1"/>
    <x v="1"/>
    <x v="0"/>
  </r>
  <r>
    <n v="79"/>
    <x v="2"/>
    <x v="11"/>
    <x v="1"/>
    <x v="1"/>
    <x v="0"/>
  </r>
  <r>
    <n v="80"/>
    <x v="2"/>
    <x v="11"/>
    <x v="1"/>
    <x v="1"/>
    <x v="0"/>
  </r>
  <r>
    <n v="81"/>
    <x v="5"/>
    <x v="12"/>
    <x v="0"/>
    <x v="0"/>
    <x v="6"/>
  </r>
  <r>
    <n v="82"/>
    <x v="5"/>
    <x v="12"/>
    <x v="0"/>
    <x v="0"/>
    <x v="6"/>
  </r>
  <r>
    <n v="83"/>
    <x v="5"/>
    <x v="12"/>
    <x v="0"/>
    <x v="0"/>
    <x v="6"/>
  </r>
  <r>
    <n v="84"/>
    <x v="5"/>
    <x v="12"/>
    <x v="0"/>
    <x v="0"/>
    <x v="6"/>
  </r>
  <r>
    <n v="85"/>
    <x v="5"/>
    <x v="12"/>
    <x v="0"/>
    <x v="0"/>
    <x v="6"/>
  </r>
  <r>
    <n v="86"/>
    <x v="5"/>
    <x v="12"/>
    <x v="0"/>
    <x v="0"/>
    <x v="6"/>
  </r>
  <r>
    <n v="87"/>
    <x v="6"/>
    <x v="13"/>
    <x v="0"/>
    <x v="0"/>
    <x v="7"/>
  </r>
  <r>
    <n v="88"/>
    <x v="6"/>
    <x v="13"/>
    <x v="0"/>
    <x v="0"/>
    <x v="7"/>
  </r>
  <r>
    <n v="89"/>
    <x v="6"/>
    <x v="13"/>
    <x v="0"/>
    <x v="0"/>
    <x v="7"/>
  </r>
  <r>
    <n v="90"/>
    <x v="6"/>
    <x v="13"/>
    <x v="0"/>
    <x v="0"/>
    <x v="7"/>
  </r>
  <r>
    <n v="91"/>
    <x v="6"/>
    <x v="13"/>
    <x v="0"/>
    <x v="0"/>
    <x v="7"/>
  </r>
  <r>
    <n v="92"/>
    <x v="6"/>
    <x v="13"/>
    <x v="0"/>
    <x v="0"/>
    <x v="7"/>
  </r>
  <r>
    <n v="93"/>
    <x v="6"/>
    <x v="13"/>
    <x v="0"/>
    <x v="0"/>
    <x v="7"/>
  </r>
  <r>
    <n v="94"/>
    <x v="6"/>
    <x v="13"/>
    <x v="0"/>
    <x v="0"/>
    <x v="7"/>
  </r>
  <r>
    <n v="95"/>
    <x v="6"/>
    <x v="13"/>
    <x v="0"/>
    <x v="0"/>
    <x v="7"/>
  </r>
  <r>
    <n v="96"/>
    <x v="6"/>
    <x v="13"/>
    <x v="0"/>
    <x v="0"/>
    <x v="7"/>
  </r>
  <r>
    <n v="97"/>
    <x v="6"/>
    <x v="13"/>
    <x v="0"/>
    <x v="0"/>
    <x v="7"/>
  </r>
  <r>
    <n v="98"/>
    <x v="6"/>
    <x v="13"/>
    <x v="0"/>
    <x v="0"/>
    <x v="7"/>
  </r>
  <r>
    <n v="99"/>
    <x v="6"/>
    <x v="13"/>
    <x v="0"/>
    <x v="0"/>
    <x v="7"/>
  </r>
  <r>
    <n v="100"/>
    <x v="6"/>
    <x v="13"/>
    <x v="0"/>
    <x v="0"/>
    <x v="7"/>
  </r>
  <r>
    <n v="101"/>
    <x v="7"/>
    <x v="14"/>
    <x v="0"/>
    <x v="0"/>
    <x v="0"/>
  </r>
  <r>
    <n v="102"/>
    <x v="7"/>
    <x v="14"/>
    <x v="0"/>
    <x v="0"/>
    <x v="0"/>
  </r>
  <r>
    <n v="103"/>
    <x v="7"/>
    <x v="14"/>
    <x v="0"/>
    <x v="0"/>
    <x v="0"/>
  </r>
  <r>
    <n v="104"/>
    <x v="0"/>
    <x v="15"/>
    <x v="0"/>
    <x v="0"/>
    <x v="8"/>
  </r>
  <r>
    <n v="105"/>
    <x v="0"/>
    <x v="15"/>
    <x v="0"/>
    <x v="0"/>
    <x v="8"/>
  </r>
  <r>
    <n v="106"/>
    <x v="0"/>
    <x v="15"/>
    <x v="0"/>
    <x v="0"/>
    <x v="8"/>
  </r>
  <r>
    <n v="107"/>
    <x v="0"/>
    <x v="15"/>
    <x v="0"/>
    <x v="0"/>
    <x v="8"/>
  </r>
  <r>
    <n v="108"/>
    <x v="0"/>
    <x v="15"/>
    <x v="0"/>
    <x v="0"/>
    <x v="9"/>
  </r>
  <r>
    <n v="109"/>
    <x v="0"/>
    <x v="15"/>
    <x v="0"/>
    <x v="0"/>
    <x v="9"/>
  </r>
  <r>
    <n v="110"/>
    <x v="0"/>
    <x v="15"/>
    <x v="0"/>
    <x v="0"/>
    <x v="9"/>
  </r>
  <r>
    <n v="111"/>
    <x v="0"/>
    <x v="15"/>
    <x v="0"/>
    <x v="0"/>
    <x v="9"/>
  </r>
  <r>
    <n v="112"/>
    <x v="4"/>
    <x v="16"/>
    <x v="0"/>
    <x v="0"/>
    <x v="6"/>
  </r>
  <r>
    <n v="113"/>
    <x v="4"/>
    <x v="16"/>
    <x v="0"/>
    <x v="0"/>
    <x v="6"/>
  </r>
  <r>
    <n v="114"/>
    <x v="4"/>
    <x v="16"/>
    <x v="0"/>
    <x v="0"/>
    <x v="6"/>
  </r>
  <r>
    <n v="115"/>
    <x v="4"/>
    <x v="16"/>
    <x v="0"/>
    <x v="0"/>
    <x v="6"/>
  </r>
  <r>
    <n v="116"/>
    <x v="4"/>
    <x v="16"/>
    <x v="0"/>
    <x v="0"/>
    <x v="6"/>
  </r>
  <r>
    <n v="117"/>
    <x v="4"/>
    <x v="16"/>
    <x v="0"/>
    <x v="0"/>
    <x v="6"/>
  </r>
  <r>
    <n v="118"/>
    <x v="3"/>
    <x v="17"/>
    <x v="0"/>
    <x v="0"/>
    <x v="10"/>
  </r>
  <r>
    <n v="119"/>
    <x v="3"/>
    <x v="17"/>
    <x v="0"/>
    <x v="0"/>
    <x v="11"/>
  </r>
  <r>
    <n v="120"/>
    <x v="3"/>
    <x v="17"/>
    <x v="0"/>
    <x v="0"/>
    <x v="11"/>
  </r>
  <r>
    <n v="121"/>
    <x v="4"/>
    <x v="18"/>
    <x v="0"/>
    <x v="0"/>
    <x v="12"/>
  </r>
  <r>
    <n v="122"/>
    <x v="4"/>
    <x v="18"/>
    <x v="0"/>
    <x v="0"/>
    <x v="12"/>
  </r>
  <r>
    <n v="123"/>
    <x v="4"/>
    <x v="18"/>
    <x v="0"/>
    <x v="0"/>
    <x v="12"/>
  </r>
  <r>
    <n v="124"/>
    <x v="4"/>
    <x v="18"/>
    <x v="0"/>
    <x v="0"/>
    <x v="12"/>
  </r>
  <r>
    <n v="125"/>
    <x v="4"/>
    <x v="18"/>
    <x v="0"/>
    <x v="0"/>
    <x v="12"/>
  </r>
  <r>
    <n v="126"/>
    <x v="4"/>
    <x v="18"/>
    <x v="0"/>
    <x v="0"/>
    <x v="12"/>
  </r>
  <r>
    <n v="127"/>
    <x v="4"/>
    <x v="18"/>
    <x v="0"/>
    <x v="0"/>
    <x v="12"/>
  </r>
  <r>
    <n v="128"/>
    <x v="4"/>
    <x v="18"/>
    <x v="0"/>
    <x v="0"/>
    <x v="12"/>
  </r>
  <r>
    <n v="129"/>
    <x v="4"/>
    <x v="18"/>
    <x v="0"/>
    <x v="0"/>
    <x v="12"/>
  </r>
  <r>
    <n v="130"/>
    <x v="4"/>
    <x v="18"/>
    <x v="0"/>
    <x v="0"/>
    <x v="12"/>
  </r>
  <r>
    <n v="131"/>
    <x v="4"/>
    <x v="18"/>
    <x v="0"/>
    <x v="0"/>
    <x v="12"/>
  </r>
  <r>
    <n v="132"/>
    <x v="4"/>
    <x v="18"/>
    <x v="0"/>
    <x v="0"/>
    <x v="12"/>
  </r>
  <r>
    <n v="133"/>
    <x v="4"/>
    <x v="19"/>
    <x v="0"/>
    <x v="1"/>
    <x v="0"/>
  </r>
  <r>
    <n v="134"/>
    <x v="4"/>
    <x v="19"/>
    <x v="0"/>
    <x v="1"/>
    <x v="0"/>
  </r>
  <r>
    <n v="135"/>
    <x v="4"/>
    <x v="19"/>
    <x v="0"/>
    <x v="1"/>
    <x v="0"/>
  </r>
  <r>
    <n v="136"/>
    <x v="4"/>
    <x v="19"/>
    <x v="0"/>
    <x v="1"/>
    <x v="0"/>
  </r>
  <r>
    <n v="137"/>
    <x v="4"/>
    <x v="19"/>
    <x v="0"/>
    <x v="1"/>
    <x v="0"/>
  </r>
  <r>
    <n v="138"/>
    <x v="4"/>
    <x v="19"/>
    <x v="0"/>
    <x v="1"/>
    <x v="0"/>
  </r>
  <r>
    <n v="139"/>
    <x v="4"/>
    <x v="19"/>
    <x v="0"/>
    <x v="1"/>
    <x v="0"/>
  </r>
  <r>
    <n v="140"/>
    <x v="4"/>
    <x v="19"/>
    <x v="0"/>
    <x v="1"/>
    <x v="0"/>
  </r>
  <r>
    <n v="141"/>
    <x v="4"/>
    <x v="19"/>
    <x v="0"/>
    <x v="1"/>
    <x v="0"/>
  </r>
  <r>
    <n v="142"/>
    <x v="4"/>
    <x v="19"/>
    <x v="0"/>
    <x v="1"/>
    <x v="0"/>
  </r>
  <r>
    <n v="143"/>
    <x v="4"/>
    <x v="19"/>
    <x v="0"/>
    <x v="1"/>
    <x v="0"/>
  </r>
  <r>
    <n v="144"/>
    <x v="4"/>
    <x v="19"/>
    <x v="0"/>
    <x v="1"/>
    <x v="0"/>
  </r>
  <r>
    <n v="145"/>
    <x v="8"/>
    <x v="20"/>
    <x v="0"/>
    <x v="0"/>
    <x v="13"/>
  </r>
  <r>
    <n v="146"/>
    <x v="8"/>
    <x v="20"/>
    <x v="0"/>
    <x v="0"/>
    <x v="13"/>
  </r>
  <r>
    <n v="147"/>
    <x v="8"/>
    <x v="20"/>
    <x v="0"/>
    <x v="1"/>
    <x v="13"/>
  </r>
  <r>
    <n v="148"/>
    <x v="8"/>
    <x v="20"/>
    <x v="0"/>
    <x v="0"/>
    <x v="13"/>
  </r>
  <r>
    <n v="149"/>
    <x v="8"/>
    <x v="20"/>
    <x v="0"/>
    <x v="0"/>
    <x v="14"/>
  </r>
  <r>
    <n v="150"/>
    <x v="8"/>
    <x v="20"/>
    <x v="0"/>
    <x v="1"/>
    <x v="14"/>
  </r>
  <r>
    <n v="151"/>
    <x v="8"/>
    <x v="20"/>
    <x v="0"/>
    <x v="1"/>
    <x v="15"/>
  </r>
  <r>
    <n v="152"/>
    <x v="8"/>
    <x v="20"/>
    <x v="0"/>
    <x v="1"/>
    <x v="14"/>
  </r>
  <r>
    <n v="153"/>
    <x v="3"/>
    <x v="21"/>
    <x v="0"/>
    <x v="0"/>
    <x v="16"/>
  </r>
  <r>
    <n v="154"/>
    <x v="3"/>
    <x v="21"/>
    <x v="0"/>
    <x v="0"/>
    <x v="16"/>
  </r>
  <r>
    <n v="155"/>
    <x v="3"/>
    <x v="21"/>
    <x v="0"/>
    <x v="0"/>
    <x v="17"/>
  </r>
  <r>
    <n v="156"/>
    <x v="3"/>
    <x v="21"/>
    <x v="0"/>
    <x v="0"/>
    <x v="16"/>
  </r>
  <r>
    <n v="157"/>
    <x v="3"/>
    <x v="21"/>
    <x v="0"/>
    <x v="0"/>
    <x v="17"/>
  </r>
  <r>
    <n v="158"/>
    <x v="3"/>
    <x v="21"/>
    <x v="0"/>
    <x v="0"/>
    <x v="16"/>
  </r>
  <r>
    <n v="159"/>
    <x v="3"/>
    <x v="21"/>
    <x v="0"/>
    <x v="0"/>
    <x v="17"/>
  </r>
  <r>
    <n v="160"/>
    <x v="3"/>
    <x v="21"/>
    <x v="0"/>
    <x v="0"/>
    <x v="17"/>
  </r>
  <r>
    <n v="161"/>
    <x v="3"/>
    <x v="21"/>
    <x v="0"/>
    <x v="0"/>
    <x v="16"/>
  </r>
  <r>
    <n v="162"/>
    <x v="3"/>
    <x v="21"/>
    <x v="0"/>
    <x v="0"/>
    <x v="16"/>
  </r>
  <r>
    <n v="163"/>
    <x v="3"/>
    <x v="21"/>
    <x v="0"/>
    <x v="0"/>
    <x v="16"/>
  </r>
  <r>
    <n v="164"/>
    <x v="3"/>
    <x v="21"/>
    <x v="0"/>
    <x v="0"/>
    <x v="17"/>
  </r>
  <r>
    <n v="165"/>
    <x v="3"/>
    <x v="21"/>
    <x v="0"/>
    <x v="0"/>
    <x v="17"/>
  </r>
  <r>
    <n v="166"/>
    <x v="3"/>
    <x v="21"/>
    <x v="0"/>
    <x v="0"/>
    <x v="17"/>
  </r>
  <r>
    <n v="167"/>
    <x v="9"/>
    <x v="22"/>
    <x v="0"/>
    <x v="0"/>
    <x v="0"/>
  </r>
  <r>
    <n v="168"/>
    <x v="9"/>
    <x v="22"/>
    <x v="0"/>
    <x v="0"/>
    <x v="0"/>
  </r>
  <r>
    <n v="169"/>
    <x v="9"/>
    <x v="22"/>
    <x v="0"/>
    <x v="0"/>
    <x v="0"/>
  </r>
  <r>
    <n v="170"/>
    <x v="9"/>
    <x v="22"/>
    <x v="0"/>
    <x v="0"/>
    <x v="0"/>
  </r>
  <r>
    <n v="171"/>
    <x v="9"/>
    <x v="22"/>
    <x v="0"/>
    <x v="0"/>
    <x v="0"/>
  </r>
  <r>
    <n v="172"/>
    <x v="9"/>
    <x v="22"/>
    <x v="0"/>
    <x v="0"/>
    <x v="0"/>
  </r>
  <r>
    <n v="173"/>
    <x v="9"/>
    <x v="22"/>
    <x v="0"/>
    <x v="0"/>
    <x v="0"/>
  </r>
  <r>
    <n v="174"/>
    <x v="9"/>
    <x v="22"/>
    <x v="0"/>
    <x v="0"/>
    <x v="0"/>
  </r>
  <r>
    <n v="175"/>
    <x v="8"/>
    <x v="23"/>
    <x v="0"/>
    <x v="0"/>
    <x v="18"/>
  </r>
  <r>
    <n v="176"/>
    <x v="8"/>
    <x v="23"/>
    <x v="0"/>
    <x v="0"/>
    <x v="18"/>
  </r>
  <r>
    <n v="177"/>
    <x v="8"/>
    <x v="23"/>
    <x v="0"/>
    <x v="0"/>
    <x v="19"/>
  </r>
  <r>
    <n v="178"/>
    <x v="8"/>
    <x v="23"/>
    <x v="0"/>
    <x v="0"/>
    <x v="18"/>
  </r>
  <r>
    <n v="179"/>
    <x v="8"/>
    <x v="23"/>
    <x v="0"/>
    <x v="0"/>
    <x v="18"/>
  </r>
  <r>
    <n v="180"/>
    <x v="8"/>
    <x v="23"/>
    <x v="0"/>
    <x v="0"/>
    <x v="18"/>
  </r>
  <r>
    <n v="181"/>
    <x v="8"/>
    <x v="23"/>
    <x v="0"/>
    <x v="0"/>
    <x v="18"/>
  </r>
  <r>
    <n v="182"/>
    <x v="8"/>
    <x v="23"/>
    <x v="0"/>
    <x v="0"/>
    <x v="19"/>
  </r>
  <r>
    <n v="183"/>
    <x v="9"/>
    <x v="24"/>
    <x v="0"/>
    <x v="0"/>
    <x v="0"/>
  </r>
  <r>
    <n v="184"/>
    <x v="9"/>
    <x v="24"/>
    <x v="0"/>
    <x v="0"/>
    <x v="0"/>
  </r>
  <r>
    <n v="185"/>
    <x v="9"/>
    <x v="24"/>
    <x v="0"/>
    <x v="0"/>
    <x v="0"/>
  </r>
  <r>
    <n v="186"/>
    <x v="9"/>
    <x v="24"/>
    <x v="0"/>
    <x v="0"/>
    <x v="0"/>
  </r>
  <r>
    <n v="187"/>
    <x v="9"/>
    <x v="24"/>
    <x v="0"/>
    <x v="0"/>
    <x v="0"/>
  </r>
  <r>
    <n v="188"/>
    <x v="9"/>
    <x v="24"/>
    <x v="0"/>
    <x v="0"/>
    <x v="0"/>
  </r>
  <r>
    <n v="189"/>
    <x v="9"/>
    <x v="24"/>
    <x v="0"/>
    <x v="0"/>
    <x v="0"/>
  </r>
  <r>
    <n v="190"/>
    <x v="9"/>
    <x v="24"/>
    <x v="0"/>
    <x v="0"/>
    <x v="0"/>
  </r>
  <r>
    <n v="191"/>
    <x v="9"/>
    <x v="24"/>
    <x v="0"/>
    <x v="0"/>
    <x v="0"/>
  </r>
  <r>
    <n v="192"/>
    <x v="9"/>
    <x v="24"/>
    <x v="0"/>
    <x v="0"/>
    <x v="0"/>
  </r>
  <r>
    <n v="193"/>
    <x v="9"/>
    <x v="24"/>
    <x v="0"/>
    <x v="0"/>
    <x v="0"/>
  </r>
  <r>
    <n v="194"/>
    <x v="9"/>
    <x v="24"/>
    <x v="0"/>
    <x v="0"/>
    <x v="0"/>
  </r>
  <r>
    <n v="195"/>
    <x v="9"/>
    <x v="24"/>
    <x v="0"/>
    <x v="0"/>
    <x v="0"/>
  </r>
  <r>
    <n v="196"/>
    <x v="6"/>
    <x v="25"/>
    <x v="0"/>
    <x v="0"/>
    <x v="20"/>
  </r>
  <r>
    <n v="197"/>
    <x v="6"/>
    <x v="25"/>
    <x v="0"/>
    <x v="0"/>
    <x v="20"/>
  </r>
  <r>
    <n v="198"/>
    <x v="6"/>
    <x v="25"/>
    <x v="0"/>
    <x v="0"/>
    <x v="21"/>
  </r>
  <r>
    <n v="199"/>
    <x v="6"/>
    <x v="25"/>
    <x v="0"/>
    <x v="0"/>
    <x v="21"/>
  </r>
  <r>
    <n v="200"/>
    <x v="6"/>
    <x v="25"/>
    <x v="0"/>
    <x v="0"/>
    <x v="0"/>
  </r>
  <r>
    <n v="201"/>
    <x v="6"/>
    <x v="25"/>
    <x v="0"/>
    <x v="0"/>
    <x v="0"/>
  </r>
  <r>
    <n v="202"/>
    <x v="6"/>
    <x v="25"/>
    <x v="0"/>
    <x v="0"/>
    <x v="20"/>
  </r>
  <r>
    <n v="203"/>
    <x v="6"/>
    <x v="25"/>
    <x v="0"/>
    <x v="0"/>
    <x v="21"/>
  </r>
  <r>
    <n v="204"/>
    <x v="6"/>
    <x v="25"/>
    <x v="0"/>
    <x v="0"/>
    <x v="0"/>
  </r>
  <r>
    <n v="205"/>
    <x v="6"/>
    <x v="25"/>
    <x v="0"/>
    <x v="0"/>
    <x v="0"/>
  </r>
  <r>
    <n v="206"/>
    <x v="6"/>
    <x v="26"/>
    <x v="0"/>
    <x v="0"/>
    <x v="0"/>
  </r>
  <r>
    <n v="207"/>
    <x v="6"/>
    <x v="26"/>
    <x v="0"/>
    <x v="0"/>
    <x v="0"/>
  </r>
  <r>
    <n v="208"/>
    <x v="6"/>
    <x v="26"/>
    <x v="0"/>
    <x v="0"/>
    <x v="0"/>
  </r>
  <r>
    <n v="209"/>
    <x v="6"/>
    <x v="26"/>
    <x v="0"/>
    <x v="0"/>
    <x v="0"/>
  </r>
  <r>
    <n v="210"/>
    <x v="6"/>
    <x v="26"/>
    <x v="0"/>
    <x v="0"/>
    <x v="0"/>
  </r>
  <r>
    <n v="211"/>
    <x v="6"/>
    <x v="26"/>
    <x v="0"/>
    <x v="0"/>
    <x v="0"/>
  </r>
  <r>
    <n v="212"/>
    <x v="10"/>
    <x v="27"/>
    <x v="0"/>
    <x v="0"/>
    <x v="22"/>
  </r>
  <r>
    <n v="213"/>
    <x v="10"/>
    <x v="27"/>
    <x v="0"/>
    <x v="0"/>
    <x v="22"/>
  </r>
  <r>
    <n v="214"/>
    <x v="10"/>
    <x v="27"/>
    <x v="0"/>
    <x v="0"/>
    <x v="22"/>
  </r>
  <r>
    <n v="215"/>
    <x v="11"/>
    <x v="28"/>
    <x v="0"/>
    <x v="0"/>
    <x v="0"/>
  </r>
  <r>
    <n v="216"/>
    <x v="11"/>
    <x v="28"/>
    <x v="0"/>
    <x v="0"/>
    <x v="23"/>
  </r>
  <r>
    <n v="217"/>
    <x v="11"/>
    <x v="28"/>
    <x v="0"/>
    <x v="0"/>
    <x v="0"/>
  </r>
  <r>
    <n v="218"/>
    <x v="11"/>
    <x v="28"/>
    <x v="0"/>
    <x v="0"/>
    <x v="0"/>
  </r>
  <r>
    <n v="219"/>
    <x v="6"/>
    <x v="29"/>
    <x v="0"/>
    <x v="1"/>
    <x v="24"/>
  </r>
  <r>
    <n v="220"/>
    <x v="6"/>
    <x v="29"/>
    <x v="0"/>
    <x v="1"/>
    <x v="25"/>
  </r>
  <r>
    <n v="221"/>
    <x v="6"/>
    <x v="29"/>
    <x v="0"/>
    <x v="1"/>
    <x v="24"/>
  </r>
  <r>
    <n v="222"/>
    <x v="6"/>
    <x v="29"/>
    <x v="0"/>
    <x v="0"/>
    <x v="24"/>
  </r>
  <r>
    <n v="223"/>
    <x v="6"/>
    <x v="29"/>
    <x v="0"/>
    <x v="1"/>
    <x v="24"/>
  </r>
  <r>
    <n v="224"/>
    <x v="11"/>
    <x v="30"/>
    <x v="0"/>
    <x v="0"/>
    <x v="0"/>
  </r>
  <r>
    <n v="225"/>
    <x v="11"/>
    <x v="30"/>
    <x v="0"/>
    <x v="0"/>
    <x v="0"/>
  </r>
  <r>
    <n v="226"/>
    <x v="11"/>
    <x v="30"/>
    <x v="0"/>
    <x v="0"/>
    <x v="0"/>
  </r>
  <r>
    <n v="227"/>
    <x v="12"/>
    <x v="31"/>
    <x v="0"/>
    <x v="0"/>
    <x v="0"/>
  </r>
  <r>
    <n v="228"/>
    <x v="12"/>
    <x v="31"/>
    <x v="0"/>
    <x v="0"/>
    <x v="0"/>
  </r>
  <r>
    <n v="229"/>
    <x v="12"/>
    <x v="31"/>
    <x v="0"/>
    <x v="0"/>
    <x v="0"/>
  </r>
  <r>
    <n v="230"/>
    <x v="12"/>
    <x v="31"/>
    <x v="0"/>
    <x v="0"/>
    <x v="0"/>
  </r>
  <r>
    <n v="231"/>
    <x v="12"/>
    <x v="31"/>
    <x v="0"/>
    <x v="0"/>
    <x v="0"/>
  </r>
  <r>
    <n v="232"/>
    <x v="12"/>
    <x v="31"/>
    <x v="0"/>
    <x v="0"/>
    <x v="0"/>
  </r>
  <r>
    <n v="233"/>
    <x v="12"/>
    <x v="31"/>
    <x v="0"/>
    <x v="0"/>
    <x v="0"/>
  </r>
  <r>
    <n v="234"/>
    <x v="12"/>
    <x v="31"/>
    <x v="0"/>
    <x v="0"/>
    <x v="0"/>
  </r>
  <r>
    <n v="235"/>
    <x v="13"/>
    <x v="32"/>
    <x v="0"/>
    <x v="0"/>
    <x v="0"/>
  </r>
  <r>
    <n v="236"/>
    <x v="13"/>
    <x v="32"/>
    <x v="0"/>
    <x v="0"/>
    <x v="0"/>
  </r>
  <r>
    <n v="237"/>
    <x v="14"/>
    <x v="33"/>
    <x v="0"/>
    <x v="0"/>
    <x v="0"/>
  </r>
  <r>
    <n v="238"/>
    <x v="14"/>
    <x v="33"/>
    <x v="0"/>
    <x v="0"/>
    <x v="0"/>
  </r>
  <r>
    <n v="239"/>
    <x v="10"/>
    <x v="34"/>
    <x v="0"/>
    <x v="0"/>
    <x v="0"/>
  </r>
  <r>
    <n v="240"/>
    <x v="10"/>
    <x v="34"/>
    <x v="0"/>
    <x v="0"/>
    <x v="0"/>
  </r>
  <r>
    <n v="241"/>
    <x v="8"/>
    <x v="35"/>
    <x v="0"/>
    <x v="0"/>
    <x v="26"/>
  </r>
  <r>
    <n v="242"/>
    <x v="8"/>
    <x v="35"/>
    <x v="0"/>
    <x v="0"/>
    <x v="26"/>
  </r>
  <r>
    <n v="243"/>
    <x v="12"/>
    <x v="36"/>
    <x v="0"/>
    <x v="0"/>
    <x v="0"/>
  </r>
  <r>
    <n v="244"/>
    <x v="12"/>
    <x v="36"/>
    <x v="0"/>
    <x v="0"/>
    <x v="0"/>
  </r>
  <r>
    <n v="245"/>
    <x v="12"/>
    <x v="36"/>
    <x v="0"/>
    <x v="0"/>
    <x v="0"/>
  </r>
  <r>
    <n v="246"/>
    <x v="15"/>
    <x v="37"/>
    <x v="0"/>
    <x v="0"/>
    <x v="27"/>
  </r>
  <r>
    <n v="247"/>
    <x v="15"/>
    <x v="37"/>
    <x v="0"/>
    <x v="0"/>
    <x v="28"/>
  </r>
  <r>
    <n v="248"/>
    <x v="16"/>
    <x v="38"/>
    <x v="0"/>
    <x v="0"/>
    <x v="29"/>
  </r>
  <r>
    <n v="249"/>
    <x v="16"/>
    <x v="38"/>
    <x v="0"/>
    <x v="0"/>
    <x v="29"/>
  </r>
  <r>
    <n v="250"/>
    <x v="16"/>
    <x v="38"/>
    <x v="0"/>
    <x v="0"/>
    <x v="29"/>
  </r>
  <r>
    <n v="251"/>
    <x v="16"/>
    <x v="38"/>
    <x v="0"/>
    <x v="0"/>
    <x v="29"/>
  </r>
  <r>
    <n v="252"/>
    <x v="17"/>
    <x v="39"/>
    <x v="0"/>
    <x v="0"/>
    <x v="30"/>
  </r>
  <r>
    <n v="253"/>
    <x v="17"/>
    <x v="39"/>
    <x v="0"/>
    <x v="0"/>
    <x v="31"/>
  </r>
  <r>
    <n v="254"/>
    <x v="17"/>
    <x v="39"/>
    <x v="0"/>
    <x v="0"/>
    <x v="30"/>
  </r>
  <r>
    <n v="255"/>
    <x v="17"/>
    <x v="39"/>
    <x v="0"/>
    <x v="0"/>
    <x v="31"/>
  </r>
  <r>
    <n v="256"/>
    <x v="17"/>
    <x v="40"/>
    <x v="0"/>
    <x v="0"/>
    <x v="32"/>
  </r>
  <r>
    <n v="257"/>
    <x v="17"/>
    <x v="40"/>
    <x v="0"/>
    <x v="0"/>
    <x v="33"/>
  </r>
  <r>
    <n v="258"/>
    <x v="17"/>
    <x v="40"/>
    <x v="0"/>
    <x v="0"/>
    <x v="33"/>
  </r>
  <r>
    <n v="259"/>
    <x v="15"/>
    <x v="41"/>
    <x v="0"/>
    <x v="0"/>
    <x v="28"/>
  </r>
  <r>
    <n v="260"/>
    <x v="15"/>
    <x v="41"/>
    <x v="0"/>
    <x v="0"/>
    <x v="28"/>
  </r>
  <r>
    <n v="261"/>
    <x v="15"/>
    <x v="41"/>
    <x v="0"/>
    <x v="0"/>
    <x v="28"/>
  </r>
  <r>
    <n v="262"/>
    <x v="18"/>
    <x v="42"/>
    <x v="0"/>
    <x v="0"/>
    <x v="15"/>
  </r>
  <r>
    <n v="263"/>
    <x v="16"/>
    <x v="43"/>
    <x v="0"/>
    <x v="0"/>
    <x v="34"/>
  </r>
  <r>
    <n v="264"/>
    <x v="16"/>
    <x v="43"/>
    <x v="0"/>
    <x v="0"/>
    <x v="34"/>
  </r>
  <r>
    <n v="265"/>
    <x v="16"/>
    <x v="43"/>
    <x v="0"/>
    <x v="0"/>
    <x v="34"/>
  </r>
  <r>
    <n v="266"/>
    <x v="16"/>
    <x v="43"/>
    <x v="0"/>
    <x v="0"/>
    <x v="34"/>
  </r>
  <r>
    <n v="267"/>
    <x v="19"/>
    <x v="44"/>
    <x v="0"/>
    <x v="0"/>
    <x v="0"/>
  </r>
  <r>
    <n v="268"/>
    <x v="19"/>
    <x v="45"/>
    <x v="0"/>
    <x v="0"/>
    <x v="0"/>
  </r>
  <r>
    <n v="269"/>
    <x v="20"/>
    <x v="46"/>
    <x v="0"/>
    <x v="0"/>
    <x v="0"/>
  </r>
  <r>
    <n v="270"/>
    <x v="20"/>
    <x v="46"/>
    <x v="0"/>
    <x v="0"/>
    <x v="0"/>
  </r>
  <r>
    <n v="271"/>
    <x v="20"/>
    <x v="46"/>
    <x v="0"/>
    <x v="1"/>
    <x v="0"/>
  </r>
  <r>
    <n v="272"/>
    <x v="19"/>
    <x v="47"/>
    <x v="0"/>
    <x v="0"/>
    <x v="0"/>
  </r>
  <r>
    <n v="273"/>
    <x v="16"/>
    <x v="48"/>
    <x v="0"/>
    <x v="1"/>
    <x v="35"/>
  </r>
  <r>
    <n v="274"/>
    <x v="16"/>
    <x v="48"/>
    <x v="0"/>
    <x v="1"/>
    <x v="35"/>
  </r>
  <r>
    <n v="275"/>
    <x v="19"/>
    <x v="49"/>
    <x v="0"/>
    <x v="1"/>
    <x v="36"/>
  </r>
  <r>
    <n v="276"/>
    <x v="21"/>
    <x v="50"/>
    <x v="0"/>
    <x v="1"/>
    <x v="37"/>
  </r>
  <r>
    <n v="277"/>
    <x v="21"/>
    <x v="50"/>
    <x v="0"/>
    <x v="1"/>
    <x v="38"/>
  </r>
  <r>
    <n v="278"/>
    <x v="21"/>
    <x v="50"/>
    <x v="0"/>
    <x v="1"/>
    <x v="38"/>
  </r>
  <r>
    <n v="279"/>
    <x v="21"/>
    <x v="50"/>
    <x v="0"/>
    <x v="1"/>
    <x v="37"/>
  </r>
  <r>
    <n v="280"/>
    <x v="21"/>
    <x v="51"/>
    <x v="0"/>
    <x v="0"/>
    <x v="39"/>
  </r>
  <r>
    <n v="281"/>
    <x v="21"/>
    <x v="51"/>
    <x v="0"/>
    <x v="0"/>
    <x v="39"/>
  </r>
  <r>
    <n v="282"/>
    <x v="21"/>
    <x v="51"/>
    <x v="0"/>
    <x v="0"/>
    <x v="26"/>
  </r>
  <r>
    <n v="283"/>
    <x v="21"/>
    <x v="51"/>
    <x v="0"/>
    <x v="0"/>
    <x v="26"/>
  </r>
  <r>
    <n v="284"/>
    <x v="21"/>
    <x v="51"/>
    <x v="0"/>
    <x v="0"/>
    <x v="26"/>
  </r>
  <r>
    <n v="285"/>
    <x v="16"/>
    <x v="52"/>
    <x v="0"/>
    <x v="0"/>
    <x v="40"/>
  </r>
  <r>
    <n v="286"/>
    <x v="16"/>
    <x v="53"/>
    <x v="0"/>
    <x v="1"/>
    <x v="41"/>
  </r>
  <r>
    <n v="287"/>
    <x v="16"/>
    <x v="53"/>
    <x v="0"/>
    <x v="1"/>
    <x v="41"/>
  </r>
  <r>
    <n v="288"/>
    <x v="22"/>
    <x v="54"/>
    <x v="0"/>
    <x v="0"/>
    <x v="42"/>
  </r>
  <r>
    <n v="289"/>
    <x v="22"/>
    <x v="54"/>
    <x v="0"/>
    <x v="0"/>
    <x v="42"/>
  </r>
  <r>
    <n v="290"/>
    <x v="22"/>
    <x v="54"/>
    <x v="0"/>
    <x v="0"/>
    <x v="42"/>
  </r>
  <r>
    <n v="291"/>
    <x v="23"/>
    <x v="55"/>
    <x v="1"/>
    <x v="1"/>
    <x v="0"/>
  </r>
  <r>
    <n v="292"/>
    <x v="23"/>
    <x v="55"/>
    <x v="1"/>
    <x v="1"/>
    <x v="0"/>
  </r>
  <r>
    <n v="293"/>
    <x v="20"/>
    <x v="56"/>
    <x v="0"/>
    <x v="0"/>
    <x v="0"/>
  </r>
  <r>
    <n v="294"/>
    <x v="16"/>
    <x v="57"/>
    <x v="0"/>
    <x v="0"/>
    <x v="43"/>
  </r>
  <r>
    <n v="295"/>
    <x v="22"/>
    <x v="58"/>
    <x v="0"/>
    <x v="0"/>
    <x v="0"/>
  </r>
  <r>
    <n v="296"/>
    <x v="22"/>
    <x v="58"/>
    <x v="0"/>
    <x v="0"/>
    <x v="0"/>
  </r>
  <r>
    <n v="297"/>
    <x v="22"/>
    <x v="58"/>
    <x v="0"/>
    <x v="0"/>
    <x v="0"/>
  </r>
  <r>
    <n v="298"/>
    <x v="9"/>
    <x v="59"/>
    <x v="0"/>
    <x v="0"/>
    <x v="0"/>
  </r>
  <r>
    <n v="299"/>
    <x v="13"/>
    <x v="60"/>
    <x v="0"/>
    <x v="0"/>
    <x v="44"/>
  </r>
  <r>
    <n v="300"/>
    <x v="13"/>
    <x v="60"/>
    <x v="0"/>
    <x v="0"/>
    <x v="44"/>
  </r>
  <r>
    <n v="301"/>
    <x v="13"/>
    <x v="60"/>
    <x v="0"/>
    <x v="1"/>
    <x v="45"/>
  </r>
  <r>
    <n v="302"/>
    <x v="13"/>
    <x v="60"/>
    <x v="0"/>
    <x v="0"/>
    <x v="44"/>
  </r>
  <r>
    <n v="303"/>
    <x v="17"/>
    <x v="61"/>
    <x v="0"/>
    <x v="0"/>
    <x v="46"/>
  </r>
  <r>
    <n v="304"/>
    <x v="22"/>
    <x v="62"/>
    <x v="0"/>
    <x v="0"/>
    <x v="47"/>
  </r>
  <r>
    <n v="305"/>
    <x v="24"/>
    <x v="63"/>
    <x v="0"/>
    <x v="0"/>
    <x v="21"/>
  </r>
  <r>
    <n v="306"/>
    <x v="24"/>
    <x v="63"/>
    <x v="0"/>
    <x v="0"/>
    <x v="21"/>
  </r>
  <r>
    <n v="307"/>
    <x v="17"/>
    <x v="64"/>
    <x v="0"/>
    <x v="0"/>
    <x v="48"/>
  </r>
  <r>
    <n v="308"/>
    <x v="17"/>
    <x v="64"/>
    <x v="0"/>
    <x v="0"/>
    <x v="49"/>
  </r>
  <r>
    <n v="309"/>
    <x v="17"/>
    <x v="64"/>
    <x v="0"/>
    <x v="0"/>
    <x v="49"/>
  </r>
  <r>
    <n v="310"/>
    <x v="17"/>
    <x v="64"/>
    <x v="0"/>
    <x v="0"/>
    <x v="49"/>
  </r>
  <r>
    <n v="311"/>
    <x v="17"/>
    <x v="64"/>
    <x v="0"/>
    <x v="0"/>
    <x v="48"/>
  </r>
  <r>
    <n v="312"/>
    <x v="6"/>
    <x v="65"/>
    <x v="0"/>
    <x v="0"/>
    <x v="50"/>
  </r>
  <r>
    <n v="313"/>
    <x v="25"/>
    <x v="66"/>
    <x v="0"/>
    <x v="1"/>
    <x v="51"/>
  </r>
  <r>
    <n v="314"/>
    <x v="16"/>
    <x v="67"/>
    <x v="0"/>
    <x v="0"/>
    <x v="52"/>
  </r>
  <r>
    <n v="315"/>
    <x v="22"/>
    <x v="68"/>
    <x v="0"/>
    <x v="1"/>
    <x v="53"/>
  </r>
  <r>
    <n v="316"/>
    <x v="22"/>
    <x v="68"/>
    <x v="0"/>
    <x v="1"/>
    <x v="53"/>
  </r>
  <r>
    <n v="317"/>
    <x v="22"/>
    <x v="68"/>
    <x v="0"/>
    <x v="1"/>
    <x v="53"/>
  </r>
  <r>
    <n v="318"/>
    <x v="22"/>
    <x v="68"/>
    <x v="0"/>
    <x v="1"/>
    <x v="54"/>
  </r>
  <r>
    <n v="319"/>
    <x v="22"/>
    <x v="68"/>
    <x v="0"/>
    <x v="1"/>
    <x v="55"/>
  </r>
  <r>
    <n v="320"/>
    <x v="22"/>
    <x v="68"/>
    <x v="0"/>
    <x v="1"/>
    <x v="51"/>
  </r>
  <r>
    <n v="321"/>
    <x v="16"/>
    <x v="69"/>
    <x v="1"/>
    <x v="1"/>
    <x v="56"/>
  </r>
  <r>
    <n v="322"/>
    <x v="17"/>
    <x v="70"/>
    <x v="0"/>
    <x v="0"/>
    <x v="57"/>
  </r>
  <r>
    <n v="323"/>
    <x v="17"/>
    <x v="70"/>
    <x v="0"/>
    <x v="0"/>
    <x v="0"/>
  </r>
  <r>
    <n v="324"/>
    <x v="17"/>
    <x v="70"/>
    <x v="0"/>
    <x v="0"/>
    <x v="58"/>
  </r>
  <r>
    <n v="325"/>
    <x v="26"/>
    <x v="71"/>
    <x v="0"/>
    <x v="0"/>
    <x v="59"/>
  </r>
  <r>
    <n v="326"/>
    <x v="26"/>
    <x v="71"/>
    <x v="0"/>
    <x v="0"/>
    <x v="60"/>
  </r>
  <r>
    <n v="327"/>
    <x v="26"/>
    <x v="71"/>
    <x v="0"/>
    <x v="0"/>
    <x v="60"/>
  </r>
  <r>
    <n v="328"/>
    <x v="17"/>
    <x v="72"/>
    <x v="0"/>
    <x v="0"/>
    <x v="61"/>
  </r>
  <r>
    <n v="329"/>
    <x v="17"/>
    <x v="72"/>
    <x v="0"/>
    <x v="1"/>
    <x v="62"/>
  </r>
  <r>
    <n v="330"/>
    <x v="16"/>
    <x v="73"/>
    <x v="1"/>
    <x v="1"/>
    <x v="0"/>
  </r>
  <r>
    <n v="331"/>
    <x v="26"/>
    <x v="74"/>
    <x v="0"/>
    <x v="0"/>
    <x v="26"/>
  </r>
  <r>
    <n v="332"/>
    <x v="26"/>
    <x v="75"/>
    <x v="0"/>
    <x v="0"/>
    <x v="0"/>
  </r>
  <r>
    <n v="333"/>
    <x v="25"/>
    <x v="76"/>
    <x v="0"/>
    <x v="1"/>
    <x v="63"/>
  </r>
  <r>
    <n v="334"/>
    <x v="17"/>
    <x v="77"/>
    <x v="0"/>
    <x v="0"/>
    <x v="0"/>
  </r>
  <r>
    <n v="335"/>
    <x v="17"/>
    <x v="77"/>
    <x v="0"/>
    <x v="0"/>
    <x v="0"/>
  </r>
  <r>
    <n v="336"/>
    <x v="24"/>
    <x v="78"/>
    <x v="0"/>
    <x v="0"/>
    <x v="64"/>
  </r>
  <r>
    <n v="337"/>
    <x v="24"/>
    <x v="78"/>
    <x v="0"/>
    <x v="0"/>
    <x v="65"/>
  </r>
  <r>
    <n v="338"/>
    <x v="24"/>
    <x v="78"/>
    <x v="0"/>
    <x v="0"/>
    <x v="65"/>
  </r>
  <r>
    <n v="339"/>
    <x v="25"/>
    <x v="79"/>
    <x v="0"/>
    <x v="0"/>
    <x v="66"/>
  </r>
  <r>
    <n v="340"/>
    <x v="17"/>
    <x v="80"/>
    <x v="0"/>
    <x v="0"/>
    <x v="67"/>
  </r>
  <r>
    <n v="341"/>
    <x v="16"/>
    <x v="81"/>
    <x v="0"/>
    <x v="0"/>
    <x v="68"/>
  </r>
  <r>
    <n v="342"/>
    <x v="27"/>
    <x v="82"/>
    <x v="0"/>
    <x v="0"/>
    <x v="0"/>
  </r>
  <r>
    <n v="343"/>
    <x v="28"/>
    <x v="83"/>
    <x v="0"/>
    <x v="0"/>
    <x v="69"/>
  </r>
  <r>
    <n v="344"/>
    <x v="29"/>
    <x v="84"/>
    <x v="0"/>
    <x v="0"/>
    <x v="0"/>
  </r>
  <r>
    <n v="345"/>
    <x v="28"/>
    <x v="85"/>
    <x v="0"/>
    <x v="0"/>
    <x v="48"/>
  </r>
  <r>
    <n v="346"/>
    <x v="28"/>
    <x v="85"/>
    <x v="0"/>
    <x v="0"/>
    <x v="48"/>
  </r>
  <r>
    <n v="347"/>
    <x v="30"/>
    <x v="86"/>
    <x v="0"/>
    <x v="0"/>
    <x v="0"/>
  </r>
  <r>
    <n v="348"/>
    <x v="29"/>
    <x v="87"/>
    <x v="0"/>
    <x v="0"/>
    <x v="0"/>
  </r>
  <r>
    <n v="349"/>
    <x v="17"/>
    <x v="88"/>
    <x v="0"/>
    <x v="0"/>
    <x v="70"/>
  </r>
  <r>
    <n v="350"/>
    <x v="17"/>
    <x v="88"/>
    <x v="0"/>
    <x v="0"/>
    <x v="70"/>
  </r>
  <r>
    <n v="351"/>
    <x v="17"/>
    <x v="89"/>
    <x v="0"/>
    <x v="0"/>
    <x v="71"/>
  </r>
  <r>
    <n v="352"/>
    <x v="28"/>
    <x v="90"/>
    <x v="0"/>
    <x v="0"/>
    <x v="61"/>
  </r>
  <r>
    <n v="353"/>
    <x v="17"/>
    <x v="91"/>
    <x v="0"/>
    <x v="0"/>
    <x v="72"/>
  </r>
  <r>
    <n v="354"/>
    <x v="17"/>
    <x v="92"/>
    <x v="0"/>
    <x v="0"/>
    <x v="73"/>
  </r>
  <r>
    <n v="355"/>
    <x v="31"/>
    <x v="93"/>
    <x v="0"/>
    <x v="1"/>
    <x v="0"/>
  </r>
  <r>
    <n v="356"/>
    <x v="31"/>
    <x v="93"/>
    <x v="0"/>
    <x v="1"/>
    <x v="0"/>
  </r>
  <r>
    <n v="357"/>
    <x v="32"/>
    <x v="94"/>
    <x v="1"/>
    <x v="1"/>
    <x v="0"/>
  </r>
  <r>
    <n v="358"/>
    <x v="32"/>
    <x v="94"/>
    <x v="1"/>
    <x v="1"/>
    <x v="0"/>
  </r>
  <r>
    <n v="359"/>
    <x v="3"/>
    <x v="95"/>
    <x v="0"/>
    <x v="0"/>
    <x v="74"/>
  </r>
  <r>
    <n v="360"/>
    <x v="3"/>
    <x v="95"/>
    <x v="0"/>
    <x v="1"/>
    <x v="74"/>
  </r>
  <r>
    <n v="361"/>
    <x v="3"/>
    <x v="95"/>
    <x v="0"/>
    <x v="0"/>
    <x v="74"/>
  </r>
  <r>
    <n v="362"/>
    <x v="3"/>
    <x v="95"/>
    <x v="1"/>
    <x v="1"/>
    <x v="74"/>
  </r>
  <r>
    <n v="363"/>
    <x v="3"/>
    <x v="95"/>
    <x v="1"/>
    <x v="1"/>
    <x v="74"/>
  </r>
  <r>
    <n v="364"/>
    <x v="3"/>
    <x v="95"/>
    <x v="0"/>
    <x v="0"/>
    <x v="74"/>
  </r>
  <r>
    <n v="365"/>
    <x v="3"/>
    <x v="95"/>
    <x v="1"/>
    <x v="1"/>
    <x v="74"/>
  </r>
  <r>
    <n v="366"/>
    <x v="3"/>
    <x v="95"/>
    <x v="1"/>
    <x v="1"/>
    <x v="74"/>
  </r>
  <r>
    <n v="367"/>
    <x v="3"/>
    <x v="96"/>
    <x v="0"/>
    <x v="1"/>
    <x v="12"/>
  </r>
  <r>
    <n v="368"/>
    <x v="3"/>
    <x v="96"/>
    <x v="0"/>
    <x v="1"/>
    <x v="12"/>
  </r>
  <r>
    <n v="369"/>
    <x v="3"/>
    <x v="96"/>
    <x v="0"/>
    <x v="1"/>
    <x v="12"/>
  </r>
  <r>
    <n v="370"/>
    <x v="3"/>
    <x v="96"/>
    <x v="0"/>
    <x v="1"/>
    <x v="12"/>
  </r>
  <r>
    <n v="371"/>
    <x v="3"/>
    <x v="96"/>
    <x v="0"/>
    <x v="1"/>
    <x v="12"/>
  </r>
  <r>
    <n v="372"/>
    <x v="3"/>
    <x v="96"/>
    <x v="0"/>
    <x v="1"/>
    <x v="12"/>
  </r>
  <r>
    <n v="373"/>
    <x v="3"/>
    <x v="96"/>
    <x v="0"/>
    <x v="1"/>
    <x v="12"/>
  </r>
  <r>
    <n v="374"/>
    <x v="3"/>
    <x v="96"/>
    <x v="0"/>
    <x v="1"/>
    <x v="12"/>
  </r>
  <r>
    <n v="375"/>
    <x v="3"/>
    <x v="96"/>
    <x v="0"/>
    <x v="1"/>
    <x v="12"/>
  </r>
  <r>
    <n v="376"/>
    <x v="3"/>
    <x v="96"/>
    <x v="0"/>
    <x v="1"/>
    <x v="12"/>
  </r>
  <r>
    <n v="377"/>
    <x v="3"/>
    <x v="97"/>
    <x v="0"/>
    <x v="0"/>
    <x v="4"/>
  </r>
  <r>
    <n v="378"/>
    <x v="3"/>
    <x v="97"/>
    <x v="0"/>
    <x v="0"/>
    <x v="4"/>
  </r>
  <r>
    <n v="379"/>
    <x v="3"/>
    <x v="97"/>
    <x v="0"/>
    <x v="0"/>
    <x v="4"/>
  </r>
  <r>
    <n v="380"/>
    <x v="3"/>
    <x v="97"/>
    <x v="0"/>
    <x v="0"/>
    <x v="4"/>
  </r>
  <r>
    <n v="381"/>
    <x v="3"/>
    <x v="97"/>
    <x v="0"/>
    <x v="0"/>
    <x v="5"/>
  </r>
  <r>
    <n v="382"/>
    <x v="3"/>
    <x v="97"/>
    <x v="0"/>
    <x v="0"/>
    <x v="4"/>
  </r>
  <r>
    <n v="383"/>
    <x v="3"/>
    <x v="97"/>
    <x v="0"/>
    <x v="0"/>
    <x v="4"/>
  </r>
  <r>
    <n v="384"/>
    <x v="3"/>
    <x v="97"/>
    <x v="0"/>
    <x v="0"/>
    <x v="4"/>
  </r>
  <r>
    <n v="385"/>
    <x v="3"/>
    <x v="97"/>
    <x v="0"/>
    <x v="0"/>
    <x v="4"/>
  </r>
  <r>
    <n v="386"/>
    <x v="3"/>
    <x v="97"/>
    <x v="0"/>
    <x v="0"/>
    <x v="4"/>
  </r>
  <r>
    <n v="387"/>
    <x v="3"/>
    <x v="97"/>
    <x v="0"/>
    <x v="0"/>
    <x v="4"/>
  </r>
  <r>
    <n v="388"/>
    <x v="4"/>
    <x v="98"/>
    <x v="0"/>
    <x v="0"/>
    <x v="0"/>
  </r>
  <r>
    <n v="389"/>
    <x v="4"/>
    <x v="98"/>
    <x v="0"/>
    <x v="0"/>
    <x v="0"/>
  </r>
  <r>
    <n v="390"/>
    <x v="4"/>
    <x v="98"/>
    <x v="0"/>
    <x v="0"/>
    <x v="75"/>
  </r>
  <r>
    <n v="391"/>
    <x v="4"/>
    <x v="98"/>
    <x v="0"/>
    <x v="0"/>
    <x v="75"/>
  </r>
  <r>
    <n v="392"/>
    <x v="4"/>
    <x v="98"/>
    <x v="0"/>
    <x v="0"/>
    <x v="0"/>
  </r>
  <r>
    <n v="393"/>
    <x v="4"/>
    <x v="98"/>
    <x v="0"/>
    <x v="0"/>
    <x v="0"/>
  </r>
  <r>
    <n v="394"/>
    <x v="10"/>
    <x v="99"/>
    <x v="0"/>
    <x v="0"/>
    <x v="0"/>
  </r>
  <r>
    <n v="395"/>
    <x v="10"/>
    <x v="99"/>
    <x v="0"/>
    <x v="0"/>
    <x v="0"/>
  </r>
  <r>
    <n v="396"/>
    <x v="10"/>
    <x v="99"/>
    <x v="0"/>
    <x v="0"/>
    <x v="0"/>
  </r>
  <r>
    <n v="397"/>
    <x v="10"/>
    <x v="99"/>
    <x v="0"/>
    <x v="0"/>
    <x v="0"/>
  </r>
  <r>
    <n v="398"/>
    <x v="10"/>
    <x v="99"/>
    <x v="0"/>
    <x v="0"/>
    <x v="0"/>
  </r>
  <r>
    <n v="399"/>
    <x v="10"/>
    <x v="99"/>
    <x v="0"/>
    <x v="0"/>
    <x v="0"/>
  </r>
  <r>
    <n v="400"/>
    <x v="10"/>
    <x v="99"/>
    <x v="0"/>
    <x v="0"/>
    <x v="0"/>
  </r>
  <r>
    <n v="401"/>
    <x v="10"/>
    <x v="99"/>
    <x v="0"/>
    <x v="0"/>
    <x v="0"/>
  </r>
  <r>
    <n v="402"/>
    <x v="10"/>
    <x v="99"/>
    <x v="0"/>
    <x v="0"/>
    <x v="0"/>
  </r>
  <r>
    <n v="403"/>
    <x v="10"/>
    <x v="99"/>
    <x v="0"/>
    <x v="0"/>
    <x v="0"/>
  </r>
  <r>
    <n v="404"/>
    <x v="10"/>
    <x v="99"/>
    <x v="0"/>
    <x v="0"/>
    <x v="0"/>
  </r>
  <r>
    <n v="405"/>
    <x v="10"/>
    <x v="99"/>
    <x v="0"/>
    <x v="0"/>
    <x v="0"/>
  </r>
  <r>
    <n v="406"/>
    <x v="10"/>
    <x v="99"/>
    <x v="0"/>
    <x v="0"/>
    <x v="0"/>
  </r>
  <r>
    <n v="407"/>
    <x v="10"/>
    <x v="99"/>
    <x v="0"/>
    <x v="0"/>
    <x v="0"/>
  </r>
  <r>
    <n v="408"/>
    <x v="10"/>
    <x v="99"/>
    <x v="0"/>
    <x v="0"/>
    <x v="0"/>
  </r>
  <r>
    <n v="409"/>
    <x v="10"/>
    <x v="99"/>
    <x v="0"/>
    <x v="0"/>
    <x v="0"/>
  </r>
  <r>
    <n v="410"/>
    <x v="10"/>
    <x v="99"/>
    <x v="0"/>
    <x v="0"/>
    <x v="0"/>
  </r>
  <r>
    <n v="411"/>
    <x v="10"/>
    <x v="99"/>
    <x v="0"/>
    <x v="0"/>
    <x v="0"/>
  </r>
  <r>
    <n v="412"/>
    <x v="10"/>
    <x v="99"/>
    <x v="0"/>
    <x v="0"/>
    <x v="0"/>
  </r>
  <r>
    <n v="413"/>
    <x v="10"/>
    <x v="99"/>
    <x v="0"/>
    <x v="0"/>
    <x v="0"/>
  </r>
  <r>
    <n v="414"/>
    <x v="10"/>
    <x v="99"/>
    <x v="0"/>
    <x v="0"/>
    <x v="0"/>
  </r>
  <r>
    <n v="415"/>
    <x v="10"/>
    <x v="99"/>
    <x v="0"/>
    <x v="0"/>
    <x v="0"/>
  </r>
  <r>
    <n v="416"/>
    <x v="3"/>
    <x v="100"/>
    <x v="0"/>
    <x v="0"/>
    <x v="16"/>
  </r>
  <r>
    <n v="417"/>
    <x v="3"/>
    <x v="100"/>
    <x v="0"/>
    <x v="0"/>
    <x v="16"/>
  </r>
  <r>
    <n v="418"/>
    <x v="3"/>
    <x v="100"/>
    <x v="0"/>
    <x v="0"/>
    <x v="16"/>
  </r>
  <r>
    <n v="419"/>
    <x v="3"/>
    <x v="100"/>
    <x v="0"/>
    <x v="0"/>
    <x v="16"/>
  </r>
  <r>
    <n v="420"/>
    <x v="3"/>
    <x v="100"/>
    <x v="0"/>
    <x v="0"/>
    <x v="16"/>
  </r>
  <r>
    <n v="421"/>
    <x v="3"/>
    <x v="100"/>
    <x v="0"/>
    <x v="0"/>
    <x v="16"/>
  </r>
  <r>
    <n v="422"/>
    <x v="3"/>
    <x v="100"/>
    <x v="0"/>
    <x v="0"/>
    <x v="17"/>
  </r>
  <r>
    <n v="423"/>
    <x v="3"/>
    <x v="100"/>
    <x v="0"/>
    <x v="0"/>
    <x v="17"/>
  </r>
  <r>
    <n v="424"/>
    <x v="3"/>
    <x v="100"/>
    <x v="0"/>
    <x v="0"/>
    <x v="17"/>
  </r>
  <r>
    <n v="425"/>
    <x v="3"/>
    <x v="100"/>
    <x v="0"/>
    <x v="0"/>
    <x v="17"/>
  </r>
  <r>
    <n v="426"/>
    <x v="3"/>
    <x v="100"/>
    <x v="0"/>
    <x v="0"/>
    <x v="17"/>
  </r>
  <r>
    <n v="427"/>
    <x v="3"/>
    <x v="100"/>
    <x v="0"/>
    <x v="0"/>
    <x v="17"/>
  </r>
  <r>
    <n v="428"/>
    <x v="3"/>
    <x v="100"/>
    <x v="0"/>
    <x v="0"/>
    <x v="16"/>
  </r>
  <r>
    <n v="429"/>
    <x v="3"/>
    <x v="100"/>
    <x v="0"/>
    <x v="0"/>
    <x v="17"/>
  </r>
  <r>
    <n v="430"/>
    <x v="0"/>
    <x v="101"/>
    <x v="0"/>
    <x v="1"/>
    <x v="0"/>
  </r>
  <r>
    <n v="431"/>
    <x v="0"/>
    <x v="101"/>
    <x v="0"/>
    <x v="1"/>
    <x v="0"/>
  </r>
  <r>
    <n v="432"/>
    <x v="0"/>
    <x v="101"/>
    <x v="0"/>
    <x v="1"/>
    <x v="0"/>
  </r>
  <r>
    <n v="433"/>
    <x v="0"/>
    <x v="101"/>
    <x v="0"/>
    <x v="1"/>
    <x v="0"/>
  </r>
  <r>
    <n v="434"/>
    <x v="0"/>
    <x v="101"/>
    <x v="0"/>
    <x v="1"/>
    <x v="0"/>
  </r>
  <r>
    <n v="435"/>
    <x v="0"/>
    <x v="101"/>
    <x v="0"/>
    <x v="1"/>
    <x v="0"/>
  </r>
  <r>
    <n v="436"/>
    <x v="0"/>
    <x v="101"/>
    <x v="0"/>
    <x v="1"/>
    <x v="0"/>
  </r>
  <r>
    <n v="437"/>
    <x v="0"/>
    <x v="101"/>
    <x v="0"/>
    <x v="1"/>
    <x v="0"/>
  </r>
  <r>
    <n v="438"/>
    <x v="0"/>
    <x v="101"/>
    <x v="0"/>
    <x v="1"/>
    <x v="0"/>
  </r>
  <r>
    <n v="439"/>
    <x v="0"/>
    <x v="101"/>
    <x v="0"/>
    <x v="1"/>
    <x v="0"/>
  </r>
  <r>
    <n v="440"/>
    <x v="33"/>
    <x v="102"/>
    <x v="0"/>
    <x v="0"/>
    <x v="76"/>
  </r>
  <r>
    <n v="441"/>
    <x v="33"/>
    <x v="102"/>
    <x v="0"/>
    <x v="0"/>
    <x v="77"/>
  </r>
  <r>
    <n v="442"/>
    <x v="33"/>
    <x v="102"/>
    <x v="0"/>
    <x v="0"/>
    <x v="76"/>
  </r>
  <r>
    <n v="443"/>
    <x v="33"/>
    <x v="102"/>
    <x v="0"/>
    <x v="0"/>
    <x v="77"/>
  </r>
  <r>
    <n v="444"/>
    <x v="33"/>
    <x v="102"/>
    <x v="0"/>
    <x v="0"/>
    <x v="76"/>
  </r>
  <r>
    <n v="445"/>
    <x v="33"/>
    <x v="102"/>
    <x v="0"/>
    <x v="0"/>
    <x v="77"/>
  </r>
  <r>
    <n v="446"/>
    <x v="33"/>
    <x v="102"/>
    <x v="0"/>
    <x v="0"/>
    <x v="76"/>
  </r>
  <r>
    <n v="447"/>
    <x v="33"/>
    <x v="102"/>
    <x v="0"/>
    <x v="0"/>
    <x v="76"/>
  </r>
  <r>
    <n v="448"/>
    <x v="33"/>
    <x v="102"/>
    <x v="0"/>
    <x v="0"/>
    <x v="76"/>
  </r>
  <r>
    <n v="449"/>
    <x v="33"/>
    <x v="102"/>
    <x v="0"/>
    <x v="0"/>
    <x v="76"/>
  </r>
  <r>
    <n v="450"/>
    <x v="33"/>
    <x v="102"/>
    <x v="0"/>
    <x v="0"/>
    <x v="76"/>
  </r>
  <r>
    <n v="451"/>
    <x v="0"/>
    <x v="103"/>
    <x v="0"/>
    <x v="0"/>
    <x v="0"/>
  </r>
  <r>
    <n v="452"/>
    <x v="0"/>
    <x v="103"/>
    <x v="0"/>
    <x v="0"/>
    <x v="0"/>
  </r>
  <r>
    <n v="453"/>
    <x v="0"/>
    <x v="103"/>
    <x v="0"/>
    <x v="0"/>
    <x v="0"/>
  </r>
  <r>
    <n v="454"/>
    <x v="0"/>
    <x v="103"/>
    <x v="0"/>
    <x v="0"/>
    <x v="0"/>
  </r>
  <r>
    <n v="455"/>
    <x v="0"/>
    <x v="103"/>
    <x v="0"/>
    <x v="0"/>
    <x v="0"/>
  </r>
  <r>
    <n v="456"/>
    <x v="0"/>
    <x v="103"/>
    <x v="0"/>
    <x v="0"/>
    <x v="0"/>
  </r>
  <r>
    <n v="457"/>
    <x v="0"/>
    <x v="104"/>
    <x v="0"/>
    <x v="0"/>
    <x v="78"/>
  </r>
  <r>
    <n v="458"/>
    <x v="0"/>
    <x v="104"/>
    <x v="0"/>
    <x v="0"/>
    <x v="78"/>
  </r>
  <r>
    <n v="459"/>
    <x v="0"/>
    <x v="104"/>
    <x v="0"/>
    <x v="0"/>
    <x v="78"/>
  </r>
  <r>
    <n v="460"/>
    <x v="0"/>
    <x v="104"/>
    <x v="0"/>
    <x v="0"/>
    <x v="78"/>
  </r>
  <r>
    <n v="461"/>
    <x v="0"/>
    <x v="104"/>
    <x v="0"/>
    <x v="0"/>
    <x v="78"/>
  </r>
  <r>
    <n v="462"/>
    <x v="0"/>
    <x v="104"/>
    <x v="0"/>
    <x v="0"/>
    <x v="78"/>
  </r>
  <r>
    <n v="463"/>
    <x v="0"/>
    <x v="104"/>
    <x v="0"/>
    <x v="0"/>
    <x v="78"/>
  </r>
  <r>
    <n v="464"/>
    <x v="0"/>
    <x v="104"/>
    <x v="0"/>
    <x v="0"/>
    <x v="78"/>
  </r>
  <r>
    <n v="465"/>
    <x v="0"/>
    <x v="104"/>
    <x v="0"/>
    <x v="0"/>
    <x v="78"/>
  </r>
  <r>
    <n v="466"/>
    <x v="0"/>
    <x v="104"/>
    <x v="0"/>
    <x v="0"/>
    <x v="78"/>
  </r>
  <r>
    <n v="467"/>
    <x v="0"/>
    <x v="104"/>
    <x v="0"/>
    <x v="0"/>
    <x v="78"/>
  </r>
  <r>
    <n v="468"/>
    <x v="12"/>
    <x v="105"/>
    <x v="0"/>
    <x v="0"/>
    <x v="79"/>
  </r>
  <r>
    <n v="469"/>
    <x v="12"/>
    <x v="105"/>
    <x v="0"/>
    <x v="0"/>
    <x v="79"/>
  </r>
  <r>
    <n v="470"/>
    <x v="12"/>
    <x v="105"/>
    <x v="0"/>
    <x v="0"/>
    <x v="79"/>
  </r>
  <r>
    <n v="471"/>
    <x v="12"/>
    <x v="105"/>
    <x v="0"/>
    <x v="0"/>
    <x v="79"/>
  </r>
  <r>
    <n v="472"/>
    <x v="12"/>
    <x v="105"/>
    <x v="0"/>
    <x v="0"/>
    <x v="79"/>
  </r>
  <r>
    <n v="473"/>
    <x v="12"/>
    <x v="105"/>
    <x v="0"/>
    <x v="0"/>
    <x v="79"/>
  </r>
  <r>
    <n v="474"/>
    <x v="12"/>
    <x v="105"/>
    <x v="0"/>
    <x v="0"/>
    <x v="79"/>
  </r>
  <r>
    <n v="475"/>
    <x v="12"/>
    <x v="105"/>
    <x v="0"/>
    <x v="0"/>
    <x v="79"/>
  </r>
  <r>
    <n v="476"/>
    <x v="12"/>
    <x v="105"/>
    <x v="0"/>
    <x v="0"/>
    <x v="79"/>
  </r>
  <r>
    <n v="477"/>
    <x v="12"/>
    <x v="105"/>
    <x v="0"/>
    <x v="0"/>
    <x v="79"/>
  </r>
  <r>
    <n v="478"/>
    <x v="12"/>
    <x v="105"/>
    <x v="0"/>
    <x v="0"/>
    <x v="79"/>
  </r>
  <r>
    <n v="479"/>
    <x v="12"/>
    <x v="105"/>
    <x v="0"/>
    <x v="0"/>
    <x v="79"/>
  </r>
  <r>
    <n v="480"/>
    <x v="12"/>
    <x v="105"/>
    <x v="0"/>
    <x v="0"/>
    <x v="79"/>
  </r>
  <r>
    <n v="481"/>
    <x v="12"/>
    <x v="105"/>
    <x v="0"/>
    <x v="0"/>
    <x v="79"/>
  </r>
  <r>
    <n v="482"/>
    <x v="12"/>
    <x v="105"/>
    <x v="0"/>
    <x v="0"/>
    <x v="79"/>
  </r>
  <r>
    <n v="483"/>
    <x v="12"/>
    <x v="105"/>
    <x v="0"/>
    <x v="0"/>
    <x v="79"/>
  </r>
  <r>
    <n v="484"/>
    <x v="12"/>
    <x v="105"/>
    <x v="0"/>
    <x v="0"/>
    <x v="79"/>
  </r>
  <r>
    <n v="485"/>
    <x v="12"/>
    <x v="105"/>
    <x v="0"/>
    <x v="0"/>
    <x v="79"/>
  </r>
  <r>
    <n v="486"/>
    <x v="12"/>
    <x v="105"/>
    <x v="0"/>
    <x v="0"/>
    <x v="79"/>
  </r>
  <r>
    <n v="487"/>
    <x v="12"/>
    <x v="105"/>
    <x v="0"/>
    <x v="0"/>
    <x v="79"/>
  </r>
  <r>
    <n v="488"/>
    <x v="3"/>
    <x v="106"/>
    <x v="0"/>
    <x v="0"/>
    <x v="80"/>
  </r>
  <r>
    <n v="489"/>
    <x v="3"/>
    <x v="106"/>
    <x v="0"/>
    <x v="0"/>
    <x v="80"/>
  </r>
  <r>
    <n v="490"/>
    <x v="4"/>
    <x v="107"/>
    <x v="0"/>
    <x v="1"/>
    <x v="0"/>
  </r>
  <r>
    <n v="491"/>
    <x v="4"/>
    <x v="107"/>
    <x v="0"/>
    <x v="1"/>
    <x v="0"/>
  </r>
  <r>
    <n v="492"/>
    <x v="4"/>
    <x v="107"/>
    <x v="1"/>
    <x v="1"/>
    <x v="0"/>
  </r>
  <r>
    <n v="493"/>
    <x v="4"/>
    <x v="107"/>
    <x v="0"/>
    <x v="1"/>
    <x v="0"/>
  </r>
  <r>
    <n v="494"/>
    <x v="4"/>
    <x v="107"/>
    <x v="0"/>
    <x v="1"/>
    <x v="0"/>
  </r>
  <r>
    <n v="495"/>
    <x v="4"/>
    <x v="107"/>
    <x v="0"/>
    <x v="1"/>
    <x v="0"/>
  </r>
  <r>
    <n v="496"/>
    <x v="4"/>
    <x v="107"/>
    <x v="0"/>
    <x v="1"/>
    <x v="0"/>
  </r>
  <r>
    <n v="497"/>
    <x v="4"/>
    <x v="107"/>
    <x v="0"/>
    <x v="1"/>
    <x v="0"/>
  </r>
  <r>
    <n v="498"/>
    <x v="4"/>
    <x v="107"/>
    <x v="0"/>
    <x v="1"/>
    <x v="0"/>
  </r>
  <r>
    <n v="499"/>
    <x v="4"/>
    <x v="107"/>
    <x v="0"/>
    <x v="1"/>
    <x v="0"/>
  </r>
  <r>
    <n v="500"/>
    <x v="4"/>
    <x v="107"/>
    <x v="0"/>
    <x v="1"/>
    <x v="0"/>
  </r>
  <r>
    <n v="501"/>
    <x v="4"/>
    <x v="107"/>
    <x v="0"/>
    <x v="1"/>
    <x v="0"/>
  </r>
  <r>
    <n v="502"/>
    <x v="4"/>
    <x v="107"/>
    <x v="0"/>
    <x v="1"/>
    <x v="0"/>
  </r>
  <r>
    <n v="503"/>
    <x v="0"/>
    <x v="108"/>
    <x v="0"/>
    <x v="0"/>
    <x v="0"/>
  </r>
  <r>
    <n v="504"/>
    <x v="0"/>
    <x v="108"/>
    <x v="0"/>
    <x v="0"/>
    <x v="0"/>
  </r>
  <r>
    <n v="505"/>
    <x v="0"/>
    <x v="108"/>
    <x v="0"/>
    <x v="0"/>
    <x v="0"/>
  </r>
  <r>
    <n v="506"/>
    <x v="0"/>
    <x v="108"/>
    <x v="0"/>
    <x v="0"/>
    <x v="0"/>
  </r>
  <r>
    <n v="507"/>
    <x v="0"/>
    <x v="108"/>
    <x v="0"/>
    <x v="0"/>
    <x v="0"/>
  </r>
  <r>
    <n v="508"/>
    <x v="0"/>
    <x v="108"/>
    <x v="0"/>
    <x v="0"/>
    <x v="0"/>
  </r>
  <r>
    <n v="509"/>
    <x v="0"/>
    <x v="108"/>
    <x v="0"/>
    <x v="0"/>
    <x v="0"/>
  </r>
  <r>
    <n v="510"/>
    <x v="0"/>
    <x v="108"/>
    <x v="0"/>
    <x v="0"/>
    <x v="0"/>
  </r>
  <r>
    <n v="511"/>
    <x v="0"/>
    <x v="108"/>
    <x v="0"/>
    <x v="0"/>
    <x v="0"/>
  </r>
  <r>
    <n v="512"/>
    <x v="0"/>
    <x v="108"/>
    <x v="0"/>
    <x v="0"/>
    <x v="0"/>
  </r>
  <r>
    <n v="513"/>
    <x v="0"/>
    <x v="108"/>
    <x v="0"/>
    <x v="0"/>
    <x v="0"/>
  </r>
  <r>
    <n v="514"/>
    <x v="0"/>
    <x v="108"/>
    <x v="0"/>
    <x v="0"/>
    <x v="0"/>
  </r>
  <r>
    <n v="515"/>
    <x v="0"/>
    <x v="108"/>
    <x v="0"/>
    <x v="0"/>
    <x v="0"/>
  </r>
  <r>
    <n v="516"/>
    <x v="0"/>
    <x v="108"/>
    <x v="0"/>
    <x v="0"/>
    <x v="0"/>
  </r>
  <r>
    <n v="517"/>
    <x v="0"/>
    <x v="108"/>
    <x v="0"/>
    <x v="0"/>
    <x v="0"/>
  </r>
  <r>
    <n v="518"/>
    <x v="0"/>
    <x v="108"/>
    <x v="0"/>
    <x v="0"/>
    <x v="0"/>
  </r>
  <r>
    <n v="519"/>
    <x v="0"/>
    <x v="108"/>
    <x v="0"/>
    <x v="0"/>
    <x v="0"/>
  </r>
  <r>
    <n v="520"/>
    <x v="0"/>
    <x v="108"/>
    <x v="0"/>
    <x v="0"/>
    <x v="0"/>
  </r>
  <r>
    <n v="521"/>
    <x v="0"/>
    <x v="108"/>
    <x v="0"/>
    <x v="0"/>
    <x v="0"/>
  </r>
  <r>
    <n v="522"/>
    <x v="0"/>
    <x v="108"/>
    <x v="0"/>
    <x v="0"/>
    <x v="0"/>
  </r>
  <r>
    <n v="523"/>
    <x v="0"/>
    <x v="108"/>
    <x v="0"/>
    <x v="0"/>
    <x v="0"/>
  </r>
  <r>
    <n v="524"/>
    <x v="0"/>
    <x v="108"/>
    <x v="0"/>
    <x v="0"/>
    <x v="0"/>
  </r>
  <r>
    <n v="525"/>
    <x v="0"/>
    <x v="108"/>
    <x v="0"/>
    <x v="0"/>
    <x v="0"/>
  </r>
  <r>
    <n v="526"/>
    <x v="0"/>
    <x v="108"/>
    <x v="0"/>
    <x v="0"/>
    <x v="0"/>
  </r>
  <r>
    <n v="527"/>
    <x v="11"/>
    <x v="109"/>
    <x v="0"/>
    <x v="0"/>
    <x v="2"/>
  </r>
  <r>
    <n v="528"/>
    <x v="11"/>
    <x v="109"/>
    <x v="0"/>
    <x v="0"/>
    <x v="2"/>
  </r>
  <r>
    <n v="529"/>
    <x v="11"/>
    <x v="109"/>
    <x v="0"/>
    <x v="0"/>
    <x v="2"/>
  </r>
  <r>
    <n v="530"/>
    <x v="11"/>
    <x v="109"/>
    <x v="0"/>
    <x v="0"/>
    <x v="2"/>
  </r>
  <r>
    <n v="531"/>
    <x v="11"/>
    <x v="109"/>
    <x v="0"/>
    <x v="0"/>
    <x v="0"/>
  </r>
  <r>
    <n v="532"/>
    <x v="10"/>
    <x v="110"/>
    <x v="0"/>
    <x v="0"/>
    <x v="0"/>
  </r>
  <r>
    <n v="533"/>
    <x v="10"/>
    <x v="110"/>
    <x v="0"/>
    <x v="0"/>
    <x v="0"/>
  </r>
  <r>
    <n v="534"/>
    <x v="10"/>
    <x v="110"/>
    <x v="0"/>
    <x v="0"/>
    <x v="0"/>
  </r>
  <r>
    <n v="535"/>
    <x v="10"/>
    <x v="110"/>
    <x v="0"/>
    <x v="0"/>
    <x v="0"/>
  </r>
  <r>
    <n v="536"/>
    <x v="10"/>
    <x v="110"/>
    <x v="0"/>
    <x v="0"/>
    <x v="0"/>
  </r>
  <r>
    <n v="537"/>
    <x v="10"/>
    <x v="110"/>
    <x v="0"/>
    <x v="0"/>
    <x v="0"/>
  </r>
  <r>
    <n v="538"/>
    <x v="3"/>
    <x v="111"/>
    <x v="0"/>
    <x v="0"/>
    <x v="81"/>
  </r>
  <r>
    <n v="539"/>
    <x v="3"/>
    <x v="111"/>
    <x v="0"/>
    <x v="0"/>
    <x v="81"/>
  </r>
  <r>
    <n v="540"/>
    <x v="3"/>
    <x v="111"/>
    <x v="0"/>
    <x v="0"/>
    <x v="81"/>
  </r>
  <r>
    <n v="541"/>
    <x v="3"/>
    <x v="111"/>
    <x v="0"/>
    <x v="0"/>
    <x v="81"/>
  </r>
  <r>
    <n v="542"/>
    <x v="3"/>
    <x v="111"/>
    <x v="0"/>
    <x v="0"/>
    <x v="81"/>
  </r>
  <r>
    <n v="543"/>
    <x v="3"/>
    <x v="111"/>
    <x v="0"/>
    <x v="0"/>
    <x v="81"/>
  </r>
  <r>
    <n v="544"/>
    <x v="3"/>
    <x v="111"/>
    <x v="0"/>
    <x v="0"/>
    <x v="81"/>
  </r>
  <r>
    <n v="545"/>
    <x v="3"/>
    <x v="111"/>
    <x v="0"/>
    <x v="0"/>
    <x v="81"/>
  </r>
  <r>
    <n v="546"/>
    <x v="3"/>
    <x v="111"/>
    <x v="0"/>
    <x v="0"/>
    <x v="81"/>
  </r>
  <r>
    <n v="547"/>
    <x v="4"/>
    <x v="112"/>
    <x v="0"/>
    <x v="1"/>
    <x v="12"/>
  </r>
  <r>
    <n v="548"/>
    <x v="4"/>
    <x v="112"/>
    <x v="0"/>
    <x v="1"/>
    <x v="12"/>
  </r>
  <r>
    <n v="549"/>
    <x v="4"/>
    <x v="112"/>
    <x v="0"/>
    <x v="1"/>
    <x v="12"/>
  </r>
  <r>
    <n v="550"/>
    <x v="4"/>
    <x v="112"/>
    <x v="0"/>
    <x v="1"/>
    <x v="12"/>
  </r>
  <r>
    <n v="551"/>
    <x v="9"/>
    <x v="113"/>
    <x v="0"/>
    <x v="0"/>
    <x v="82"/>
  </r>
  <r>
    <n v="552"/>
    <x v="9"/>
    <x v="113"/>
    <x v="0"/>
    <x v="0"/>
    <x v="82"/>
  </r>
  <r>
    <n v="553"/>
    <x v="9"/>
    <x v="113"/>
    <x v="0"/>
    <x v="0"/>
    <x v="82"/>
  </r>
  <r>
    <n v="554"/>
    <x v="9"/>
    <x v="113"/>
    <x v="0"/>
    <x v="0"/>
    <x v="83"/>
  </r>
  <r>
    <n v="555"/>
    <x v="9"/>
    <x v="113"/>
    <x v="0"/>
    <x v="0"/>
    <x v="84"/>
  </r>
  <r>
    <n v="556"/>
    <x v="9"/>
    <x v="113"/>
    <x v="0"/>
    <x v="0"/>
    <x v="84"/>
  </r>
  <r>
    <n v="557"/>
    <x v="9"/>
    <x v="113"/>
    <x v="0"/>
    <x v="0"/>
    <x v="84"/>
  </r>
  <r>
    <n v="558"/>
    <x v="9"/>
    <x v="113"/>
    <x v="1"/>
    <x v="1"/>
    <x v="84"/>
  </r>
  <r>
    <n v="559"/>
    <x v="9"/>
    <x v="113"/>
    <x v="1"/>
    <x v="1"/>
    <x v="84"/>
  </r>
  <r>
    <n v="560"/>
    <x v="9"/>
    <x v="113"/>
    <x v="0"/>
    <x v="0"/>
    <x v="82"/>
  </r>
  <r>
    <n v="561"/>
    <x v="9"/>
    <x v="113"/>
    <x v="1"/>
    <x v="1"/>
    <x v="84"/>
  </r>
  <r>
    <n v="562"/>
    <x v="9"/>
    <x v="113"/>
    <x v="1"/>
    <x v="1"/>
    <x v="84"/>
  </r>
  <r>
    <n v="563"/>
    <x v="2"/>
    <x v="114"/>
    <x v="0"/>
    <x v="0"/>
    <x v="85"/>
  </r>
  <r>
    <n v="564"/>
    <x v="2"/>
    <x v="114"/>
    <x v="0"/>
    <x v="0"/>
    <x v="86"/>
  </r>
  <r>
    <n v="565"/>
    <x v="2"/>
    <x v="114"/>
    <x v="0"/>
    <x v="0"/>
    <x v="86"/>
  </r>
  <r>
    <n v="566"/>
    <x v="2"/>
    <x v="114"/>
    <x v="0"/>
    <x v="0"/>
    <x v="85"/>
  </r>
  <r>
    <n v="567"/>
    <x v="2"/>
    <x v="114"/>
    <x v="0"/>
    <x v="0"/>
    <x v="85"/>
  </r>
  <r>
    <n v="568"/>
    <x v="2"/>
    <x v="114"/>
    <x v="0"/>
    <x v="0"/>
    <x v="86"/>
  </r>
  <r>
    <n v="569"/>
    <x v="2"/>
    <x v="114"/>
    <x v="0"/>
    <x v="0"/>
    <x v="86"/>
  </r>
  <r>
    <n v="570"/>
    <x v="2"/>
    <x v="114"/>
    <x v="0"/>
    <x v="1"/>
    <x v="86"/>
  </r>
  <r>
    <n v="571"/>
    <x v="2"/>
    <x v="114"/>
    <x v="0"/>
    <x v="1"/>
    <x v="86"/>
  </r>
  <r>
    <n v="572"/>
    <x v="4"/>
    <x v="115"/>
    <x v="0"/>
    <x v="0"/>
    <x v="0"/>
  </r>
  <r>
    <n v="573"/>
    <x v="4"/>
    <x v="115"/>
    <x v="0"/>
    <x v="0"/>
    <x v="0"/>
  </r>
  <r>
    <n v="574"/>
    <x v="4"/>
    <x v="115"/>
    <x v="0"/>
    <x v="0"/>
    <x v="0"/>
  </r>
  <r>
    <n v="575"/>
    <x v="4"/>
    <x v="115"/>
    <x v="0"/>
    <x v="0"/>
    <x v="0"/>
  </r>
  <r>
    <n v="576"/>
    <x v="4"/>
    <x v="115"/>
    <x v="0"/>
    <x v="0"/>
    <x v="0"/>
  </r>
  <r>
    <n v="577"/>
    <x v="4"/>
    <x v="115"/>
    <x v="0"/>
    <x v="0"/>
    <x v="0"/>
  </r>
  <r>
    <n v="578"/>
    <x v="4"/>
    <x v="115"/>
    <x v="0"/>
    <x v="0"/>
    <x v="0"/>
  </r>
  <r>
    <n v="579"/>
    <x v="4"/>
    <x v="115"/>
    <x v="0"/>
    <x v="0"/>
    <x v="0"/>
  </r>
  <r>
    <n v="580"/>
    <x v="4"/>
    <x v="115"/>
    <x v="0"/>
    <x v="0"/>
    <x v="0"/>
  </r>
  <r>
    <n v="581"/>
    <x v="4"/>
    <x v="115"/>
    <x v="0"/>
    <x v="0"/>
    <x v="0"/>
  </r>
  <r>
    <n v="582"/>
    <x v="4"/>
    <x v="115"/>
    <x v="0"/>
    <x v="0"/>
    <x v="0"/>
  </r>
  <r>
    <n v="583"/>
    <x v="4"/>
    <x v="115"/>
    <x v="0"/>
    <x v="0"/>
    <x v="0"/>
  </r>
  <r>
    <n v="584"/>
    <x v="4"/>
    <x v="115"/>
    <x v="0"/>
    <x v="0"/>
    <x v="0"/>
  </r>
  <r>
    <n v="585"/>
    <x v="10"/>
    <x v="116"/>
    <x v="0"/>
    <x v="0"/>
    <x v="0"/>
  </r>
  <r>
    <n v="586"/>
    <x v="10"/>
    <x v="116"/>
    <x v="0"/>
    <x v="0"/>
    <x v="0"/>
  </r>
  <r>
    <n v="587"/>
    <x v="10"/>
    <x v="116"/>
    <x v="0"/>
    <x v="0"/>
    <x v="0"/>
  </r>
  <r>
    <n v="588"/>
    <x v="10"/>
    <x v="116"/>
    <x v="0"/>
    <x v="0"/>
    <x v="0"/>
  </r>
  <r>
    <n v="589"/>
    <x v="10"/>
    <x v="116"/>
    <x v="0"/>
    <x v="0"/>
    <x v="0"/>
  </r>
  <r>
    <n v="590"/>
    <x v="10"/>
    <x v="116"/>
    <x v="0"/>
    <x v="0"/>
    <x v="0"/>
  </r>
  <r>
    <n v="591"/>
    <x v="10"/>
    <x v="116"/>
    <x v="0"/>
    <x v="0"/>
    <x v="0"/>
  </r>
  <r>
    <n v="592"/>
    <x v="10"/>
    <x v="116"/>
    <x v="0"/>
    <x v="0"/>
    <x v="0"/>
  </r>
  <r>
    <n v="593"/>
    <x v="10"/>
    <x v="116"/>
    <x v="0"/>
    <x v="0"/>
    <x v="0"/>
  </r>
  <r>
    <n v="594"/>
    <x v="10"/>
    <x v="116"/>
    <x v="0"/>
    <x v="0"/>
    <x v="0"/>
  </r>
  <r>
    <n v="595"/>
    <x v="10"/>
    <x v="116"/>
    <x v="0"/>
    <x v="0"/>
    <x v="0"/>
  </r>
  <r>
    <n v="596"/>
    <x v="2"/>
    <x v="117"/>
    <x v="0"/>
    <x v="0"/>
    <x v="87"/>
  </r>
  <r>
    <n v="597"/>
    <x v="2"/>
    <x v="117"/>
    <x v="0"/>
    <x v="0"/>
    <x v="87"/>
  </r>
  <r>
    <n v="598"/>
    <x v="2"/>
    <x v="117"/>
    <x v="0"/>
    <x v="0"/>
    <x v="0"/>
  </r>
  <r>
    <n v="599"/>
    <x v="2"/>
    <x v="117"/>
    <x v="0"/>
    <x v="0"/>
    <x v="0"/>
  </r>
  <r>
    <n v="600"/>
    <x v="2"/>
    <x v="117"/>
    <x v="0"/>
    <x v="0"/>
    <x v="87"/>
  </r>
  <r>
    <n v="601"/>
    <x v="2"/>
    <x v="117"/>
    <x v="0"/>
    <x v="0"/>
    <x v="87"/>
  </r>
  <r>
    <n v="602"/>
    <x v="2"/>
    <x v="117"/>
    <x v="0"/>
    <x v="0"/>
    <x v="87"/>
  </r>
  <r>
    <n v="603"/>
    <x v="8"/>
    <x v="118"/>
    <x v="0"/>
    <x v="0"/>
    <x v="81"/>
  </r>
  <r>
    <n v="604"/>
    <x v="8"/>
    <x v="118"/>
    <x v="0"/>
    <x v="0"/>
    <x v="81"/>
  </r>
  <r>
    <n v="605"/>
    <x v="8"/>
    <x v="118"/>
    <x v="0"/>
    <x v="0"/>
    <x v="81"/>
  </r>
  <r>
    <n v="606"/>
    <x v="8"/>
    <x v="118"/>
    <x v="0"/>
    <x v="0"/>
    <x v="88"/>
  </r>
  <r>
    <n v="607"/>
    <x v="8"/>
    <x v="118"/>
    <x v="0"/>
    <x v="0"/>
    <x v="88"/>
  </r>
  <r>
    <n v="608"/>
    <x v="8"/>
    <x v="118"/>
    <x v="0"/>
    <x v="0"/>
    <x v="89"/>
  </r>
  <r>
    <n v="609"/>
    <x v="8"/>
    <x v="118"/>
    <x v="0"/>
    <x v="0"/>
    <x v="89"/>
  </r>
  <r>
    <n v="610"/>
    <x v="8"/>
    <x v="118"/>
    <x v="0"/>
    <x v="0"/>
    <x v="89"/>
  </r>
  <r>
    <n v="611"/>
    <x v="8"/>
    <x v="118"/>
    <x v="0"/>
    <x v="0"/>
    <x v="90"/>
  </r>
  <r>
    <n v="612"/>
    <x v="8"/>
    <x v="118"/>
    <x v="0"/>
    <x v="0"/>
    <x v="89"/>
  </r>
  <r>
    <n v="613"/>
    <x v="8"/>
    <x v="118"/>
    <x v="0"/>
    <x v="1"/>
    <x v="14"/>
  </r>
  <r>
    <n v="614"/>
    <x v="8"/>
    <x v="118"/>
    <x v="0"/>
    <x v="1"/>
    <x v="15"/>
  </r>
  <r>
    <n v="615"/>
    <x v="10"/>
    <x v="119"/>
    <x v="0"/>
    <x v="0"/>
    <x v="91"/>
  </r>
  <r>
    <n v="616"/>
    <x v="10"/>
    <x v="119"/>
    <x v="0"/>
    <x v="0"/>
    <x v="91"/>
  </r>
  <r>
    <n v="617"/>
    <x v="0"/>
    <x v="120"/>
    <x v="0"/>
    <x v="0"/>
    <x v="0"/>
  </r>
  <r>
    <n v="618"/>
    <x v="0"/>
    <x v="120"/>
    <x v="0"/>
    <x v="0"/>
    <x v="0"/>
  </r>
  <r>
    <n v="619"/>
    <x v="0"/>
    <x v="120"/>
    <x v="0"/>
    <x v="0"/>
    <x v="0"/>
  </r>
  <r>
    <n v="620"/>
    <x v="12"/>
    <x v="121"/>
    <x v="0"/>
    <x v="0"/>
    <x v="0"/>
  </r>
  <r>
    <n v="621"/>
    <x v="12"/>
    <x v="121"/>
    <x v="0"/>
    <x v="0"/>
    <x v="0"/>
  </r>
  <r>
    <n v="622"/>
    <x v="12"/>
    <x v="121"/>
    <x v="0"/>
    <x v="0"/>
    <x v="0"/>
  </r>
  <r>
    <n v="623"/>
    <x v="12"/>
    <x v="121"/>
    <x v="0"/>
    <x v="0"/>
    <x v="0"/>
  </r>
  <r>
    <n v="624"/>
    <x v="12"/>
    <x v="121"/>
    <x v="0"/>
    <x v="0"/>
    <x v="0"/>
  </r>
  <r>
    <n v="625"/>
    <x v="12"/>
    <x v="121"/>
    <x v="0"/>
    <x v="0"/>
    <x v="0"/>
  </r>
  <r>
    <n v="626"/>
    <x v="12"/>
    <x v="121"/>
    <x v="0"/>
    <x v="0"/>
    <x v="0"/>
  </r>
  <r>
    <n v="627"/>
    <x v="12"/>
    <x v="121"/>
    <x v="0"/>
    <x v="0"/>
    <x v="0"/>
  </r>
  <r>
    <n v="628"/>
    <x v="10"/>
    <x v="122"/>
    <x v="0"/>
    <x v="0"/>
    <x v="0"/>
  </r>
  <r>
    <n v="629"/>
    <x v="10"/>
    <x v="122"/>
    <x v="0"/>
    <x v="0"/>
    <x v="0"/>
  </r>
  <r>
    <n v="630"/>
    <x v="10"/>
    <x v="122"/>
    <x v="0"/>
    <x v="0"/>
    <x v="0"/>
  </r>
  <r>
    <n v="631"/>
    <x v="34"/>
    <x v="123"/>
    <x v="0"/>
    <x v="0"/>
    <x v="92"/>
  </r>
  <r>
    <n v="632"/>
    <x v="34"/>
    <x v="123"/>
    <x v="0"/>
    <x v="0"/>
    <x v="77"/>
  </r>
  <r>
    <n v="633"/>
    <x v="34"/>
    <x v="123"/>
    <x v="0"/>
    <x v="0"/>
    <x v="0"/>
  </r>
  <r>
    <n v="634"/>
    <x v="34"/>
    <x v="123"/>
    <x v="0"/>
    <x v="0"/>
    <x v="0"/>
  </r>
  <r>
    <n v="635"/>
    <x v="34"/>
    <x v="123"/>
    <x v="0"/>
    <x v="0"/>
    <x v="92"/>
  </r>
  <r>
    <n v="636"/>
    <x v="34"/>
    <x v="123"/>
    <x v="0"/>
    <x v="0"/>
    <x v="77"/>
  </r>
  <r>
    <n v="637"/>
    <x v="3"/>
    <x v="124"/>
    <x v="0"/>
    <x v="0"/>
    <x v="93"/>
  </r>
  <r>
    <n v="638"/>
    <x v="3"/>
    <x v="124"/>
    <x v="0"/>
    <x v="0"/>
    <x v="93"/>
  </r>
  <r>
    <n v="639"/>
    <x v="3"/>
    <x v="124"/>
    <x v="0"/>
    <x v="0"/>
    <x v="93"/>
  </r>
  <r>
    <n v="640"/>
    <x v="3"/>
    <x v="124"/>
    <x v="0"/>
    <x v="0"/>
    <x v="93"/>
  </r>
  <r>
    <n v="641"/>
    <x v="11"/>
    <x v="125"/>
    <x v="0"/>
    <x v="0"/>
    <x v="0"/>
  </r>
  <r>
    <n v="642"/>
    <x v="10"/>
    <x v="126"/>
    <x v="0"/>
    <x v="0"/>
    <x v="94"/>
  </r>
  <r>
    <n v="643"/>
    <x v="10"/>
    <x v="126"/>
    <x v="0"/>
    <x v="0"/>
    <x v="94"/>
  </r>
  <r>
    <n v="644"/>
    <x v="10"/>
    <x v="126"/>
    <x v="0"/>
    <x v="0"/>
    <x v="94"/>
  </r>
  <r>
    <n v="645"/>
    <x v="10"/>
    <x v="127"/>
    <x v="0"/>
    <x v="0"/>
    <x v="0"/>
  </r>
  <r>
    <n v="646"/>
    <x v="10"/>
    <x v="127"/>
    <x v="0"/>
    <x v="0"/>
    <x v="0"/>
  </r>
  <r>
    <n v="647"/>
    <x v="10"/>
    <x v="127"/>
    <x v="0"/>
    <x v="0"/>
    <x v="0"/>
  </r>
  <r>
    <n v="648"/>
    <x v="10"/>
    <x v="127"/>
    <x v="0"/>
    <x v="0"/>
    <x v="0"/>
  </r>
  <r>
    <n v="649"/>
    <x v="10"/>
    <x v="127"/>
    <x v="0"/>
    <x v="0"/>
    <x v="0"/>
  </r>
  <r>
    <n v="650"/>
    <x v="10"/>
    <x v="127"/>
    <x v="0"/>
    <x v="0"/>
    <x v="0"/>
  </r>
  <r>
    <n v="651"/>
    <x v="10"/>
    <x v="127"/>
    <x v="0"/>
    <x v="0"/>
    <x v="0"/>
  </r>
  <r>
    <n v="652"/>
    <x v="10"/>
    <x v="127"/>
    <x v="0"/>
    <x v="0"/>
    <x v="0"/>
  </r>
  <r>
    <n v="653"/>
    <x v="10"/>
    <x v="128"/>
    <x v="0"/>
    <x v="0"/>
    <x v="77"/>
  </r>
  <r>
    <n v="654"/>
    <x v="10"/>
    <x v="128"/>
    <x v="0"/>
    <x v="0"/>
    <x v="95"/>
  </r>
  <r>
    <n v="655"/>
    <x v="10"/>
    <x v="128"/>
    <x v="0"/>
    <x v="0"/>
    <x v="96"/>
  </r>
  <r>
    <n v="656"/>
    <x v="10"/>
    <x v="128"/>
    <x v="0"/>
    <x v="0"/>
    <x v="77"/>
  </r>
  <r>
    <n v="657"/>
    <x v="10"/>
    <x v="128"/>
    <x v="0"/>
    <x v="0"/>
    <x v="77"/>
  </r>
  <r>
    <n v="658"/>
    <x v="10"/>
    <x v="128"/>
    <x v="0"/>
    <x v="0"/>
    <x v="77"/>
  </r>
  <r>
    <n v="659"/>
    <x v="10"/>
    <x v="128"/>
    <x v="0"/>
    <x v="0"/>
    <x v="77"/>
  </r>
  <r>
    <n v="660"/>
    <x v="10"/>
    <x v="128"/>
    <x v="0"/>
    <x v="0"/>
    <x v="95"/>
  </r>
  <r>
    <n v="661"/>
    <x v="10"/>
    <x v="128"/>
    <x v="0"/>
    <x v="0"/>
    <x v="77"/>
  </r>
  <r>
    <n v="662"/>
    <x v="15"/>
    <x v="129"/>
    <x v="0"/>
    <x v="0"/>
    <x v="90"/>
  </r>
  <r>
    <n v="663"/>
    <x v="15"/>
    <x v="129"/>
    <x v="0"/>
    <x v="0"/>
    <x v="36"/>
  </r>
  <r>
    <n v="664"/>
    <x v="15"/>
    <x v="129"/>
    <x v="0"/>
    <x v="0"/>
    <x v="89"/>
  </r>
  <r>
    <n v="665"/>
    <x v="15"/>
    <x v="129"/>
    <x v="0"/>
    <x v="0"/>
    <x v="81"/>
  </r>
  <r>
    <n v="666"/>
    <x v="10"/>
    <x v="130"/>
    <x v="0"/>
    <x v="0"/>
    <x v="77"/>
  </r>
  <r>
    <n v="667"/>
    <x v="10"/>
    <x v="130"/>
    <x v="0"/>
    <x v="0"/>
    <x v="97"/>
  </r>
  <r>
    <n v="668"/>
    <x v="10"/>
    <x v="130"/>
    <x v="0"/>
    <x v="0"/>
    <x v="77"/>
  </r>
  <r>
    <n v="669"/>
    <x v="10"/>
    <x v="130"/>
    <x v="0"/>
    <x v="0"/>
    <x v="77"/>
  </r>
  <r>
    <n v="670"/>
    <x v="10"/>
    <x v="130"/>
    <x v="0"/>
    <x v="0"/>
    <x v="77"/>
  </r>
  <r>
    <n v="671"/>
    <x v="10"/>
    <x v="130"/>
    <x v="0"/>
    <x v="0"/>
    <x v="77"/>
  </r>
  <r>
    <n v="672"/>
    <x v="10"/>
    <x v="130"/>
    <x v="0"/>
    <x v="0"/>
    <x v="77"/>
  </r>
  <r>
    <n v="673"/>
    <x v="10"/>
    <x v="130"/>
    <x v="0"/>
    <x v="0"/>
    <x v="77"/>
  </r>
  <r>
    <n v="674"/>
    <x v="10"/>
    <x v="130"/>
    <x v="0"/>
    <x v="0"/>
    <x v="77"/>
  </r>
  <r>
    <n v="675"/>
    <x v="10"/>
    <x v="130"/>
    <x v="0"/>
    <x v="0"/>
    <x v="77"/>
  </r>
  <r>
    <n v="676"/>
    <x v="10"/>
    <x v="130"/>
    <x v="0"/>
    <x v="0"/>
    <x v="97"/>
  </r>
  <r>
    <n v="677"/>
    <x v="10"/>
    <x v="130"/>
    <x v="0"/>
    <x v="0"/>
    <x v="77"/>
  </r>
  <r>
    <n v="678"/>
    <x v="10"/>
    <x v="130"/>
    <x v="0"/>
    <x v="0"/>
    <x v="77"/>
  </r>
  <r>
    <n v="679"/>
    <x v="10"/>
    <x v="130"/>
    <x v="0"/>
    <x v="0"/>
    <x v="77"/>
  </r>
  <r>
    <n v="680"/>
    <x v="10"/>
    <x v="130"/>
    <x v="0"/>
    <x v="0"/>
    <x v="77"/>
  </r>
  <r>
    <n v="681"/>
    <x v="10"/>
    <x v="130"/>
    <x v="0"/>
    <x v="0"/>
    <x v="77"/>
  </r>
  <r>
    <n v="682"/>
    <x v="10"/>
    <x v="130"/>
    <x v="0"/>
    <x v="0"/>
    <x v="77"/>
  </r>
  <r>
    <n v="683"/>
    <x v="10"/>
    <x v="130"/>
    <x v="0"/>
    <x v="0"/>
    <x v="77"/>
  </r>
  <r>
    <n v="684"/>
    <x v="10"/>
    <x v="130"/>
    <x v="0"/>
    <x v="0"/>
    <x v="77"/>
  </r>
  <r>
    <n v="685"/>
    <x v="10"/>
    <x v="130"/>
    <x v="0"/>
    <x v="0"/>
    <x v="77"/>
  </r>
  <r>
    <n v="686"/>
    <x v="10"/>
    <x v="130"/>
    <x v="0"/>
    <x v="0"/>
    <x v="77"/>
  </r>
  <r>
    <n v="687"/>
    <x v="10"/>
    <x v="131"/>
    <x v="0"/>
    <x v="0"/>
    <x v="98"/>
  </r>
  <r>
    <n v="688"/>
    <x v="10"/>
    <x v="131"/>
    <x v="0"/>
    <x v="0"/>
    <x v="98"/>
  </r>
  <r>
    <n v="689"/>
    <x v="10"/>
    <x v="131"/>
    <x v="0"/>
    <x v="0"/>
    <x v="98"/>
  </r>
  <r>
    <n v="690"/>
    <x v="0"/>
    <x v="132"/>
    <x v="0"/>
    <x v="0"/>
    <x v="0"/>
  </r>
  <r>
    <n v="691"/>
    <x v="0"/>
    <x v="132"/>
    <x v="0"/>
    <x v="0"/>
    <x v="0"/>
  </r>
  <r>
    <n v="692"/>
    <x v="0"/>
    <x v="132"/>
    <x v="0"/>
    <x v="0"/>
    <x v="0"/>
  </r>
  <r>
    <n v="693"/>
    <x v="0"/>
    <x v="132"/>
    <x v="0"/>
    <x v="0"/>
    <x v="0"/>
  </r>
  <r>
    <n v="694"/>
    <x v="0"/>
    <x v="132"/>
    <x v="0"/>
    <x v="0"/>
    <x v="0"/>
  </r>
  <r>
    <n v="695"/>
    <x v="0"/>
    <x v="132"/>
    <x v="0"/>
    <x v="0"/>
    <x v="0"/>
  </r>
  <r>
    <n v="696"/>
    <x v="0"/>
    <x v="132"/>
    <x v="0"/>
    <x v="0"/>
    <x v="0"/>
  </r>
  <r>
    <n v="697"/>
    <x v="6"/>
    <x v="133"/>
    <x v="0"/>
    <x v="0"/>
    <x v="99"/>
  </r>
  <r>
    <n v="698"/>
    <x v="6"/>
    <x v="133"/>
    <x v="0"/>
    <x v="0"/>
    <x v="99"/>
  </r>
  <r>
    <n v="699"/>
    <x v="6"/>
    <x v="133"/>
    <x v="0"/>
    <x v="0"/>
    <x v="100"/>
  </r>
  <r>
    <n v="700"/>
    <x v="6"/>
    <x v="133"/>
    <x v="0"/>
    <x v="0"/>
    <x v="76"/>
  </r>
  <r>
    <n v="701"/>
    <x v="6"/>
    <x v="133"/>
    <x v="0"/>
    <x v="0"/>
    <x v="97"/>
  </r>
  <r>
    <n v="702"/>
    <x v="6"/>
    <x v="133"/>
    <x v="0"/>
    <x v="0"/>
    <x v="100"/>
  </r>
  <r>
    <n v="703"/>
    <x v="6"/>
    <x v="133"/>
    <x v="0"/>
    <x v="0"/>
    <x v="100"/>
  </r>
  <r>
    <n v="704"/>
    <x v="6"/>
    <x v="133"/>
    <x v="0"/>
    <x v="0"/>
    <x v="97"/>
  </r>
  <r>
    <n v="705"/>
    <x v="6"/>
    <x v="133"/>
    <x v="0"/>
    <x v="0"/>
    <x v="99"/>
  </r>
  <r>
    <n v="706"/>
    <x v="6"/>
    <x v="133"/>
    <x v="0"/>
    <x v="0"/>
    <x v="100"/>
  </r>
  <r>
    <n v="707"/>
    <x v="6"/>
    <x v="133"/>
    <x v="0"/>
    <x v="0"/>
    <x v="100"/>
  </r>
  <r>
    <n v="708"/>
    <x v="6"/>
    <x v="133"/>
    <x v="0"/>
    <x v="0"/>
    <x v="99"/>
  </r>
  <r>
    <n v="709"/>
    <x v="6"/>
    <x v="133"/>
    <x v="0"/>
    <x v="0"/>
    <x v="99"/>
  </r>
  <r>
    <n v="710"/>
    <x v="6"/>
    <x v="133"/>
    <x v="0"/>
    <x v="0"/>
    <x v="97"/>
  </r>
  <r>
    <n v="711"/>
    <x v="6"/>
    <x v="133"/>
    <x v="0"/>
    <x v="0"/>
    <x v="99"/>
  </r>
  <r>
    <n v="712"/>
    <x v="6"/>
    <x v="133"/>
    <x v="0"/>
    <x v="0"/>
    <x v="100"/>
  </r>
  <r>
    <n v="713"/>
    <x v="13"/>
    <x v="134"/>
    <x v="0"/>
    <x v="0"/>
    <x v="0"/>
  </r>
  <r>
    <n v="714"/>
    <x v="13"/>
    <x v="134"/>
    <x v="0"/>
    <x v="0"/>
    <x v="0"/>
  </r>
  <r>
    <n v="715"/>
    <x v="13"/>
    <x v="134"/>
    <x v="0"/>
    <x v="0"/>
    <x v="0"/>
  </r>
  <r>
    <n v="716"/>
    <x v="13"/>
    <x v="134"/>
    <x v="0"/>
    <x v="0"/>
    <x v="0"/>
  </r>
  <r>
    <n v="717"/>
    <x v="13"/>
    <x v="134"/>
    <x v="0"/>
    <x v="0"/>
    <x v="0"/>
  </r>
  <r>
    <n v="718"/>
    <x v="13"/>
    <x v="134"/>
    <x v="0"/>
    <x v="0"/>
    <x v="0"/>
  </r>
  <r>
    <n v="719"/>
    <x v="13"/>
    <x v="134"/>
    <x v="0"/>
    <x v="0"/>
    <x v="0"/>
  </r>
  <r>
    <n v="720"/>
    <x v="13"/>
    <x v="134"/>
    <x v="0"/>
    <x v="0"/>
    <x v="0"/>
  </r>
  <r>
    <n v="721"/>
    <x v="13"/>
    <x v="134"/>
    <x v="0"/>
    <x v="0"/>
    <x v="0"/>
  </r>
  <r>
    <n v="722"/>
    <x v="13"/>
    <x v="134"/>
    <x v="0"/>
    <x v="0"/>
    <x v="0"/>
  </r>
  <r>
    <n v="723"/>
    <x v="13"/>
    <x v="134"/>
    <x v="0"/>
    <x v="0"/>
    <x v="0"/>
  </r>
  <r>
    <n v="724"/>
    <x v="13"/>
    <x v="134"/>
    <x v="0"/>
    <x v="0"/>
    <x v="0"/>
  </r>
  <r>
    <n v="725"/>
    <x v="13"/>
    <x v="134"/>
    <x v="0"/>
    <x v="0"/>
    <x v="0"/>
  </r>
  <r>
    <n v="726"/>
    <x v="13"/>
    <x v="134"/>
    <x v="1"/>
    <x v="1"/>
    <x v="0"/>
  </r>
  <r>
    <n v="727"/>
    <x v="13"/>
    <x v="134"/>
    <x v="1"/>
    <x v="1"/>
    <x v="0"/>
  </r>
  <r>
    <n v="728"/>
    <x v="13"/>
    <x v="134"/>
    <x v="0"/>
    <x v="0"/>
    <x v="0"/>
  </r>
  <r>
    <n v="729"/>
    <x v="13"/>
    <x v="134"/>
    <x v="0"/>
    <x v="0"/>
    <x v="0"/>
  </r>
  <r>
    <n v="730"/>
    <x v="13"/>
    <x v="134"/>
    <x v="0"/>
    <x v="0"/>
    <x v="0"/>
  </r>
  <r>
    <n v="731"/>
    <x v="13"/>
    <x v="134"/>
    <x v="0"/>
    <x v="0"/>
    <x v="0"/>
  </r>
  <r>
    <n v="732"/>
    <x v="13"/>
    <x v="134"/>
    <x v="0"/>
    <x v="0"/>
    <x v="0"/>
  </r>
  <r>
    <n v="733"/>
    <x v="13"/>
    <x v="134"/>
    <x v="0"/>
    <x v="0"/>
    <x v="0"/>
  </r>
  <r>
    <n v="734"/>
    <x v="6"/>
    <x v="135"/>
    <x v="0"/>
    <x v="0"/>
    <x v="82"/>
  </r>
  <r>
    <n v="735"/>
    <x v="6"/>
    <x v="135"/>
    <x v="0"/>
    <x v="0"/>
    <x v="81"/>
  </r>
  <r>
    <n v="736"/>
    <x v="6"/>
    <x v="135"/>
    <x v="0"/>
    <x v="0"/>
    <x v="101"/>
  </r>
  <r>
    <n v="737"/>
    <x v="6"/>
    <x v="135"/>
    <x v="0"/>
    <x v="0"/>
    <x v="102"/>
  </r>
  <r>
    <n v="738"/>
    <x v="6"/>
    <x v="135"/>
    <x v="0"/>
    <x v="0"/>
    <x v="102"/>
  </r>
  <r>
    <n v="739"/>
    <x v="6"/>
    <x v="135"/>
    <x v="0"/>
    <x v="0"/>
    <x v="36"/>
  </r>
  <r>
    <n v="740"/>
    <x v="12"/>
    <x v="136"/>
    <x v="0"/>
    <x v="0"/>
    <x v="0"/>
  </r>
  <r>
    <n v="741"/>
    <x v="12"/>
    <x v="136"/>
    <x v="0"/>
    <x v="0"/>
    <x v="0"/>
  </r>
  <r>
    <n v="742"/>
    <x v="12"/>
    <x v="136"/>
    <x v="0"/>
    <x v="0"/>
    <x v="0"/>
  </r>
  <r>
    <n v="743"/>
    <x v="12"/>
    <x v="136"/>
    <x v="0"/>
    <x v="0"/>
    <x v="0"/>
  </r>
  <r>
    <n v="744"/>
    <x v="12"/>
    <x v="136"/>
    <x v="0"/>
    <x v="0"/>
    <x v="0"/>
  </r>
  <r>
    <n v="745"/>
    <x v="35"/>
    <x v="137"/>
    <x v="1"/>
    <x v="1"/>
    <x v="0"/>
  </r>
  <r>
    <n v="746"/>
    <x v="35"/>
    <x v="137"/>
    <x v="1"/>
    <x v="1"/>
    <x v="0"/>
  </r>
  <r>
    <n v="747"/>
    <x v="36"/>
    <x v="138"/>
    <x v="1"/>
    <x v="1"/>
    <x v="0"/>
  </r>
  <r>
    <n v="748"/>
    <x v="36"/>
    <x v="138"/>
    <x v="1"/>
    <x v="1"/>
    <x v="0"/>
  </r>
  <r>
    <n v="749"/>
    <x v="36"/>
    <x v="138"/>
    <x v="1"/>
    <x v="1"/>
    <x v="0"/>
  </r>
  <r>
    <n v="750"/>
    <x v="36"/>
    <x v="138"/>
    <x v="1"/>
    <x v="1"/>
    <x v="0"/>
  </r>
  <r>
    <n v="751"/>
    <x v="36"/>
    <x v="138"/>
    <x v="1"/>
    <x v="1"/>
    <x v="0"/>
  </r>
  <r>
    <n v="752"/>
    <x v="15"/>
    <x v="139"/>
    <x v="0"/>
    <x v="0"/>
    <x v="47"/>
  </r>
  <r>
    <n v="753"/>
    <x v="15"/>
    <x v="139"/>
    <x v="0"/>
    <x v="0"/>
    <x v="27"/>
  </r>
  <r>
    <n v="754"/>
    <x v="15"/>
    <x v="139"/>
    <x v="0"/>
    <x v="0"/>
    <x v="27"/>
  </r>
  <r>
    <n v="755"/>
    <x v="15"/>
    <x v="139"/>
    <x v="0"/>
    <x v="0"/>
    <x v="28"/>
  </r>
  <r>
    <n v="756"/>
    <x v="15"/>
    <x v="139"/>
    <x v="0"/>
    <x v="0"/>
    <x v="28"/>
  </r>
  <r>
    <n v="757"/>
    <x v="15"/>
    <x v="139"/>
    <x v="0"/>
    <x v="0"/>
    <x v="27"/>
  </r>
  <r>
    <n v="758"/>
    <x v="15"/>
    <x v="139"/>
    <x v="0"/>
    <x v="0"/>
    <x v="28"/>
  </r>
  <r>
    <n v="759"/>
    <x v="20"/>
    <x v="140"/>
    <x v="0"/>
    <x v="0"/>
    <x v="103"/>
  </r>
  <r>
    <n v="760"/>
    <x v="20"/>
    <x v="140"/>
    <x v="0"/>
    <x v="0"/>
    <x v="103"/>
  </r>
  <r>
    <n v="761"/>
    <x v="6"/>
    <x v="141"/>
    <x v="0"/>
    <x v="0"/>
    <x v="95"/>
  </r>
  <r>
    <n v="762"/>
    <x v="6"/>
    <x v="141"/>
    <x v="0"/>
    <x v="0"/>
    <x v="95"/>
  </r>
  <r>
    <n v="763"/>
    <x v="6"/>
    <x v="141"/>
    <x v="0"/>
    <x v="0"/>
    <x v="104"/>
  </r>
  <r>
    <n v="764"/>
    <x v="6"/>
    <x v="141"/>
    <x v="0"/>
    <x v="0"/>
    <x v="104"/>
  </r>
  <r>
    <n v="765"/>
    <x v="6"/>
    <x v="141"/>
    <x v="0"/>
    <x v="0"/>
    <x v="54"/>
  </r>
  <r>
    <n v="766"/>
    <x v="6"/>
    <x v="141"/>
    <x v="0"/>
    <x v="0"/>
    <x v="54"/>
  </r>
  <r>
    <n v="767"/>
    <x v="6"/>
    <x v="141"/>
    <x v="0"/>
    <x v="1"/>
    <x v="95"/>
  </r>
  <r>
    <n v="768"/>
    <x v="9"/>
    <x v="142"/>
    <x v="0"/>
    <x v="0"/>
    <x v="0"/>
  </r>
  <r>
    <n v="769"/>
    <x v="9"/>
    <x v="142"/>
    <x v="0"/>
    <x v="0"/>
    <x v="0"/>
  </r>
  <r>
    <n v="770"/>
    <x v="9"/>
    <x v="142"/>
    <x v="0"/>
    <x v="0"/>
    <x v="0"/>
  </r>
  <r>
    <n v="771"/>
    <x v="19"/>
    <x v="143"/>
    <x v="0"/>
    <x v="0"/>
    <x v="0"/>
  </r>
  <r>
    <n v="772"/>
    <x v="19"/>
    <x v="143"/>
    <x v="0"/>
    <x v="0"/>
    <x v="0"/>
  </r>
  <r>
    <n v="773"/>
    <x v="15"/>
    <x v="144"/>
    <x v="0"/>
    <x v="1"/>
    <x v="0"/>
  </r>
  <r>
    <n v="774"/>
    <x v="22"/>
    <x v="145"/>
    <x v="0"/>
    <x v="0"/>
    <x v="0"/>
  </r>
  <r>
    <n v="775"/>
    <x v="22"/>
    <x v="145"/>
    <x v="0"/>
    <x v="0"/>
    <x v="0"/>
  </r>
  <r>
    <n v="776"/>
    <x v="22"/>
    <x v="145"/>
    <x v="0"/>
    <x v="0"/>
    <x v="0"/>
  </r>
  <r>
    <n v="777"/>
    <x v="22"/>
    <x v="145"/>
    <x v="0"/>
    <x v="0"/>
    <x v="105"/>
  </r>
  <r>
    <n v="778"/>
    <x v="22"/>
    <x v="145"/>
    <x v="0"/>
    <x v="0"/>
    <x v="0"/>
  </r>
  <r>
    <n v="779"/>
    <x v="20"/>
    <x v="146"/>
    <x v="0"/>
    <x v="0"/>
    <x v="106"/>
  </r>
  <r>
    <n v="780"/>
    <x v="20"/>
    <x v="146"/>
    <x v="0"/>
    <x v="0"/>
    <x v="106"/>
  </r>
  <r>
    <n v="781"/>
    <x v="22"/>
    <x v="147"/>
    <x v="0"/>
    <x v="1"/>
    <x v="0"/>
  </r>
  <r>
    <n v="782"/>
    <x v="22"/>
    <x v="147"/>
    <x v="0"/>
    <x v="1"/>
    <x v="0"/>
  </r>
  <r>
    <n v="783"/>
    <x v="22"/>
    <x v="147"/>
    <x v="0"/>
    <x v="1"/>
    <x v="0"/>
  </r>
  <r>
    <n v="784"/>
    <x v="20"/>
    <x v="148"/>
    <x v="0"/>
    <x v="0"/>
    <x v="0"/>
  </r>
  <r>
    <n v="785"/>
    <x v="16"/>
    <x v="149"/>
    <x v="0"/>
    <x v="0"/>
    <x v="34"/>
  </r>
  <r>
    <n v="786"/>
    <x v="16"/>
    <x v="149"/>
    <x v="0"/>
    <x v="0"/>
    <x v="34"/>
  </r>
  <r>
    <n v="787"/>
    <x v="16"/>
    <x v="149"/>
    <x v="0"/>
    <x v="0"/>
    <x v="59"/>
  </r>
  <r>
    <n v="788"/>
    <x v="16"/>
    <x v="149"/>
    <x v="0"/>
    <x v="0"/>
    <x v="59"/>
  </r>
  <r>
    <n v="789"/>
    <x v="37"/>
    <x v="150"/>
    <x v="1"/>
    <x v="1"/>
    <x v="97"/>
  </r>
  <r>
    <n v="790"/>
    <x v="37"/>
    <x v="150"/>
    <x v="1"/>
    <x v="1"/>
    <x v="97"/>
  </r>
  <r>
    <n v="791"/>
    <x v="37"/>
    <x v="150"/>
    <x v="1"/>
    <x v="1"/>
    <x v="99"/>
  </r>
  <r>
    <n v="792"/>
    <x v="37"/>
    <x v="150"/>
    <x v="1"/>
    <x v="1"/>
    <x v="99"/>
  </r>
  <r>
    <n v="793"/>
    <x v="17"/>
    <x v="151"/>
    <x v="0"/>
    <x v="0"/>
    <x v="0"/>
  </r>
  <r>
    <n v="794"/>
    <x v="17"/>
    <x v="151"/>
    <x v="0"/>
    <x v="0"/>
    <x v="0"/>
  </r>
  <r>
    <n v="795"/>
    <x v="17"/>
    <x v="151"/>
    <x v="0"/>
    <x v="0"/>
    <x v="0"/>
  </r>
  <r>
    <n v="796"/>
    <x v="17"/>
    <x v="151"/>
    <x v="0"/>
    <x v="0"/>
    <x v="49"/>
  </r>
  <r>
    <n v="797"/>
    <x v="17"/>
    <x v="151"/>
    <x v="0"/>
    <x v="0"/>
    <x v="0"/>
  </r>
  <r>
    <n v="798"/>
    <x v="17"/>
    <x v="151"/>
    <x v="0"/>
    <x v="0"/>
    <x v="0"/>
  </r>
  <r>
    <n v="799"/>
    <x v="17"/>
    <x v="151"/>
    <x v="0"/>
    <x v="0"/>
    <x v="0"/>
  </r>
  <r>
    <n v="800"/>
    <x v="17"/>
    <x v="151"/>
    <x v="0"/>
    <x v="0"/>
    <x v="0"/>
  </r>
  <r>
    <n v="801"/>
    <x v="20"/>
    <x v="152"/>
    <x v="0"/>
    <x v="0"/>
    <x v="0"/>
  </r>
  <r>
    <n v="802"/>
    <x v="22"/>
    <x v="153"/>
    <x v="0"/>
    <x v="0"/>
    <x v="0"/>
  </r>
  <r>
    <n v="803"/>
    <x v="22"/>
    <x v="153"/>
    <x v="0"/>
    <x v="0"/>
    <x v="0"/>
  </r>
  <r>
    <n v="804"/>
    <x v="22"/>
    <x v="153"/>
    <x v="0"/>
    <x v="0"/>
    <x v="0"/>
  </r>
  <r>
    <n v="805"/>
    <x v="13"/>
    <x v="154"/>
    <x v="0"/>
    <x v="1"/>
    <x v="0"/>
  </r>
  <r>
    <n v="806"/>
    <x v="17"/>
    <x v="155"/>
    <x v="0"/>
    <x v="0"/>
    <x v="107"/>
  </r>
  <r>
    <n v="807"/>
    <x v="22"/>
    <x v="156"/>
    <x v="0"/>
    <x v="0"/>
    <x v="108"/>
  </r>
  <r>
    <n v="808"/>
    <x v="22"/>
    <x v="156"/>
    <x v="0"/>
    <x v="0"/>
    <x v="109"/>
  </r>
  <r>
    <n v="809"/>
    <x v="17"/>
    <x v="157"/>
    <x v="0"/>
    <x v="0"/>
    <x v="110"/>
  </r>
  <r>
    <n v="810"/>
    <x v="17"/>
    <x v="157"/>
    <x v="0"/>
    <x v="0"/>
    <x v="110"/>
  </r>
  <r>
    <n v="811"/>
    <x v="17"/>
    <x v="157"/>
    <x v="1"/>
    <x v="1"/>
    <x v="0"/>
  </r>
  <r>
    <n v="812"/>
    <x v="16"/>
    <x v="158"/>
    <x v="0"/>
    <x v="0"/>
    <x v="111"/>
  </r>
  <r>
    <n v="813"/>
    <x v="16"/>
    <x v="158"/>
    <x v="0"/>
    <x v="0"/>
    <x v="111"/>
  </r>
  <r>
    <n v="814"/>
    <x v="16"/>
    <x v="158"/>
    <x v="0"/>
    <x v="0"/>
    <x v="111"/>
  </r>
  <r>
    <n v="815"/>
    <x v="16"/>
    <x v="158"/>
    <x v="0"/>
    <x v="0"/>
    <x v="111"/>
  </r>
  <r>
    <n v="816"/>
    <x v="16"/>
    <x v="158"/>
    <x v="0"/>
    <x v="0"/>
    <x v="111"/>
  </r>
  <r>
    <n v="817"/>
    <x v="16"/>
    <x v="158"/>
    <x v="0"/>
    <x v="0"/>
    <x v="111"/>
  </r>
  <r>
    <n v="818"/>
    <x v="37"/>
    <x v="159"/>
    <x v="0"/>
    <x v="0"/>
    <x v="94"/>
  </r>
  <r>
    <n v="819"/>
    <x v="37"/>
    <x v="160"/>
    <x v="0"/>
    <x v="0"/>
    <x v="0"/>
  </r>
  <r>
    <n v="820"/>
    <x v="37"/>
    <x v="160"/>
    <x v="0"/>
    <x v="0"/>
    <x v="0"/>
  </r>
  <r>
    <n v="821"/>
    <x v="17"/>
    <x v="161"/>
    <x v="0"/>
    <x v="0"/>
    <x v="0"/>
  </r>
  <r>
    <n v="822"/>
    <x v="20"/>
    <x v="162"/>
    <x v="0"/>
    <x v="0"/>
    <x v="0"/>
  </r>
  <r>
    <n v="823"/>
    <x v="20"/>
    <x v="162"/>
    <x v="0"/>
    <x v="0"/>
    <x v="67"/>
  </r>
  <r>
    <n v="824"/>
    <x v="20"/>
    <x v="162"/>
    <x v="0"/>
    <x v="0"/>
    <x v="67"/>
  </r>
  <r>
    <n v="825"/>
    <x v="20"/>
    <x v="162"/>
    <x v="0"/>
    <x v="0"/>
    <x v="0"/>
  </r>
  <r>
    <n v="826"/>
    <x v="20"/>
    <x v="162"/>
    <x v="0"/>
    <x v="0"/>
    <x v="0"/>
  </r>
  <r>
    <n v="827"/>
    <x v="37"/>
    <x v="163"/>
    <x v="0"/>
    <x v="0"/>
    <x v="112"/>
  </r>
  <r>
    <n v="828"/>
    <x v="37"/>
    <x v="163"/>
    <x v="0"/>
    <x v="0"/>
    <x v="113"/>
  </r>
  <r>
    <n v="829"/>
    <x v="37"/>
    <x v="163"/>
    <x v="0"/>
    <x v="0"/>
    <x v="113"/>
  </r>
  <r>
    <n v="830"/>
    <x v="37"/>
    <x v="163"/>
    <x v="0"/>
    <x v="0"/>
    <x v="112"/>
  </r>
  <r>
    <n v="831"/>
    <x v="37"/>
    <x v="163"/>
    <x v="0"/>
    <x v="0"/>
    <x v="110"/>
  </r>
  <r>
    <n v="832"/>
    <x v="37"/>
    <x v="163"/>
    <x v="0"/>
    <x v="0"/>
    <x v="112"/>
  </r>
  <r>
    <n v="833"/>
    <x v="37"/>
    <x v="163"/>
    <x v="0"/>
    <x v="0"/>
    <x v="0"/>
  </r>
  <r>
    <n v="834"/>
    <x v="37"/>
    <x v="163"/>
    <x v="0"/>
    <x v="0"/>
    <x v="112"/>
  </r>
  <r>
    <n v="835"/>
    <x v="37"/>
    <x v="163"/>
    <x v="0"/>
    <x v="0"/>
    <x v="112"/>
  </r>
  <r>
    <n v="836"/>
    <x v="37"/>
    <x v="163"/>
    <x v="0"/>
    <x v="0"/>
    <x v="61"/>
  </r>
  <r>
    <n v="837"/>
    <x v="21"/>
    <x v="164"/>
    <x v="0"/>
    <x v="0"/>
    <x v="97"/>
  </r>
  <r>
    <n v="838"/>
    <x v="21"/>
    <x v="164"/>
    <x v="0"/>
    <x v="0"/>
    <x v="97"/>
  </r>
  <r>
    <n v="839"/>
    <x v="21"/>
    <x v="164"/>
    <x v="0"/>
    <x v="0"/>
    <x v="97"/>
  </r>
  <r>
    <n v="840"/>
    <x v="24"/>
    <x v="165"/>
    <x v="0"/>
    <x v="0"/>
    <x v="0"/>
  </r>
  <r>
    <n v="841"/>
    <x v="24"/>
    <x v="165"/>
    <x v="0"/>
    <x v="0"/>
    <x v="0"/>
  </r>
  <r>
    <n v="842"/>
    <x v="24"/>
    <x v="165"/>
    <x v="0"/>
    <x v="1"/>
    <x v="0"/>
  </r>
  <r>
    <n v="843"/>
    <x v="26"/>
    <x v="166"/>
    <x v="0"/>
    <x v="0"/>
    <x v="0"/>
  </r>
  <r>
    <n v="844"/>
    <x v="26"/>
    <x v="166"/>
    <x v="0"/>
    <x v="0"/>
    <x v="0"/>
  </r>
  <r>
    <n v="845"/>
    <x v="26"/>
    <x v="166"/>
    <x v="0"/>
    <x v="0"/>
    <x v="0"/>
  </r>
  <r>
    <n v="846"/>
    <x v="6"/>
    <x v="167"/>
    <x v="0"/>
    <x v="0"/>
    <x v="66"/>
  </r>
  <r>
    <n v="847"/>
    <x v="16"/>
    <x v="168"/>
    <x v="0"/>
    <x v="0"/>
    <x v="114"/>
  </r>
  <r>
    <n v="848"/>
    <x v="37"/>
    <x v="169"/>
    <x v="0"/>
    <x v="0"/>
    <x v="110"/>
  </r>
  <r>
    <n v="849"/>
    <x v="37"/>
    <x v="169"/>
    <x v="0"/>
    <x v="0"/>
    <x v="110"/>
  </r>
  <r>
    <n v="850"/>
    <x v="37"/>
    <x v="169"/>
    <x v="0"/>
    <x v="0"/>
    <x v="110"/>
  </r>
  <r>
    <n v="851"/>
    <x v="37"/>
    <x v="169"/>
    <x v="0"/>
    <x v="0"/>
    <x v="115"/>
  </r>
  <r>
    <n v="852"/>
    <x v="37"/>
    <x v="169"/>
    <x v="0"/>
    <x v="0"/>
    <x v="0"/>
  </r>
  <r>
    <n v="853"/>
    <x v="37"/>
    <x v="169"/>
    <x v="0"/>
    <x v="0"/>
    <x v="110"/>
  </r>
  <r>
    <n v="854"/>
    <x v="37"/>
    <x v="169"/>
    <x v="0"/>
    <x v="0"/>
    <x v="110"/>
  </r>
  <r>
    <n v="855"/>
    <x v="37"/>
    <x v="169"/>
    <x v="0"/>
    <x v="0"/>
    <x v="0"/>
  </r>
  <r>
    <n v="856"/>
    <x v="37"/>
    <x v="169"/>
    <x v="0"/>
    <x v="0"/>
    <x v="0"/>
  </r>
  <r>
    <n v="857"/>
    <x v="37"/>
    <x v="169"/>
    <x v="0"/>
    <x v="0"/>
    <x v="110"/>
  </r>
  <r>
    <n v="858"/>
    <x v="26"/>
    <x v="170"/>
    <x v="0"/>
    <x v="0"/>
    <x v="116"/>
  </r>
  <r>
    <n v="859"/>
    <x v="17"/>
    <x v="171"/>
    <x v="0"/>
    <x v="0"/>
    <x v="29"/>
  </r>
  <r>
    <n v="860"/>
    <x v="17"/>
    <x v="171"/>
    <x v="0"/>
    <x v="0"/>
    <x v="29"/>
  </r>
  <r>
    <n v="861"/>
    <x v="17"/>
    <x v="171"/>
    <x v="0"/>
    <x v="0"/>
    <x v="29"/>
  </r>
  <r>
    <n v="862"/>
    <x v="17"/>
    <x v="172"/>
    <x v="0"/>
    <x v="0"/>
    <x v="0"/>
  </r>
  <r>
    <n v="863"/>
    <x v="27"/>
    <x v="173"/>
    <x v="0"/>
    <x v="0"/>
    <x v="0"/>
  </r>
  <r>
    <n v="864"/>
    <x v="27"/>
    <x v="173"/>
    <x v="0"/>
    <x v="0"/>
    <x v="0"/>
  </r>
  <r>
    <n v="865"/>
    <x v="27"/>
    <x v="173"/>
    <x v="0"/>
    <x v="0"/>
    <x v="0"/>
  </r>
  <r>
    <n v="866"/>
    <x v="27"/>
    <x v="173"/>
    <x v="0"/>
    <x v="0"/>
    <x v="0"/>
  </r>
  <r>
    <n v="867"/>
    <x v="27"/>
    <x v="173"/>
    <x v="0"/>
    <x v="0"/>
    <x v="0"/>
  </r>
  <r>
    <n v="868"/>
    <x v="27"/>
    <x v="173"/>
    <x v="0"/>
    <x v="0"/>
    <x v="0"/>
  </r>
  <r>
    <n v="869"/>
    <x v="27"/>
    <x v="173"/>
    <x v="0"/>
    <x v="0"/>
    <x v="0"/>
  </r>
  <r>
    <n v="870"/>
    <x v="27"/>
    <x v="173"/>
    <x v="0"/>
    <x v="0"/>
    <x v="0"/>
  </r>
  <r>
    <n v="871"/>
    <x v="27"/>
    <x v="173"/>
    <x v="0"/>
    <x v="0"/>
    <x v="0"/>
  </r>
  <r>
    <n v="872"/>
    <x v="29"/>
    <x v="174"/>
    <x v="0"/>
    <x v="0"/>
    <x v="0"/>
  </r>
  <r>
    <n v="873"/>
    <x v="29"/>
    <x v="174"/>
    <x v="0"/>
    <x v="0"/>
    <x v="0"/>
  </r>
  <r>
    <n v="874"/>
    <x v="29"/>
    <x v="175"/>
    <x v="0"/>
    <x v="0"/>
    <x v="0"/>
  </r>
  <r>
    <n v="875"/>
    <x v="29"/>
    <x v="175"/>
    <x v="0"/>
    <x v="0"/>
    <x v="0"/>
  </r>
  <r>
    <n v="876"/>
    <x v="27"/>
    <x v="176"/>
    <x v="0"/>
    <x v="0"/>
    <x v="0"/>
  </r>
  <r>
    <n v="877"/>
    <x v="27"/>
    <x v="176"/>
    <x v="0"/>
    <x v="0"/>
    <x v="0"/>
  </r>
  <r>
    <n v="878"/>
    <x v="27"/>
    <x v="176"/>
    <x v="0"/>
    <x v="0"/>
    <x v="0"/>
  </r>
  <r>
    <n v="879"/>
    <x v="17"/>
    <x v="177"/>
    <x v="0"/>
    <x v="0"/>
    <x v="117"/>
  </r>
  <r>
    <n v="880"/>
    <x v="17"/>
    <x v="178"/>
    <x v="0"/>
    <x v="0"/>
    <x v="118"/>
  </r>
  <r>
    <n v="881"/>
    <x v="3"/>
    <x v="179"/>
    <x v="0"/>
    <x v="0"/>
    <x v="119"/>
  </r>
  <r>
    <n v="882"/>
    <x v="3"/>
    <x v="179"/>
    <x v="0"/>
    <x v="0"/>
    <x v="0"/>
  </r>
  <r>
    <n v="883"/>
    <x v="17"/>
    <x v="180"/>
    <x v="0"/>
    <x v="0"/>
    <x v="0"/>
  </r>
  <r>
    <n v="884"/>
    <x v="17"/>
    <x v="180"/>
    <x v="0"/>
    <x v="0"/>
    <x v="0"/>
  </r>
  <r>
    <n v="885"/>
    <x v="17"/>
    <x v="180"/>
    <x v="0"/>
    <x v="0"/>
    <x v="0"/>
  </r>
  <r>
    <n v="886"/>
    <x v="17"/>
    <x v="180"/>
    <x v="0"/>
    <x v="0"/>
    <x v="0"/>
  </r>
  <r>
    <n v="887"/>
    <x v="17"/>
    <x v="180"/>
    <x v="0"/>
    <x v="0"/>
    <x v="0"/>
  </r>
  <r>
    <n v="888"/>
    <x v="17"/>
    <x v="180"/>
    <x v="0"/>
    <x v="0"/>
    <x v="0"/>
  </r>
  <r>
    <n v="889"/>
    <x v="17"/>
    <x v="180"/>
    <x v="0"/>
    <x v="0"/>
    <x v="0"/>
  </r>
  <r>
    <n v="890"/>
    <x v="17"/>
    <x v="180"/>
    <x v="0"/>
    <x v="0"/>
    <x v="0"/>
  </r>
  <r>
    <n v="891"/>
    <x v="17"/>
    <x v="180"/>
    <x v="0"/>
    <x v="0"/>
    <x v="0"/>
  </r>
  <r>
    <n v="892"/>
    <x v="11"/>
    <x v="181"/>
    <x v="0"/>
    <x v="0"/>
    <x v="0"/>
  </r>
  <r>
    <n v="893"/>
    <x v="11"/>
    <x v="181"/>
    <x v="0"/>
    <x v="0"/>
    <x v="0"/>
  </r>
  <r>
    <n v="894"/>
    <x v="9"/>
    <x v="182"/>
    <x v="0"/>
    <x v="0"/>
    <x v="0"/>
  </r>
  <r>
    <n v="895"/>
    <x v="9"/>
    <x v="182"/>
    <x v="0"/>
    <x v="0"/>
    <x v="0"/>
  </r>
  <r>
    <n v="896"/>
    <x v="9"/>
    <x v="182"/>
    <x v="0"/>
    <x v="0"/>
    <x v="0"/>
  </r>
  <r>
    <n v="897"/>
    <x v="9"/>
    <x v="182"/>
    <x v="0"/>
    <x v="0"/>
    <x v="0"/>
  </r>
  <r>
    <n v="898"/>
    <x v="9"/>
    <x v="182"/>
    <x v="0"/>
    <x v="0"/>
    <x v="0"/>
  </r>
  <r>
    <n v="899"/>
    <x v="9"/>
    <x v="182"/>
    <x v="0"/>
    <x v="0"/>
    <x v="0"/>
  </r>
  <r>
    <n v="900"/>
    <x v="3"/>
    <x v="183"/>
    <x v="0"/>
    <x v="0"/>
    <x v="0"/>
  </r>
  <r>
    <n v="901"/>
    <x v="3"/>
    <x v="183"/>
    <x v="0"/>
    <x v="0"/>
    <x v="0"/>
  </r>
  <r>
    <n v="902"/>
    <x v="3"/>
    <x v="183"/>
    <x v="0"/>
    <x v="0"/>
    <x v="0"/>
  </r>
  <r>
    <n v="903"/>
    <x v="3"/>
    <x v="183"/>
    <x v="0"/>
    <x v="0"/>
    <x v="0"/>
  </r>
  <r>
    <n v="904"/>
    <x v="3"/>
    <x v="183"/>
    <x v="0"/>
    <x v="0"/>
    <x v="0"/>
  </r>
  <r>
    <n v="905"/>
    <x v="3"/>
    <x v="183"/>
    <x v="0"/>
    <x v="0"/>
    <x v="0"/>
  </r>
  <r>
    <n v="906"/>
    <x v="3"/>
    <x v="183"/>
    <x v="0"/>
    <x v="0"/>
    <x v="0"/>
  </r>
  <r>
    <n v="907"/>
    <x v="3"/>
    <x v="183"/>
    <x v="0"/>
    <x v="0"/>
    <x v="0"/>
  </r>
  <r>
    <n v="908"/>
    <x v="3"/>
    <x v="183"/>
    <x v="0"/>
    <x v="0"/>
    <x v="0"/>
  </r>
  <r>
    <n v="909"/>
    <x v="3"/>
    <x v="183"/>
    <x v="0"/>
    <x v="0"/>
    <x v="0"/>
  </r>
  <r>
    <n v="910"/>
    <x v="3"/>
    <x v="183"/>
    <x v="0"/>
    <x v="0"/>
    <x v="0"/>
  </r>
  <r>
    <n v="911"/>
    <x v="3"/>
    <x v="183"/>
    <x v="0"/>
    <x v="0"/>
    <x v="0"/>
  </r>
  <r>
    <n v="912"/>
    <x v="3"/>
    <x v="183"/>
    <x v="0"/>
    <x v="0"/>
    <x v="0"/>
  </r>
  <r>
    <n v="913"/>
    <x v="4"/>
    <x v="184"/>
    <x v="0"/>
    <x v="0"/>
    <x v="75"/>
  </r>
  <r>
    <n v="914"/>
    <x v="4"/>
    <x v="184"/>
    <x v="0"/>
    <x v="0"/>
    <x v="120"/>
  </r>
  <r>
    <n v="915"/>
    <x v="4"/>
    <x v="184"/>
    <x v="0"/>
    <x v="0"/>
    <x v="0"/>
  </r>
  <r>
    <n v="916"/>
    <x v="4"/>
    <x v="184"/>
    <x v="0"/>
    <x v="0"/>
    <x v="120"/>
  </r>
  <r>
    <n v="917"/>
    <x v="4"/>
    <x v="184"/>
    <x v="0"/>
    <x v="0"/>
    <x v="120"/>
  </r>
  <r>
    <n v="918"/>
    <x v="4"/>
    <x v="184"/>
    <x v="0"/>
    <x v="0"/>
    <x v="75"/>
  </r>
  <r>
    <n v="919"/>
    <x v="11"/>
    <x v="185"/>
    <x v="0"/>
    <x v="0"/>
    <x v="0"/>
  </r>
  <r>
    <n v="920"/>
    <x v="11"/>
    <x v="185"/>
    <x v="0"/>
    <x v="0"/>
    <x v="0"/>
  </r>
  <r>
    <n v="921"/>
    <x v="11"/>
    <x v="185"/>
    <x v="0"/>
    <x v="0"/>
    <x v="0"/>
  </r>
  <r>
    <n v="922"/>
    <x v="7"/>
    <x v="186"/>
    <x v="0"/>
    <x v="0"/>
    <x v="0"/>
  </r>
  <r>
    <n v="923"/>
    <x v="7"/>
    <x v="186"/>
    <x v="0"/>
    <x v="0"/>
    <x v="0"/>
  </r>
  <r>
    <n v="924"/>
    <x v="7"/>
    <x v="186"/>
    <x v="0"/>
    <x v="0"/>
    <x v="0"/>
  </r>
  <r>
    <n v="925"/>
    <x v="7"/>
    <x v="186"/>
    <x v="0"/>
    <x v="0"/>
    <x v="0"/>
  </r>
  <r>
    <n v="926"/>
    <x v="7"/>
    <x v="186"/>
    <x v="0"/>
    <x v="0"/>
    <x v="0"/>
  </r>
  <r>
    <n v="927"/>
    <x v="7"/>
    <x v="186"/>
    <x v="0"/>
    <x v="0"/>
    <x v="0"/>
  </r>
  <r>
    <n v="928"/>
    <x v="7"/>
    <x v="186"/>
    <x v="0"/>
    <x v="0"/>
    <x v="0"/>
  </r>
  <r>
    <n v="929"/>
    <x v="3"/>
    <x v="187"/>
    <x v="0"/>
    <x v="0"/>
    <x v="121"/>
  </r>
  <r>
    <n v="930"/>
    <x v="3"/>
    <x v="187"/>
    <x v="0"/>
    <x v="0"/>
    <x v="121"/>
  </r>
  <r>
    <n v="931"/>
    <x v="3"/>
    <x v="187"/>
    <x v="0"/>
    <x v="0"/>
    <x v="108"/>
  </r>
  <r>
    <n v="932"/>
    <x v="3"/>
    <x v="187"/>
    <x v="0"/>
    <x v="0"/>
    <x v="93"/>
  </r>
  <r>
    <n v="933"/>
    <x v="3"/>
    <x v="187"/>
    <x v="0"/>
    <x v="0"/>
    <x v="121"/>
  </r>
  <r>
    <n v="934"/>
    <x v="3"/>
    <x v="187"/>
    <x v="0"/>
    <x v="0"/>
    <x v="121"/>
  </r>
  <r>
    <n v="935"/>
    <x v="3"/>
    <x v="187"/>
    <x v="0"/>
    <x v="0"/>
    <x v="122"/>
  </r>
  <r>
    <n v="936"/>
    <x v="3"/>
    <x v="187"/>
    <x v="0"/>
    <x v="0"/>
    <x v="122"/>
  </r>
  <r>
    <n v="937"/>
    <x v="3"/>
    <x v="187"/>
    <x v="0"/>
    <x v="0"/>
    <x v="123"/>
  </r>
  <r>
    <n v="938"/>
    <x v="3"/>
    <x v="187"/>
    <x v="0"/>
    <x v="0"/>
    <x v="121"/>
  </r>
  <r>
    <n v="939"/>
    <x v="3"/>
    <x v="188"/>
    <x v="0"/>
    <x v="1"/>
    <x v="24"/>
  </r>
  <r>
    <n v="940"/>
    <x v="12"/>
    <x v="189"/>
    <x v="0"/>
    <x v="0"/>
    <x v="0"/>
  </r>
  <r>
    <n v="941"/>
    <x v="12"/>
    <x v="189"/>
    <x v="0"/>
    <x v="0"/>
    <x v="0"/>
  </r>
  <r>
    <n v="942"/>
    <x v="12"/>
    <x v="189"/>
    <x v="0"/>
    <x v="0"/>
    <x v="0"/>
  </r>
  <r>
    <n v="943"/>
    <x v="12"/>
    <x v="189"/>
    <x v="0"/>
    <x v="0"/>
    <x v="0"/>
  </r>
  <r>
    <n v="944"/>
    <x v="12"/>
    <x v="189"/>
    <x v="0"/>
    <x v="0"/>
    <x v="0"/>
  </r>
  <r>
    <n v="945"/>
    <x v="12"/>
    <x v="189"/>
    <x v="0"/>
    <x v="0"/>
    <x v="0"/>
  </r>
  <r>
    <n v="946"/>
    <x v="12"/>
    <x v="189"/>
    <x v="0"/>
    <x v="0"/>
    <x v="0"/>
  </r>
  <r>
    <n v="947"/>
    <x v="12"/>
    <x v="189"/>
    <x v="0"/>
    <x v="0"/>
    <x v="0"/>
  </r>
  <r>
    <n v="948"/>
    <x v="12"/>
    <x v="189"/>
    <x v="0"/>
    <x v="0"/>
    <x v="0"/>
  </r>
  <r>
    <n v="949"/>
    <x v="10"/>
    <x v="190"/>
    <x v="0"/>
    <x v="0"/>
    <x v="124"/>
  </r>
  <r>
    <n v="950"/>
    <x v="10"/>
    <x v="190"/>
    <x v="1"/>
    <x v="0"/>
    <x v="124"/>
  </r>
  <r>
    <n v="951"/>
    <x v="10"/>
    <x v="190"/>
    <x v="1"/>
    <x v="0"/>
    <x v="124"/>
  </r>
  <r>
    <n v="952"/>
    <x v="10"/>
    <x v="190"/>
    <x v="1"/>
    <x v="0"/>
    <x v="124"/>
  </r>
  <r>
    <n v="953"/>
    <x v="10"/>
    <x v="190"/>
    <x v="1"/>
    <x v="0"/>
    <x v="124"/>
  </r>
  <r>
    <n v="954"/>
    <x v="10"/>
    <x v="190"/>
    <x v="1"/>
    <x v="0"/>
    <x v="124"/>
  </r>
  <r>
    <n v="955"/>
    <x v="10"/>
    <x v="190"/>
    <x v="1"/>
    <x v="0"/>
    <x v="124"/>
  </r>
  <r>
    <n v="956"/>
    <x v="3"/>
    <x v="191"/>
    <x v="0"/>
    <x v="0"/>
    <x v="102"/>
  </r>
  <r>
    <n v="957"/>
    <x v="3"/>
    <x v="191"/>
    <x v="0"/>
    <x v="0"/>
    <x v="102"/>
  </r>
  <r>
    <n v="958"/>
    <x v="3"/>
    <x v="191"/>
    <x v="0"/>
    <x v="0"/>
    <x v="102"/>
  </r>
  <r>
    <n v="959"/>
    <x v="3"/>
    <x v="191"/>
    <x v="0"/>
    <x v="0"/>
    <x v="102"/>
  </r>
  <r>
    <n v="960"/>
    <x v="2"/>
    <x v="192"/>
    <x v="1"/>
    <x v="0"/>
    <x v="0"/>
  </r>
  <r>
    <n v="961"/>
    <x v="2"/>
    <x v="192"/>
    <x v="1"/>
    <x v="0"/>
    <x v="0"/>
  </r>
  <r>
    <n v="962"/>
    <x v="2"/>
    <x v="192"/>
    <x v="1"/>
    <x v="0"/>
    <x v="0"/>
  </r>
  <r>
    <n v="963"/>
    <x v="2"/>
    <x v="192"/>
    <x v="0"/>
    <x v="0"/>
    <x v="0"/>
  </r>
  <r>
    <n v="964"/>
    <x v="10"/>
    <x v="193"/>
    <x v="0"/>
    <x v="0"/>
    <x v="125"/>
  </r>
  <r>
    <n v="965"/>
    <x v="10"/>
    <x v="193"/>
    <x v="0"/>
    <x v="0"/>
    <x v="125"/>
  </r>
  <r>
    <n v="966"/>
    <x v="10"/>
    <x v="193"/>
    <x v="0"/>
    <x v="0"/>
    <x v="125"/>
  </r>
  <r>
    <n v="967"/>
    <x v="10"/>
    <x v="193"/>
    <x v="0"/>
    <x v="0"/>
    <x v="125"/>
  </r>
  <r>
    <n v="968"/>
    <x v="10"/>
    <x v="193"/>
    <x v="0"/>
    <x v="0"/>
    <x v="125"/>
  </r>
  <r>
    <n v="969"/>
    <x v="36"/>
    <x v="194"/>
    <x v="0"/>
    <x v="0"/>
    <x v="0"/>
  </r>
  <r>
    <n v="970"/>
    <x v="36"/>
    <x v="194"/>
    <x v="0"/>
    <x v="0"/>
    <x v="0"/>
  </r>
  <r>
    <n v="971"/>
    <x v="36"/>
    <x v="194"/>
    <x v="0"/>
    <x v="0"/>
    <x v="0"/>
  </r>
  <r>
    <n v="972"/>
    <x v="36"/>
    <x v="194"/>
    <x v="0"/>
    <x v="0"/>
    <x v="0"/>
  </r>
  <r>
    <n v="973"/>
    <x v="36"/>
    <x v="194"/>
    <x v="0"/>
    <x v="1"/>
    <x v="0"/>
  </r>
  <r>
    <n v="974"/>
    <x v="36"/>
    <x v="194"/>
    <x v="0"/>
    <x v="0"/>
    <x v="0"/>
  </r>
  <r>
    <n v="975"/>
    <x v="36"/>
    <x v="194"/>
    <x v="0"/>
    <x v="0"/>
    <x v="0"/>
  </r>
  <r>
    <n v="976"/>
    <x v="36"/>
    <x v="194"/>
    <x v="0"/>
    <x v="0"/>
    <x v="0"/>
  </r>
  <r>
    <n v="977"/>
    <x v="36"/>
    <x v="194"/>
    <x v="0"/>
    <x v="1"/>
    <x v="0"/>
  </r>
  <r>
    <n v="978"/>
    <x v="36"/>
    <x v="194"/>
    <x v="0"/>
    <x v="0"/>
    <x v="0"/>
  </r>
  <r>
    <n v="979"/>
    <x v="36"/>
    <x v="194"/>
    <x v="0"/>
    <x v="1"/>
    <x v="0"/>
  </r>
  <r>
    <n v="980"/>
    <x v="36"/>
    <x v="194"/>
    <x v="0"/>
    <x v="0"/>
    <x v="0"/>
  </r>
  <r>
    <n v="981"/>
    <x v="36"/>
    <x v="194"/>
    <x v="0"/>
    <x v="1"/>
    <x v="0"/>
  </r>
  <r>
    <n v="982"/>
    <x v="36"/>
    <x v="194"/>
    <x v="0"/>
    <x v="1"/>
    <x v="0"/>
  </r>
  <r>
    <n v="983"/>
    <x v="36"/>
    <x v="194"/>
    <x v="0"/>
    <x v="1"/>
    <x v="0"/>
  </r>
  <r>
    <n v="984"/>
    <x v="36"/>
    <x v="194"/>
    <x v="0"/>
    <x v="0"/>
    <x v="0"/>
  </r>
  <r>
    <n v="985"/>
    <x v="7"/>
    <x v="195"/>
    <x v="0"/>
    <x v="0"/>
    <x v="126"/>
  </r>
  <r>
    <n v="986"/>
    <x v="7"/>
    <x v="195"/>
    <x v="0"/>
    <x v="0"/>
    <x v="127"/>
  </r>
  <r>
    <n v="987"/>
    <x v="7"/>
    <x v="195"/>
    <x v="0"/>
    <x v="0"/>
    <x v="128"/>
  </r>
  <r>
    <n v="988"/>
    <x v="7"/>
    <x v="195"/>
    <x v="0"/>
    <x v="0"/>
    <x v="126"/>
  </r>
  <r>
    <n v="989"/>
    <x v="7"/>
    <x v="195"/>
    <x v="0"/>
    <x v="0"/>
    <x v="127"/>
  </r>
  <r>
    <n v="990"/>
    <x v="7"/>
    <x v="195"/>
    <x v="0"/>
    <x v="0"/>
    <x v="126"/>
  </r>
  <r>
    <n v="991"/>
    <x v="0"/>
    <x v="196"/>
    <x v="0"/>
    <x v="0"/>
    <x v="114"/>
  </r>
  <r>
    <n v="992"/>
    <x v="0"/>
    <x v="196"/>
    <x v="0"/>
    <x v="0"/>
    <x v="129"/>
  </r>
  <r>
    <n v="993"/>
    <x v="0"/>
    <x v="196"/>
    <x v="0"/>
    <x v="0"/>
    <x v="130"/>
  </r>
  <r>
    <n v="994"/>
    <x v="0"/>
    <x v="196"/>
    <x v="0"/>
    <x v="0"/>
    <x v="96"/>
  </r>
  <r>
    <n v="995"/>
    <x v="35"/>
    <x v="197"/>
    <x v="0"/>
    <x v="0"/>
    <x v="0"/>
  </r>
  <r>
    <n v="996"/>
    <x v="35"/>
    <x v="197"/>
    <x v="0"/>
    <x v="0"/>
    <x v="0"/>
  </r>
  <r>
    <n v="997"/>
    <x v="35"/>
    <x v="197"/>
    <x v="0"/>
    <x v="0"/>
    <x v="0"/>
  </r>
  <r>
    <n v="998"/>
    <x v="35"/>
    <x v="197"/>
    <x v="0"/>
    <x v="0"/>
    <x v="0"/>
  </r>
  <r>
    <n v="999"/>
    <x v="35"/>
    <x v="197"/>
    <x v="0"/>
    <x v="1"/>
    <x v="0"/>
  </r>
  <r>
    <n v="1000"/>
    <x v="35"/>
    <x v="197"/>
    <x v="0"/>
    <x v="0"/>
    <x v="0"/>
  </r>
  <r>
    <n v="1001"/>
    <x v="35"/>
    <x v="197"/>
    <x v="0"/>
    <x v="0"/>
    <x v="0"/>
  </r>
  <r>
    <n v="1002"/>
    <x v="35"/>
    <x v="197"/>
    <x v="0"/>
    <x v="1"/>
    <x v="0"/>
  </r>
  <r>
    <n v="1003"/>
    <x v="35"/>
    <x v="197"/>
    <x v="0"/>
    <x v="1"/>
    <x v="0"/>
  </r>
  <r>
    <n v="1004"/>
    <x v="35"/>
    <x v="197"/>
    <x v="0"/>
    <x v="1"/>
    <x v="0"/>
  </r>
  <r>
    <n v="1005"/>
    <x v="35"/>
    <x v="197"/>
    <x v="0"/>
    <x v="1"/>
    <x v="0"/>
  </r>
  <r>
    <n v="1006"/>
    <x v="0"/>
    <x v="198"/>
    <x v="0"/>
    <x v="1"/>
    <x v="0"/>
  </r>
  <r>
    <n v="1007"/>
    <x v="0"/>
    <x v="198"/>
    <x v="0"/>
    <x v="1"/>
    <x v="0"/>
  </r>
  <r>
    <n v="1008"/>
    <x v="0"/>
    <x v="198"/>
    <x v="0"/>
    <x v="1"/>
    <x v="0"/>
  </r>
  <r>
    <n v="1009"/>
    <x v="4"/>
    <x v="199"/>
    <x v="0"/>
    <x v="1"/>
    <x v="0"/>
  </r>
  <r>
    <n v="1010"/>
    <x v="4"/>
    <x v="199"/>
    <x v="0"/>
    <x v="1"/>
    <x v="0"/>
  </r>
  <r>
    <n v="1011"/>
    <x v="4"/>
    <x v="199"/>
    <x v="0"/>
    <x v="1"/>
    <x v="0"/>
  </r>
  <r>
    <n v="1012"/>
    <x v="4"/>
    <x v="199"/>
    <x v="0"/>
    <x v="1"/>
    <x v="0"/>
  </r>
  <r>
    <n v="1013"/>
    <x v="4"/>
    <x v="200"/>
    <x v="0"/>
    <x v="0"/>
    <x v="0"/>
  </r>
  <r>
    <n v="1014"/>
    <x v="4"/>
    <x v="200"/>
    <x v="0"/>
    <x v="0"/>
    <x v="0"/>
  </r>
  <r>
    <n v="1015"/>
    <x v="4"/>
    <x v="200"/>
    <x v="0"/>
    <x v="0"/>
    <x v="0"/>
  </r>
  <r>
    <n v="1016"/>
    <x v="4"/>
    <x v="200"/>
    <x v="0"/>
    <x v="0"/>
    <x v="0"/>
  </r>
  <r>
    <n v="1017"/>
    <x v="4"/>
    <x v="200"/>
    <x v="0"/>
    <x v="0"/>
    <x v="0"/>
  </r>
  <r>
    <n v="1018"/>
    <x v="4"/>
    <x v="200"/>
    <x v="0"/>
    <x v="0"/>
    <x v="0"/>
  </r>
  <r>
    <n v="1019"/>
    <x v="4"/>
    <x v="200"/>
    <x v="0"/>
    <x v="0"/>
    <x v="0"/>
  </r>
  <r>
    <n v="1020"/>
    <x v="4"/>
    <x v="200"/>
    <x v="0"/>
    <x v="0"/>
    <x v="0"/>
  </r>
  <r>
    <n v="1021"/>
    <x v="8"/>
    <x v="201"/>
    <x v="0"/>
    <x v="0"/>
    <x v="0"/>
  </r>
  <r>
    <n v="1022"/>
    <x v="8"/>
    <x v="201"/>
    <x v="0"/>
    <x v="0"/>
    <x v="0"/>
  </r>
  <r>
    <n v="1023"/>
    <x v="8"/>
    <x v="201"/>
    <x v="0"/>
    <x v="0"/>
    <x v="0"/>
  </r>
  <r>
    <n v="1024"/>
    <x v="8"/>
    <x v="201"/>
    <x v="0"/>
    <x v="0"/>
    <x v="0"/>
  </r>
  <r>
    <n v="1025"/>
    <x v="17"/>
    <x v="202"/>
    <x v="0"/>
    <x v="0"/>
    <x v="131"/>
  </r>
  <r>
    <n v="1026"/>
    <x v="17"/>
    <x v="202"/>
    <x v="0"/>
    <x v="0"/>
    <x v="105"/>
  </r>
  <r>
    <n v="1027"/>
    <x v="20"/>
    <x v="203"/>
    <x v="0"/>
    <x v="0"/>
    <x v="132"/>
  </r>
  <r>
    <n v="1028"/>
    <x v="20"/>
    <x v="203"/>
    <x v="0"/>
    <x v="0"/>
    <x v="133"/>
  </r>
  <r>
    <n v="1029"/>
    <x v="19"/>
    <x v="204"/>
    <x v="0"/>
    <x v="1"/>
    <x v="0"/>
  </r>
  <r>
    <n v="1030"/>
    <x v="19"/>
    <x v="204"/>
    <x v="0"/>
    <x v="1"/>
    <x v="0"/>
  </r>
  <r>
    <n v="1031"/>
    <x v="19"/>
    <x v="204"/>
    <x v="0"/>
    <x v="1"/>
    <x v="0"/>
  </r>
  <r>
    <n v="1032"/>
    <x v="19"/>
    <x v="204"/>
    <x v="0"/>
    <x v="1"/>
    <x v="0"/>
  </r>
  <r>
    <n v="1033"/>
    <x v="17"/>
    <x v="205"/>
    <x v="0"/>
    <x v="1"/>
    <x v="0"/>
  </r>
  <r>
    <n v="1034"/>
    <x v="17"/>
    <x v="205"/>
    <x v="0"/>
    <x v="0"/>
    <x v="0"/>
  </r>
  <r>
    <n v="1035"/>
    <x v="17"/>
    <x v="205"/>
    <x v="0"/>
    <x v="0"/>
    <x v="0"/>
  </r>
  <r>
    <n v="1036"/>
    <x v="17"/>
    <x v="205"/>
    <x v="0"/>
    <x v="0"/>
    <x v="0"/>
  </r>
  <r>
    <n v="1037"/>
    <x v="17"/>
    <x v="205"/>
    <x v="0"/>
    <x v="1"/>
    <x v="134"/>
  </r>
  <r>
    <n v="1038"/>
    <x v="17"/>
    <x v="205"/>
    <x v="0"/>
    <x v="1"/>
    <x v="0"/>
  </r>
  <r>
    <n v="1039"/>
    <x v="6"/>
    <x v="206"/>
    <x v="0"/>
    <x v="0"/>
    <x v="135"/>
  </r>
  <r>
    <n v="1040"/>
    <x v="25"/>
    <x v="207"/>
    <x v="0"/>
    <x v="0"/>
    <x v="0"/>
  </r>
  <r>
    <n v="1041"/>
    <x v="25"/>
    <x v="208"/>
    <x v="0"/>
    <x v="0"/>
    <x v="136"/>
  </r>
  <r>
    <n v="1042"/>
    <x v="25"/>
    <x v="208"/>
    <x v="0"/>
    <x v="0"/>
    <x v="136"/>
  </r>
  <r>
    <n v="1043"/>
    <x v="21"/>
    <x v="209"/>
    <x v="0"/>
    <x v="0"/>
    <x v="76"/>
  </r>
  <r>
    <n v="1044"/>
    <x v="21"/>
    <x v="209"/>
    <x v="0"/>
    <x v="0"/>
    <x v="76"/>
  </r>
  <r>
    <n v="1045"/>
    <x v="20"/>
    <x v="210"/>
    <x v="0"/>
    <x v="0"/>
    <x v="0"/>
  </r>
  <r>
    <n v="1046"/>
    <x v="16"/>
    <x v="211"/>
    <x v="0"/>
    <x v="0"/>
    <x v="137"/>
  </r>
  <r>
    <n v="1047"/>
    <x v="38"/>
    <x v="212"/>
    <x v="1"/>
    <x v="1"/>
    <x v="138"/>
  </r>
  <r>
    <n v="1048"/>
    <x v="38"/>
    <x v="212"/>
    <x v="1"/>
    <x v="1"/>
    <x v="13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n v="0"/>
    <x v="0"/>
    <s v="Nano Genx"/>
    <n v="24"/>
  </r>
  <r>
    <n v="1"/>
    <x v="0"/>
    <s v="Nano Genx"/>
    <n v="24"/>
  </r>
  <r>
    <n v="2"/>
    <x v="0"/>
    <s v="Nano Genx"/>
    <n v="15"/>
  </r>
  <r>
    <n v="3"/>
    <x v="0"/>
    <s v="Nano Genx"/>
    <n v="24"/>
  </r>
  <r>
    <n v="4"/>
    <x v="0"/>
    <s v="Nano Genx"/>
    <n v="24"/>
  </r>
  <r>
    <n v="5"/>
    <x v="0"/>
    <s v="Nano Genx"/>
    <n v="24"/>
  </r>
  <r>
    <n v="6"/>
    <x v="1"/>
    <s v="Redi-Go"/>
    <n v="28"/>
  </r>
  <r>
    <n v="7"/>
    <x v="1"/>
    <s v="Redi-Go"/>
    <n v="28"/>
  </r>
  <r>
    <n v="8"/>
    <x v="1"/>
    <s v="Redi-Go"/>
    <n v="28"/>
  </r>
  <r>
    <n v="9"/>
    <x v="1"/>
    <s v="Redi-Go"/>
    <n v="28"/>
  </r>
  <r>
    <n v="10"/>
    <x v="1"/>
    <s v="Redi-Go"/>
    <n v="28"/>
  </r>
  <r>
    <n v="11"/>
    <x v="1"/>
    <s v="Redi-Go"/>
    <n v="28"/>
  </r>
  <r>
    <n v="12"/>
    <x v="2"/>
    <s v="Kwid"/>
    <n v="28"/>
  </r>
  <r>
    <n v="13"/>
    <x v="2"/>
    <s v="Kwid"/>
    <n v="28"/>
  </r>
  <r>
    <n v="14"/>
    <x v="2"/>
    <s v="Kwid"/>
    <n v="28"/>
  </r>
  <r>
    <n v="15"/>
    <x v="2"/>
    <s v="Kwid"/>
    <n v="28"/>
  </r>
  <r>
    <n v="16"/>
    <x v="2"/>
    <s v="Kwid"/>
    <n v="28"/>
  </r>
  <r>
    <n v="17"/>
    <x v="2"/>
    <s v="Kwid"/>
    <n v="28"/>
  </r>
  <r>
    <n v="18"/>
    <x v="2"/>
    <s v="Kwid"/>
    <n v="28"/>
  </r>
  <r>
    <n v="19"/>
    <x v="2"/>
    <s v="Kwid"/>
    <n v="28"/>
  </r>
  <r>
    <n v="20"/>
    <x v="2"/>
    <s v="Kwid"/>
    <n v="28"/>
  </r>
  <r>
    <n v="21"/>
    <x v="2"/>
    <s v="Kwid"/>
    <n v="28"/>
  </r>
  <r>
    <n v="22"/>
    <x v="2"/>
    <s v="Kwid"/>
    <n v="28"/>
  </r>
  <r>
    <n v="23"/>
    <x v="2"/>
    <s v="Kwid"/>
    <n v="28"/>
  </r>
  <r>
    <n v="24"/>
    <x v="3"/>
    <s v="Eeco"/>
    <n v="40"/>
  </r>
  <r>
    <n v="25"/>
    <x v="3"/>
    <s v="Eeco"/>
    <n v="40"/>
  </r>
  <r>
    <n v="26"/>
    <x v="3"/>
    <s v="Eeco"/>
    <n v="40"/>
  </r>
  <r>
    <n v="27"/>
    <x v="3"/>
    <s v="Eeco"/>
    <n v="40"/>
  </r>
  <r>
    <n v="28"/>
    <x v="3"/>
    <s v="Eeco"/>
    <n v="40"/>
  </r>
  <r>
    <n v="29"/>
    <x v="3"/>
    <s v="Alto K10"/>
    <n v="35"/>
  </r>
  <r>
    <n v="30"/>
    <x v="3"/>
    <s v="Alto K10"/>
    <n v="35"/>
  </r>
  <r>
    <n v="31"/>
    <x v="3"/>
    <s v="Alto K10"/>
    <n v="35"/>
  </r>
  <r>
    <n v="32"/>
    <x v="3"/>
    <s v="Alto K10"/>
    <n v="35"/>
  </r>
  <r>
    <n v="33"/>
    <x v="3"/>
    <s v="Alto K10"/>
    <n v="35"/>
  </r>
  <r>
    <n v="34"/>
    <x v="3"/>
    <s v="Alto K10"/>
    <n v="35"/>
  </r>
  <r>
    <n v="35"/>
    <x v="1"/>
    <s v="Go"/>
    <n v="35"/>
  </r>
  <r>
    <n v="36"/>
    <x v="1"/>
    <s v="Go"/>
    <n v="35"/>
  </r>
  <r>
    <n v="37"/>
    <x v="1"/>
    <s v="Go"/>
    <n v="35"/>
  </r>
  <r>
    <n v="38"/>
    <x v="1"/>
    <s v="Go"/>
    <n v="35"/>
  </r>
  <r>
    <n v="39"/>
    <x v="1"/>
    <s v="Go"/>
    <n v="35"/>
  </r>
  <r>
    <n v="40"/>
    <x v="1"/>
    <s v="Go"/>
    <n v="35"/>
  </r>
  <r>
    <n v="41"/>
    <x v="1"/>
    <s v="Go"/>
    <n v="35"/>
  </r>
  <r>
    <n v="42"/>
    <x v="1"/>
    <s v="Go"/>
    <n v="35"/>
  </r>
  <r>
    <n v="43"/>
    <x v="1"/>
    <s v="Go"/>
    <n v="35"/>
  </r>
  <r>
    <n v="44"/>
    <x v="3"/>
    <s v="Celerio Tour"/>
    <n v="35"/>
  </r>
  <r>
    <n v="45"/>
    <x v="3"/>
    <s v="Celerio Tour"/>
    <n v="60"/>
  </r>
  <r>
    <n v="46"/>
    <x v="4"/>
    <s v="Santro"/>
    <n v="35"/>
  </r>
  <r>
    <n v="47"/>
    <x v="4"/>
    <s v="Santro"/>
    <n v="35"/>
  </r>
  <r>
    <n v="48"/>
    <x v="4"/>
    <s v="Santro"/>
    <n v="35"/>
  </r>
  <r>
    <n v="49"/>
    <x v="4"/>
    <s v="Santro"/>
    <n v="35"/>
  </r>
  <r>
    <n v="50"/>
    <x v="4"/>
    <s v="Santro"/>
    <n v="35"/>
  </r>
  <r>
    <n v="51"/>
    <x v="4"/>
    <s v="Santro"/>
    <n v="60"/>
  </r>
  <r>
    <n v="52"/>
    <x v="4"/>
    <s v="Santro"/>
    <n v="35"/>
  </r>
  <r>
    <n v="53"/>
    <x v="4"/>
    <s v="Santro"/>
    <n v="35"/>
  </r>
  <r>
    <n v="54"/>
    <x v="0"/>
    <s v="Tiago"/>
    <n v="35"/>
  </r>
  <r>
    <n v="55"/>
    <x v="0"/>
    <s v="Tiago"/>
    <n v="35"/>
  </r>
  <r>
    <n v="56"/>
    <x v="0"/>
    <s v="Tiago"/>
    <n v="35"/>
  </r>
  <r>
    <n v="57"/>
    <x v="0"/>
    <s v="Tiago"/>
    <n v="35"/>
  </r>
  <r>
    <n v="58"/>
    <x v="0"/>
    <s v="Tiago"/>
    <n v="35"/>
  </r>
  <r>
    <n v="59"/>
    <x v="0"/>
    <s v="Tiago"/>
    <n v="35"/>
  </r>
  <r>
    <n v="60"/>
    <x v="0"/>
    <s v="Tiago"/>
    <n v="35"/>
  </r>
  <r>
    <n v="61"/>
    <x v="0"/>
    <s v="Tiago"/>
    <n v="35"/>
  </r>
  <r>
    <n v="62"/>
    <x v="3"/>
    <s v="Celerio X"/>
    <n v="35"/>
  </r>
  <r>
    <n v="63"/>
    <x v="3"/>
    <s v="Celerio X"/>
    <n v="35"/>
  </r>
  <r>
    <n v="64"/>
    <x v="3"/>
    <s v="Celerio X"/>
    <n v="35"/>
  </r>
  <r>
    <n v="65"/>
    <x v="3"/>
    <s v="Celerio X"/>
    <n v="35"/>
  </r>
  <r>
    <n v="66"/>
    <x v="3"/>
    <s v="Celerio X"/>
    <n v="35"/>
  </r>
  <r>
    <n v="67"/>
    <x v="3"/>
    <s v="Celerio X"/>
    <n v="35"/>
  </r>
  <r>
    <n v="68"/>
    <x v="3"/>
    <s v="Celerio X"/>
    <n v="35"/>
  </r>
  <r>
    <n v="69"/>
    <x v="3"/>
    <s v="Celerio X"/>
    <n v="35"/>
  </r>
  <r>
    <n v="70"/>
    <x v="3"/>
    <s v="Ignis"/>
    <n v="32"/>
  </r>
  <r>
    <n v="71"/>
    <x v="3"/>
    <s v="Ignis"/>
    <n v="32"/>
  </r>
  <r>
    <n v="72"/>
    <x v="3"/>
    <s v="Ignis"/>
    <n v="32"/>
  </r>
  <r>
    <n v="73"/>
    <x v="3"/>
    <s v="Ignis"/>
    <n v="32"/>
  </r>
  <r>
    <n v="74"/>
    <x v="3"/>
    <s v="Ignis"/>
    <n v="32"/>
  </r>
  <r>
    <n v="75"/>
    <x v="3"/>
    <s v="Ignis"/>
    <n v="32"/>
  </r>
  <r>
    <n v="76"/>
    <x v="3"/>
    <s v="Ignis"/>
    <n v="32"/>
  </r>
  <r>
    <n v="77"/>
    <x v="2"/>
    <s v="Triber"/>
    <n v="40"/>
  </r>
  <r>
    <n v="78"/>
    <x v="2"/>
    <s v="Triber"/>
    <n v="40"/>
  </r>
  <r>
    <n v="79"/>
    <x v="2"/>
    <s v="Triber"/>
    <n v="40"/>
  </r>
  <r>
    <n v="80"/>
    <x v="2"/>
    <s v="Triber"/>
    <n v="40"/>
  </r>
  <r>
    <n v="81"/>
    <x v="5"/>
    <s v="Rio"/>
    <n v="46"/>
  </r>
  <r>
    <n v="82"/>
    <x v="5"/>
    <s v="Rio"/>
    <n v="46"/>
  </r>
  <r>
    <n v="83"/>
    <x v="5"/>
    <s v="Rio"/>
    <n v="46"/>
  </r>
  <r>
    <n v="84"/>
    <x v="5"/>
    <s v="Rio"/>
    <n v="46"/>
  </r>
  <r>
    <n v="85"/>
    <x v="5"/>
    <s v="Rio"/>
    <n v="46"/>
  </r>
  <r>
    <n v="86"/>
    <x v="5"/>
    <s v="Rio"/>
    <n v="46"/>
  </r>
  <r>
    <n v="87"/>
    <x v="6"/>
    <s v="Etios Liva"/>
    <n v="45"/>
  </r>
  <r>
    <n v="88"/>
    <x v="6"/>
    <s v="Etios Liva"/>
    <n v="45"/>
  </r>
  <r>
    <n v="89"/>
    <x v="6"/>
    <s v="Etios Liva"/>
    <n v="45"/>
  </r>
  <r>
    <n v="90"/>
    <x v="6"/>
    <s v="Etios Liva"/>
    <n v="45"/>
  </r>
  <r>
    <n v="91"/>
    <x v="6"/>
    <s v="Etios Liva"/>
    <n v="45"/>
  </r>
  <r>
    <n v="92"/>
    <x v="6"/>
    <s v="Etios Liva"/>
    <n v="45"/>
  </r>
  <r>
    <n v="93"/>
    <x v="6"/>
    <s v="Etios Liva"/>
    <n v="45"/>
  </r>
  <r>
    <n v="94"/>
    <x v="6"/>
    <s v="Etios Liva"/>
    <n v="45"/>
  </r>
  <r>
    <n v="95"/>
    <x v="6"/>
    <s v="Etios Liva"/>
    <n v="45"/>
  </r>
  <r>
    <n v="96"/>
    <x v="6"/>
    <s v="Etios Liva"/>
    <n v="45"/>
  </r>
  <r>
    <n v="97"/>
    <x v="6"/>
    <s v="Etios Liva"/>
    <n v="45"/>
  </r>
  <r>
    <n v="98"/>
    <x v="6"/>
    <s v="Etios Liva"/>
    <n v="45"/>
  </r>
  <r>
    <n v="99"/>
    <x v="6"/>
    <s v="Etios Liva"/>
    <n v="45"/>
  </r>
  <r>
    <n v="100"/>
    <x v="6"/>
    <s v="Etios Liva"/>
    <n v="45"/>
  </r>
  <r>
    <n v="101"/>
    <x v="7"/>
    <s v="Micra Active"/>
    <n v="41"/>
  </r>
  <r>
    <n v="102"/>
    <x v="7"/>
    <s v="Micra Active"/>
    <n v="41"/>
  </r>
  <r>
    <n v="103"/>
    <x v="7"/>
    <s v="Micra Active"/>
    <n v="41"/>
  </r>
  <r>
    <n v="104"/>
    <x v="0"/>
    <s v="Bolt"/>
    <n v="44"/>
  </r>
  <r>
    <n v="105"/>
    <x v="0"/>
    <s v="Bolt"/>
    <n v="44"/>
  </r>
  <r>
    <n v="106"/>
    <x v="0"/>
    <s v="Bolt"/>
    <n v="44"/>
  </r>
  <r>
    <n v="107"/>
    <x v="0"/>
    <s v="Bolt"/>
    <n v="44"/>
  </r>
  <r>
    <n v="108"/>
    <x v="0"/>
    <s v="Bolt"/>
    <n v="44"/>
  </r>
  <r>
    <n v="109"/>
    <x v="0"/>
    <s v="Bolt"/>
    <n v="44"/>
  </r>
  <r>
    <n v="110"/>
    <x v="0"/>
    <s v="Bolt"/>
    <n v="44"/>
  </r>
  <r>
    <n v="111"/>
    <x v="0"/>
    <s v="Bolt"/>
    <n v="44"/>
  </r>
  <r>
    <n v="112"/>
    <x v="4"/>
    <s v="Xcent Prime"/>
    <n v="43"/>
  </r>
  <r>
    <n v="113"/>
    <x v="4"/>
    <s v="Xcent Prime"/>
    <n v="43"/>
  </r>
  <r>
    <n v="114"/>
    <x v="4"/>
    <s v="Xcent Prime"/>
    <n v="43"/>
  </r>
  <r>
    <n v="115"/>
    <x v="4"/>
    <s v="Xcent Prime"/>
    <n v="43"/>
  </r>
  <r>
    <n v="116"/>
    <x v="4"/>
    <s v="Xcent Prime"/>
    <n v="43"/>
  </r>
  <r>
    <n v="117"/>
    <x v="4"/>
    <s v="Xcent Prime"/>
    <n v="43"/>
  </r>
  <r>
    <n v="118"/>
    <x v="3"/>
    <s v="Dzire Tour"/>
    <n v="42"/>
  </r>
  <r>
    <n v="119"/>
    <x v="3"/>
    <s v="Dzire Tour"/>
    <n v="42"/>
  </r>
  <r>
    <n v="120"/>
    <x v="3"/>
    <s v="Dzire Tour"/>
    <n v="42"/>
  </r>
  <r>
    <n v="121"/>
    <x v="4"/>
    <s v="Elite I20"/>
    <n v="45"/>
  </r>
  <r>
    <n v="122"/>
    <x v="4"/>
    <s v="Elite I20"/>
    <n v="45"/>
  </r>
  <r>
    <n v="123"/>
    <x v="4"/>
    <s v="Elite I20"/>
    <n v="45"/>
  </r>
  <r>
    <n v="124"/>
    <x v="4"/>
    <s v="Elite I20"/>
    <n v="45"/>
  </r>
  <r>
    <n v="125"/>
    <x v="4"/>
    <s v="Elite I20"/>
    <n v="45"/>
  </r>
  <r>
    <n v="126"/>
    <x v="4"/>
    <s v="Elite I20"/>
    <n v="45"/>
  </r>
  <r>
    <n v="127"/>
    <x v="4"/>
    <s v="Elite I20"/>
    <n v="45"/>
  </r>
  <r>
    <n v="128"/>
    <x v="4"/>
    <s v="Elite I20"/>
    <n v="45"/>
  </r>
  <r>
    <n v="129"/>
    <x v="4"/>
    <s v="Elite I20"/>
    <n v="45"/>
  </r>
  <r>
    <n v="130"/>
    <x v="4"/>
    <s v="Elite I20"/>
    <n v="45"/>
  </r>
  <r>
    <n v="131"/>
    <x v="4"/>
    <s v="Elite I20"/>
    <n v="45"/>
  </r>
  <r>
    <n v="132"/>
    <x v="4"/>
    <s v="Elite I20"/>
    <n v="45"/>
  </r>
  <r>
    <n v="133"/>
    <x v="4"/>
    <s v="Aura"/>
    <n v="37"/>
  </r>
  <r>
    <n v="134"/>
    <x v="4"/>
    <s v="Aura"/>
    <n v="37"/>
  </r>
  <r>
    <n v="135"/>
    <x v="4"/>
    <s v="Aura"/>
    <n v="37"/>
  </r>
  <r>
    <n v="136"/>
    <x v="4"/>
    <s v="Aura"/>
    <n v="37"/>
  </r>
  <r>
    <n v="137"/>
    <x v="4"/>
    <s v="Aura"/>
    <n v="37"/>
  </r>
  <r>
    <n v="138"/>
    <x v="4"/>
    <s v="Aura"/>
    <n v="37"/>
  </r>
  <r>
    <n v="139"/>
    <x v="4"/>
    <s v="Aura"/>
    <n v="37"/>
  </r>
  <r>
    <n v="140"/>
    <x v="4"/>
    <s v="Aura"/>
    <n v="37"/>
  </r>
  <r>
    <n v="141"/>
    <x v="4"/>
    <s v="Aura"/>
    <n v="37"/>
  </r>
  <r>
    <n v="142"/>
    <x v="4"/>
    <s v="Aura"/>
    <n v="37"/>
  </r>
  <r>
    <n v="143"/>
    <x v="4"/>
    <s v="Aura"/>
    <n v="37"/>
  </r>
  <r>
    <n v="144"/>
    <x v="4"/>
    <s v="Aura"/>
    <n v="37"/>
  </r>
  <r>
    <n v="145"/>
    <x v="8"/>
    <s v="Polo"/>
    <n v="45"/>
  </r>
  <r>
    <n v="146"/>
    <x v="8"/>
    <s v="Polo"/>
    <n v="45"/>
  </r>
  <r>
    <n v="147"/>
    <x v="8"/>
    <s v="Polo"/>
    <n v="45"/>
  </r>
  <r>
    <n v="148"/>
    <x v="8"/>
    <s v="Polo"/>
    <n v="45"/>
  </r>
  <r>
    <n v="149"/>
    <x v="8"/>
    <s v="Polo"/>
    <n v="45"/>
  </r>
  <r>
    <n v="150"/>
    <x v="8"/>
    <s v="Polo"/>
    <n v="45"/>
  </r>
  <r>
    <n v="151"/>
    <x v="8"/>
    <s v="Polo"/>
    <n v="45"/>
  </r>
  <r>
    <n v="152"/>
    <x v="8"/>
    <s v="Polo"/>
    <n v="45"/>
  </r>
  <r>
    <n v="153"/>
    <x v="3"/>
    <s v="Dzire"/>
    <n v="37"/>
  </r>
  <r>
    <n v="154"/>
    <x v="3"/>
    <s v="Dzire"/>
    <n v="37"/>
  </r>
  <r>
    <n v="155"/>
    <x v="3"/>
    <s v="Dzire"/>
    <n v="37"/>
  </r>
  <r>
    <n v="156"/>
    <x v="3"/>
    <s v="Dzire"/>
    <n v="37"/>
  </r>
  <r>
    <n v="157"/>
    <x v="3"/>
    <s v="Dzire"/>
    <n v="37"/>
  </r>
  <r>
    <n v="158"/>
    <x v="3"/>
    <s v="Dzire"/>
    <n v="37"/>
  </r>
  <r>
    <n v="159"/>
    <x v="3"/>
    <s v="Dzire"/>
    <n v="37"/>
  </r>
  <r>
    <n v="160"/>
    <x v="3"/>
    <s v="Dzire"/>
    <n v="37"/>
  </r>
  <r>
    <n v="161"/>
    <x v="3"/>
    <s v="Dzire"/>
    <n v="37"/>
  </r>
  <r>
    <n v="162"/>
    <x v="3"/>
    <s v="Dzire"/>
    <n v="37"/>
  </r>
  <r>
    <n v="163"/>
    <x v="3"/>
    <s v="Dzire"/>
    <n v="37"/>
  </r>
  <r>
    <n v="164"/>
    <x v="3"/>
    <s v="Dzire"/>
    <n v="37"/>
  </r>
  <r>
    <n v="165"/>
    <x v="3"/>
    <s v="Dzire"/>
    <n v="37"/>
  </r>
  <r>
    <n v="166"/>
    <x v="3"/>
    <s v="Dzire"/>
    <n v="37"/>
  </r>
  <r>
    <n v="167"/>
    <x v="9"/>
    <s v="Freestyle"/>
    <n v="40"/>
  </r>
  <r>
    <n v="168"/>
    <x v="9"/>
    <s v="Freestyle"/>
    <n v="40"/>
  </r>
  <r>
    <n v="169"/>
    <x v="9"/>
    <s v="Freestyle"/>
    <n v="40"/>
  </r>
  <r>
    <n v="170"/>
    <x v="9"/>
    <s v="Freestyle"/>
    <n v="42"/>
  </r>
  <r>
    <n v="171"/>
    <x v="9"/>
    <s v="Freestyle"/>
    <n v="42"/>
  </r>
  <r>
    <n v="172"/>
    <x v="9"/>
    <s v="Freestyle"/>
    <n v="42"/>
  </r>
  <r>
    <n v="173"/>
    <x v="9"/>
    <s v="Freestyle"/>
    <n v="42"/>
  </r>
  <r>
    <n v="174"/>
    <x v="9"/>
    <s v="Freestyle"/>
    <n v="42"/>
  </r>
  <r>
    <n v="175"/>
    <x v="8"/>
    <s v="Ameo"/>
    <n v="45"/>
  </r>
  <r>
    <n v="176"/>
    <x v="8"/>
    <s v="Ameo"/>
    <n v="45"/>
  </r>
  <r>
    <n v="177"/>
    <x v="8"/>
    <s v="Ameo"/>
    <n v="45"/>
  </r>
  <r>
    <n v="178"/>
    <x v="8"/>
    <s v="Ameo"/>
    <n v="45"/>
  </r>
  <r>
    <n v="179"/>
    <x v="8"/>
    <s v="Ameo"/>
    <n v="45"/>
  </r>
  <r>
    <n v="180"/>
    <x v="8"/>
    <s v="Ameo"/>
    <n v="45"/>
  </r>
  <r>
    <n v="181"/>
    <x v="8"/>
    <s v="Ameo"/>
    <n v="45"/>
  </r>
  <r>
    <n v="182"/>
    <x v="8"/>
    <s v="Ameo"/>
    <n v="45"/>
  </r>
  <r>
    <n v="183"/>
    <x v="9"/>
    <s v="Aspire"/>
    <n v="42"/>
  </r>
  <r>
    <n v="184"/>
    <x v="9"/>
    <s v="Aspire"/>
    <n v="42"/>
  </r>
  <r>
    <n v="185"/>
    <x v="9"/>
    <s v="Aspire"/>
    <n v="42"/>
  </r>
  <r>
    <n v="186"/>
    <x v="9"/>
    <s v="Aspire"/>
    <n v="40"/>
  </r>
  <r>
    <n v="187"/>
    <x v="9"/>
    <s v="Aspire"/>
    <n v="40"/>
  </r>
  <r>
    <n v="188"/>
    <x v="9"/>
    <s v="Aspire"/>
    <n v="40"/>
  </r>
  <r>
    <n v="189"/>
    <x v="9"/>
    <s v="Aspire"/>
    <n v="40"/>
  </r>
  <r>
    <n v="190"/>
    <x v="9"/>
    <s v="Aspire"/>
    <n v="40"/>
  </r>
  <r>
    <n v="191"/>
    <x v="9"/>
    <s v="Aspire"/>
    <n v="42"/>
  </r>
  <r>
    <n v="192"/>
    <x v="9"/>
    <s v="Aspire"/>
    <n v="42"/>
  </r>
  <r>
    <n v="193"/>
    <x v="9"/>
    <s v="Aspire"/>
    <n v="42"/>
  </r>
  <r>
    <n v="194"/>
    <x v="9"/>
    <s v="Aspire"/>
    <n v="42"/>
  </r>
  <r>
    <n v="195"/>
    <x v="9"/>
    <s v="Aspire"/>
    <n v="40"/>
  </r>
  <r>
    <n v="196"/>
    <x v="6"/>
    <s v="Platinum Etios"/>
    <n v="45"/>
  </r>
  <r>
    <n v="197"/>
    <x v="6"/>
    <s v="Platinum Etios"/>
    <n v="45"/>
  </r>
  <r>
    <n v="198"/>
    <x v="6"/>
    <s v="Platinum Etios"/>
    <n v="45"/>
  </r>
  <r>
    <n v="199"/>
    <x v="6"/>
    <s v="Platinum Etios"/>
    <n v="45"/>
  </r>
  <r>
    <n v="200"/>
    <x v="6"/>
    <s v="Platinum Etios"/>
    <n v="45"/>
  </r>
  <r>
    <n v="201"/>
    <x v="6"/>
    <s v="Platinum Etios"/>
    <n v="45"/>
  </r>
  <r>
    <n v="202"/>
    <x v="6"/>
    <s v="Platinum Etios"/>
    <n v="45"/>
  </r>
  <r>
    <n v="203"/>
    <x v="6"/>
    <s v="Platinum Etios"/>
    <n v="45"/>
  </r>
  <r>
    <n v="204"/>
    <x v="6"/>
    <s v="Platinum Etios"/>
    <n v="45"/>
  </r>
  <r>
    <n v="205"/>
    <x v="6"/>
    <s v="Platinum Etios"/>
    <n v="45"/>
  </r>
  <r>
    <n v="206"/>
    <x v="6"/>
    <s v="Etios Cross"/>
    <n v="45"/>
  </r>
  <r>
    <n v="207"/>
    <x v="6"/>
    <s v="Etios Cross"/>
    <n v="45"/>
  </r>
  <r>
    <n v="208"/>
    <x v="6"/>
    <s v="Etios Cross"/>
    <n v="45"/>
  </r>
  <r>
    <n v="209"/>
    <x v="6"/>
    <s v="Etios Cross"/>
    <n v="45"/>
  </r>
  <r>
    <n v="210"/>
    <x v="6"/>
    <s v="Etios Cross"/>
    <n v="45"/>
  </r>
  <r>
    <n v="211"/>
    <x v="6"/>
    <s v="Etios Cross"/>
    <n v="45"/>
  </r>
  <r>
    <n v="212"/>
    <x v="10"/>
    <s v="Verito Vibe"/>
    <n v="50"/>
  </r>
  <r>
    <n v="213"/>
    <x v="10"/>
    <s v="Verito Vibe"/>
    <n v="50"/>
  </r>
  <r>
    <n v="214"/>
    <x v="10"/>
    <s v="Verito Vibe"/>
    <n v="50"/>
  </r>
  <r>
    <n v="215"/>
    <x v="11"/>
    <s v="Urban Cross"/>
    <n v="45"/>
  </r>
  <r>
    <n v="216"/>
    <x v="11"/>
    <s v="Urban Cross"/>
    <n v="45"/>
  </r>
  <r>
    <n v="217"/>
    <x v="11"/>
    <s v="Urban Cross"/>
    <n v="45"/>
  </r>
  <r>
    <n v="218"/>
    <x v="11"/>
    <s v="Urban Cross"/>
    <n v="45"/>
  </r>
  <r>
    <n v="219"/>
    <x v="6"/>
    <s v="Glanza"/>
    <n v="37"/>
  </r>
  <r>
    <n v="220"/>
    <x v="6"/>
    <s v="Glanza"/>
    <n v="37"/>
  </r>
  <r>
    <n v="221"/>
    <x v="6"/>
    <s v="Glanza"/>
    <n v="37"/>
  </r>
  <r>
    <n v="222"/>
    <x v="6"/>
    <s v="Glanza"/>
    <n v="37"/>
  </r>
  <r>
    <n v="223"/>
    <x v="6"/>
    <s v="Glanza"/>
    <n v="37"/>
  </r>
  <r>
    <n v="224"/>
    <x v="11"/>
    <s v="Avventura"/>
    <n v="45"/>
  </r>
  <r>
    <n v="225"/>
    <x v="11"/>
    <s v="Avventura"/>
    <n v="45"/>
  </r>
  <r>
    <n v="226"/>
    <x v="11"/>
    <s v="Avventura"/>
    <n v="45"/>
  </r>
  <r>
    <n v="227"/>
    <x v="12"/>
    <s v="Jazz"/>
    <n v="40"/>
  </r>
  <r>
    <n v="228"/>
    <x v="12"/>
    <s v="Jazz"/>
    <n v="40"/>
  </r>
  <r>
    <n v="229"/>
    <x v="12"/>
    <s v="Jazz"/>
    <n v="40"/>
  </r>
  <r>
    <n v="230"/>
    <x v="12"/>
    <s v="Jazz"/>
    <n v="40"/>
  </r>
  <r>
    <n v="231"/>
    <x v="12"/>
    <s v="Jazz"/>
    <n v="40"/>
  </r>
  <r>
    <n v="232"/>
    <x v="12"/>
    <s v="Jazz"/>
    <n v="40"/>
  </r>
  <r>
    <n v="233"/>
    <x v="12"/>
    <s v="Jazz"/>
    <n v="40"/>
  </r>
  <r>
    <n v="234"/>
    <x v="12"/>
    <s v="Jazz"/>
    <n v="40"/>
  </r>
  <r>
    <n v="235"/>
    <x v="13"/>
    <s v="Compass Trailhawk"/>
    <n v="60"/>
  </r>
  <r>
    <n v="236"/>
    <x v="13"/>
    <s v="Compass Trailhawk"/>
    <n v="60"/>
  </r>
  <r>
    <n v="237"/>
    <x v="14"/>
    <s v="Mu-X"/>
    <n v="76"/>
  </r>
  <r>
    <n v="238"/>
    <x v="14"/>
    <s v="Mu-X"/>
    <n v="76"/>
  </r>
  <r>
    <n v="239"/>
    <x v="10"/>
    <s v="Alturas G4"/>
    <n v="70"/>
  </r>
  <r>
    <n v="240"/>
    <x v="10"/>
    <s v="Alturas G4"/>
    <n v="70"/>
  </r>
  <r>
    <n v="241"/>
    <x v="8"/>
    <s v="Tiguan"/>
    <n v="71"/>
  </r>
  <r>
    <n v="242"/>
    <x v="8"/>
    <s v="Tiguan"/>
    <n v="71"/>
  </r>
  <r>
    <n v="243"/>
    <x v="12"/>
    <s v="Cr-V"/>
    <n v="57"/>
  </r>
  <r>
    <n v="244"/>
    <x v="12"/>
    <s v="Cr-V"/>
    <n v="57"/>
  </r>
  <r>
    <n v="245"/>
    <x v="12"/>
    <s v="Cr-V"/>
    <n v="57"/>
  </r>
  <r>
    <n v="246"/>
    <x v="15"/>
    <s v="Superb Sportline"/>
    <n v="66"/>
  </r>
  <r>
    <n v="247"/>
    <x v="15"/>
    <s v="Superb Sportline"/>
    <n v="66"/>
  </r>
  <r>
    <n v="248"/>
    <x v="16"/>
    <s v="A3"/>
    <n v="50"/>
  </r>
  <r>
    <n v="249"/>
    <x v="16"/>
    <s v="A3"/>
    <n v="50"/>
  </r>
  <r>
    <n v="250"/>
    <x v="16"/>
    <s v="A3"/>
    <n v="50"/>
  </r>
  <r>
    <n v="251"/>
    <x v="16"/>
    <s v="A3"/>
    <n v="50"/>
  </r>
  <r>
    <n v="252"/>
    <x v="17"/>
    <s v="Mercedes-Benz B-Class"/>
    <n v="50"/>
  </r>
  <r>
    <n v="253"/>
    <x v="17"/>
    <s v="Mercedes-Benz B-Class"/>
    <n v="50"/>
  </r>
  <r>
    <n v="254"/>
    <x v="17"/>
    <s v="Mercedes-Benz B-Class"/>
    <n v="50"/>
  </r>
  <r>
    <n v="255"/>
    <x v="17"/>
    <s v="Mercedes-Benz B-Class"/>
    <n v="50"/>
  </r>
  <r>
    <n v="256"/>
    <x v="17"/>
    <s v="Mercedes-Benz Cla-Class"/>
    <n v="56"/>
  </r>
  <r>
    <n v="257"/>
    <x v="17"/>
    <s v="Mercedes-Benz Cla-Class"/>
    <n v="56"/>
  </r>
  <r>
    <n v="258"/>
    <x v="17"/>
    <s v="Mercedes-Benz Cla-Class"/>
    <n v="56"/>
  </r>
  <r>
    <n v="259"/>
    <x v="15"/>
    <s v="Kodiaq"/>
    <n v="66"/>
  </r>
  <r>
    <n v="260"/>
    <x v="15"/>
    <s v="Kodiaq"/>
    <n v="66"/>
  </r>
  <r>
    <n v="261"/>
    <x v="15"/>
    <s v="Kodiaq"/>
    <n v="66"/>
  </r>
  <r>
    <n v="262"/>
    <x v="18"/>
    <s v="Avanti"/>
    <n v="60"/>
  </r>
  <r>
    <n v="263"/>
    <x v="16"/>
    <s v="Q3"/>
    <n v="64"/>
  </r>
  <r>
    <n v="264"/>
    <x v="16"/>
    <s v="Q3"/>
    <n v="64"/>
  </r>
  <r>
    <n v="265"/>
    <x v="16"/>
    <s v="Q3"/>
    <n v="64"/>
  </r>
  <r>
    <n v="266"/>
    <x v="16"/>
    <s v="Q3"/>
    <n v="64"/>
  </r>
  <r>
    <n v="267"/>
    <x v="19"/>
    <s v="Cooper 5 Door"/>
    <n v="44"/>
  </r>
  <r>
    <n v="268"/>
    <x v="19"/>
    <s v="Convertible"/>
    <n v="44"/>
  </r>
  <r>
    <n v="269"/>
    <x v="20"/>
    <s v="Xc40"/>
    <m/>
  </r>
  <r>
    <n v="270"/>
    <x v="20"/>
    <s v="Xc40"/>
    <m/>
  </r>
  <r>
    <n v="271"/>
    <x v="20"/>
    <s v="Xc40"/>
    <n v="54"/>
  </r>
  <r>
    <n v="272"/>
    <x v="19"/>
    <s v="Clubman"/>
    <m/>
  </r>
  <r>
    <n v="273"/>
    <x v="16"/>
    <s v="A4"/>
    <n v="54"/>
  </r>
  <r>
    <n v="274"/>
    <x v="16"/>
    <s v="A4"/>
    <n v="54"/>
  </r>
  <r>
    <n v="275"/>
    <x v="19"/>
    <s v="John Cooper Works"/>
    <n v="44"/>
  </r>
  <r>
    <n v="276"/>
    <x v="21"/>
    <s v="Xe"/>
    <n v="61"/>
  </r>
  <r>
    <n v="277"/>
    <x v="21"/>
    <s v="Xe"/>
    <n v="56"/>
  </r>
  <r>
    <n v="278"/>
    <x v="21"/>
    <s v="Xe"/>
    <n v="56"/>
  </r>
  <r>
    <n v="279"/>
    <x v="21"/>
    <s v="Xe"/>
    <n v="61"/>
  </r>
  <r>
    <n v="280"/>
    <x v="21"/>
    <s v="Xf"/>
    <n v="74"/>
  </r>
  <r>
    <n v="281"/>
    <x v="21"/>
    <s v="Xf"/>
    <n v="82"/>
  </r>
  <r>
    <n v="282"/>
    <x v="21"/>
    <s v="Xf"/>
    <n v="83"/>
  </r>
  <r>
    <n v="283"/>
    <x v="21"/>
    <s v="Xf"/>
    <n v="66"/>
  </r>
  <r>
    <n v="284"/>
    <x v="21"/>
    <s v="Xf"/>
    <n v="66"/>
  </r>
  <r>
    <n v="285"/>
    <x v="16"/>
    <s v="A3 Cabriolet"/>
    <n v="50"/>
  </r>
  <r>
    <n v="286"/>
    <x v="16"/>
    <s v="A6"/>
    <n v="73"/>
  </r>
  <r>
    <n v="287"/>
    <x v="16"/>
    <s v="A6"/>
    <n v="73"/>
  </r>
  <r>
    <n v="288"/>
    <x v="22"/>
    <s v="X3"/>
    <n v="67"/>
  </r>
  <r>
    <n v="289"/>
    <x v="22"/>
    <s v="X3"/>
    <n v="67"/>
  </r>
  <r>
    <n v="290"/>
    <x v="22"/>
    <s v="X3"/>
    <n v="67"/>
  </r>
  <r>
    <n v="291"/>
    <x v="23"/>
    <s v="Discovery Sport"/>
    <n v="70"/>
  </r>
  <r>
    <n v="292"/>
    <x v="23"/>
    <s v="Discovery Sport"/>
    <n v="70"/>
  </r>
  <r>
    <n v="293"/>
    <x v="20"/>
    <s v="S90"/>
    <m/>
  </r>
  <r>
    <n v="294"/>
    <x v="16"/>
    <s v="S5"/>
    <n v="58"/>
  </r>
  <r>
    <n v="295"/>
    <x v="22"/>
    <s v="X5"/>
    <m/>
  </r>
  <r>
    <n v="296"/>
    <x v="22"/>
    <s v="X5"/>
    <m/>
  </r>
  <r>
    <n v="297"/>
    <x v="22"/>
    <s v="X5"/>
    <m/>
  </r>
  <r>
    <n v="298"/>
    <x v="9"/>
    <s v="Mustang"/>
    <n v="60.9"/>
  </r>
  <r>
    <n v="299"/>
    <x v="13"/>
    <s v="Grand Cherokee"/>
    <n v="93.5"/>
  </r>
  <r>
    <n v="300"/>
    <x v="13"/>
    <s v="Grand Cherokee"/>
    <n v="93.5"/>
  </r>
  <r>
    <n v="301"/>
    <x v="13"/>
    <s v="Grand Cherokee"/>
    <n v="93.5"/>
  </r>
  <r>
    <n v="302"/>
    <x v="13"/>
    <s v="Grand Cherokee"/>
    <n v="93.5"/>
  </r>
  <r>
    <n v="303"/>
    <x v="17"/>
    <s v="Mercedes-Benz E-Class Cabriolet"/>
    <n v="80"/>
  </r>
  <r>
    <n v="304"/>
    <x v="22"/>
    <s v="M2 Competition"/>
    <n v="52"/>
  </r>
  <r>
    <n v="305"/>
    <x v="24"/>
    <n v="718"/>
    <n v="54"/>
  </r>
  <r>
    <n v="306"/>
    <x v="24"/>
    <n v="718"/>
    <n v="54"/>
  </r>
  <r>
    <n v="307"/>
    <x v="17"/>
    <s v="Mercedes-Benz Gls"/>
    <n v="100"/>
  </r>
  <r>
    <n v="308"/>
    <x v="17"/>
    <s v="Mercedes-Benz Gls"/>
    <n v="80"/>
  </r>
  <r>
    <n v="309"/>
    <x v="17"/>
    <s v="Mercedes-Benz Gls"/>
    <n v="80"/>
  </r>
  <r>
    <n v="310"/>
    <x v="17"/>
    <s v="Mercedes-Benz Gls"/>
    <n v="80"/>
  </r>
  <r>
    <n v="311"/>
    <x v="17"/>
    <s v="Mercedes-Benz Gls"/>
    <n v="100"/>
  </r>
  <r>
    <n v="312"/>
    <x v="6"/>
    <s v="Land Cruiser Prado"/>
    <n v="87"/>
  </r>
  <r>
    <n v="313"/>
    <x v="25"/>
    <s v="Rx 450H"/>
    <n v="65"/>
  </r>
  <r>
    <n v="314"/>
    <x v="16"/>
    <s v="Rs5"/>
    <n v="58"/>
  </r>
  <r>
    <n v="315"/>
    <x v="22"/>
    <s v="7-Series"/>
    <n v="78"/>
  </r>
  <r>
    <n v="316"/>
    <x v="22"/>
    <s v="7-Series"/>
    <n v="78"/>
  </r>
  <r>
    <n v="317"/>
    <x v="22"/>
    <s v="7-Series"/>
    <n v="78"/>
  </r>
  <r>
    <n v="318"/>
    <x v="22"/>
    <s v="7-Series"/>
    <n v="78"/>
  </r>
  <r>
    <n v="319"/>
    <x v="22"/>
    <s v="7-Series"/>
    <n v="46"/>
  </r>
  <r>
    <n v="320"/>
    <x v="22"/>
    <s v="7-Series"/>
    <n v="78"/>
  </r>
  <r>
    <n v="321"/>
    <x v="16"/>
    <s v="Q8"/>
    <n v="85"/>
  </r>
  <r>
    <n v="322"/>
    <x v="17"/>
    <s v="Mercedes-Benz S-Class"/>
    <n v="90"/>
  </r>
  <r>
    <n v="323"/>
    <x v="17"/>
    <s v="Mercedes-Benz S-Class"/>
    <n v="70"/>
  </r>
  <r>
    <n v="324"/>
    <x v="17"/>
    <s v="Mercedes-Benz S-Class"/>
    <n v="80"/>
  </r>
  <r>
    <n v="325"/>
    <x v="26"/>
    <s v="Levante"/>
    <n v="80"/>
  </r>
  <r>
    <n v="326"/>
    <x v="26"/>
    <s v="Levante"/>
    <n v="80"/>
  </r>
  <r>
    <n v="327"/>
    <x v="26"/>
    <s v="Levante"/>
    <n v="80"/>
  </r>
  <r>
    <n v="328"/>
    <x v="17"/>
    <s v="Mercedes-Benz G-Class"/>
    <n v="96"/>
  </r>
  <r>
    <n v="329"/>
    <x v="17"/>
    <s v="Mercedes-Benz G-Class"/>
    <n v="100"/>
  </r>
  <r>
    <n v="330"/>
    <x v="16"/>
    <s v="A8 L"/>
    <n v="82"/>
  </r>
  <r>
    <n v="331"/>
    <x v="26"/>
    <s v="Granturismo"/>
    <n v="86"/>
  </r>
  <r>
    <n v="332"/>
    <x v="26"/>
    <s v="Quattroporte"/>
    <n v="70"/>
  </r>
  <r>
    <n v="333"/>
    <x v="25"/>
    <s v="Lc 500H"/>
    <n v="82"/>
  </r>
  <r>
    <n v="334"/>
    <x v="17"/>
    <s v="Mercedes-Benz Maybach"/>
    <n v="80"/>
  </r>
  <r>
    <n v="335"/>
    <x v="17"/>
    <s v="Mercedes-Benz Maybach"/>
    <n v="80"/>
  </r>
  <r>
    <n v="336"/>
    <x v="24"/>
    <s v="Panamera"/>
    <n v="90"/>
  </r>
  <r>
    <n v="337"/>
    <x v="24"/>
    <s v="Panamera"/>
    <n v="90"/>
  </r>
  <r>
    <n v="338"/>
    <x v="24"/>
    <s v="Panamera"/>
    <n v="90"/>
  </r>
  <r>
    <n v="339"/>
    <x v="25"/>
    <s v="Lx 450D"/>
    <n v="93"/>
  </r>
  <r>
    <n v="340"/>
    <x v="17"/>
    <s v="Mercedes-Benz S-Class Cabriolet"/>
    <n v="80"/>
  </r>
  <r>
    <n v="341"/>
    <x v="16"/>
    <s v="R8"/>
    <n v="75"/>
  </r>
  <r>
    <n v="342"/>
    <x v="27"/>
    <s v="Urus"/>
    <n v="75"/>
  </r>
  <r>
    <n v="343"/>
    <x v="28"/>
    <s v="Continental Gt"/>
    <n v="90"/>
  </r>
  <r>
    <n v="344"/>
    <x v="29"/>
    <s v="Portofino"/>
    <n v="92"/>
  </r>
  <r>
    <n v="345"/>
    <x v="28"/>
    <s v="Bentayga"/>
    <n v="85"/>
  </r>
  <r>
    <n v="346"/>
    <x v="28"/>
    <s v="Bentayga"/>
    <n v="85"/>
  </r>
  <r>
    <n v="347"/>
    <x v="30"/>
    <s v="Db 11"/>
    <n v="80"/>
  </r>
  <r>
    <n v="348"/>
    <x v="29"/>
    <s v="458 Speciale"/>
    <n v="86"/>
  </r>
  <r>
    <n v="349"/>
    <x v="17"/>
    <s v="Rolls-Royce Ghost Series Ii"/>
    <n v="82.5"/>
  </r>
  <r>
    <n v="350"/>
    <x v="17"/>
    <s v="Rolls-Royce Ghost Series Ii"/>
    <n v="82.5"/>
  </r>
  <r>
    <n v="351"/>
    <x v="17"/>
    <s v="Rolls-Royce Wraith"/>
    <n v="83"/>
  </r>
  <r>
    <n v="352"/>
    <x v="28"/>
    <s v="Mulsanne"/>
    <n v="90"/>
  </r>
  <r>
    <n v="353"/>
    <x v="17"/>
    <s v="Rolls-Royce Cullinan"/>
    <m/>
  </r>
  <r>
    <n v="354"/>
    <x v="17"/>
    <s v="Rolls-Royce Phantom Coupe"/>
    <n v="100"/>
  </r>
  <r>
    <n v="355"/>
    <x v="31"/>
    <s v="Chiron"/>
    <m/>
  </r>
  <r>
    <n v="356"/>
    <x v="31"/>
    <s v="Chiron"/>
    <m/>
  </r>
  <r>
    <n v="357"/>
    <x v="32"/>
    <s v="Qute (Re60)"/>
    <m/>
  </r>
  <r>
    <n v="358"/>
    <x v="32"/>
    <s v="Qute (Re60)"/>
    <m/>
  </r>
  <r>
    <n v="359"/>
    <x v="3"/>
    <s v="Alto"/>
    <n v="35"/>
  </r>
  <r>
    <n v="360"/>
    <x v="3"/>
    <s v="Alto"/>
    <n v="35"/>
  </r>
  <r>
    <n v="361"/>
    <x v="3"/>
    <s v="Alto"/>
    <n v="35"/>
  </r>
  <r>
    <n v="362"/>
    <x v="3"/>
    <s v="Alto"/>
    <n v="35"/>
  </r>
  <r>
    <n v="363"/>
    <x v="3"/>
    <s v="Alto"/>
    <n v="35"/>
  </r>
  <r>
    <n v="364"/>
    <x v="3"/>
    <s v="Alto"/>
    <n v="35"/>
  </r>
  <r>
    <n v="365"/>
    <x v="3"/>
    <s v="Alto"/>
    <n v="35"/>
  </r>
  <r>
    <n v="366"/>
    <x v="3"/>
    <s v="Alto"/>
    <n v="35"/>
  </r>
  <r>
    <n v="367"/>
    <x v="3"/>
    <s v="S-Presso"/>
    <n v="27"/>
  </r>
  <r>
    <n v="368"/>
    <x v="3"/>
    <s v="S-Presso"/>
    <n v="27"/>
  </r>
  <r>
    <n v="369"/>
    <x v="3"/>
    <s v="S-Presso"/>
    <n v="27"/>
  </r>
  <r>
    <n v="370"/>
    <x v="3"/>
    <s v="S-Presso"/>
    <n v="27"/>
  </r>
  <r>
    <n v="371"/>
    <x v="3"/>
    <s v="S-Presso"/>
    <n v="27"/>
  </r>
  <r>
    <n v="372"/>
    <x v="3"/>
    <s v="S-Presso"/>
    <n v="27"/>
  </r>
  <r>
    <n v="373"/>
    <x v="3"/>
    <s v="S-Presso"/>
    <n v="27"/>
  </r>
  <r>
    <n v="374"/>
    <x v="3"/>
    <s v="S-Presso"/>
    <n v="27"/>
  </r>
  <r>
    <n v="375"/>
    <x v="3"/>
    <s v="S-Presso"/>
    <n v="27"/>
  </r>
  <r>
    <n v="376"/>
    <x v="3"/>
    <s v="S-Presso"/>
    <n v="27"/>
  </r>
  <r>
    <n v="377"/>
    <x v="3"/>
    <s v="Celerio"/>
    <n v="35"/>
  </r>
  <r>
    <n v="378"/>
    <x v="3"/>
    <s v="Celerio"/>
    <n v="35"/>
  </r>
  <r>
    <n v="379"/>
    <x v="3"/>
    <s v="Celerio"/>
    <n v="35"/>
  </r>
  <r>
    <n v="380"/>
    <x v="3"/>
    <s v="Celerio"/>
    <n v="35"/>
  </r>
  <r>
    <n v="381"/>
    <x v="3"/>
    <s v="Celerio"/>
    <n v="35"/>
  </r>
  <r>
    <n v="382"/>
    <x v="3"/>
    <s v="Celerio"/>
    <n v="35"/>
  </r>
  <r>
    <n v="383"/>
    <x v="3"/>
    <s v="Celerio"/>
    <n v="35"/>
  </r>
  <r>
    <n v="384"/>
    <x v="3"/>
    <s v="Celerio"/>
    <n v="35"/>
  </r>
  <r>
    <n v="385"/>
    <x v="3"/>
    <s v="Celerio"/>
    <n v="35"/>
  </r>
  <r>
    <n v="386"/>
    <x v="3"/>
    <s v="Celerio"/>
    <n v="35"/>
  </r>
  <r>
    <n v="387"/>
    <x v="3"/>
    <s v="Celerio"/>
    <n v="35"/>
  </r>
  <r>
    <n v="388"/>
    <x v="4"/>
    <s v="Grand I10 Prime"/>
    <n v="43"/>
  </r>
  <r>
    <n v="389"/>
    <x v="4"/>
    <s v="Grand I10 Prime"/>
    <n v="43"/>
  </r>
  <r>
    <n v="390"/>
    <x v="4"/>
    <s v="Grand I10 Prime"/>
    <n v="43"/>
  </r>
  <r>
    <n v="391"/>
    <x v="4"/>
    <s v="Grand I10 Prime"/>
    <n v="43"/>
  </r>
  <r>
    <n v="392"/>
    <x v="4"/>
    <s v="Grand I10 Prime"/>
    <n v="43"/>
  </r>
  <r>
    <n v="393"/>
    <x v="4"/>
    <s v="Grand I10 Prime"/>
    <n v="43"/>
  </r>
  <r>
    <n v="394"/>
    <x v="10"/>
    <s v="Kuv100 Nxt"/>
    <n v="35"/>
  </r>
  <r>
    <n v="395"/>
    <x v="10"/>
    <s v="Kuv100 Nxt"/>
    <n v="35"/>
  </r>
  <r>
    <n v="396"/>
    <x v="10"/>
    <s v="Kuv100 Nxt"/>
    <n v="35"/>
  </r>
  <r>
    <n v="397"/>
    <x v="10"/>
    <s v="Kuv100 Nxt"/>
    <n v="35"/>
  </r>
  <r>
    <n v="398"/>
    <x v="10"/>
    <s v="Kuv100 Nxt"/>
    <n v="35"/>
  </r>
  <r>
    <n v="399"/>
    <x v="10"/>
    <s v="Kuv100 Nxt"/>
    <n v="35"/>
  </r>
  <r>
    <n v="400"/>
    <x v="10"/>
    <s v="Kuv100 Nxt"/>
    <n v="35"/>
  </r>
  <r>
    <n v="401"/>
    <x v="10"/>
    <s v="Kuv100 Nxt"/>
    <n v="35"/>
  </r>
  <r>
    <n v="402"/>
    <x v="10"/>
    <s v="Kuv100 Nxt"/>
    <n v="35"/>
  </r>
  <r>
    <n v="403"/>
    <x v="10"/>
    <s v="Kuv100 Nxt"/>
    <n v="35"/>
  </r>
  <r>
    <n v="404"/>
    <x v="10"/>
    <s v="Kuv100 Nxt"/>
    <n v="35"/>
  </r>
  <r>
    <n v="405"/>
    <x v="10"/>
    <s v="Kuv100 Nxt"/>
    <n v="35"/>
  </r>
  <r>
    <n v="406"/>
    <x v="10"/>
    <s v="Kuv100 Nxt"/>
    <n v="35"/>
  </r>
  <r>
    <n v="407"/>
    <x v="10"/>
    <s v="Kuv100 Nxt"/>
    <n v="35"/>
  </r>
  <r>
    <n v="408"/>
    <x v="10"/>
    <s v="Kuv100 Nxt"/>
    <n v="35"/>
  </r>
  <r>
    <n v="409"/>
    <x v="10"/>
    <s v="Kuv100 Nxt"/>
    <n v="35"/>
  </r>
  <r>
    <n v="410"/>
    <x v="10"/>
    <s v="Kuv100 Nxt"/>
    <n v="35"/>
  </r>
  <r>
    <n v="411"/>
    <x v="10"/>
    <s v="Kuv100 Nxt"/>
    <n v="35"/>
  </r>
  <r>
    <n v="412"/>
    <x v="10"/>
    <s v="Kuv100 Nxt"/>
    <n v="35"/>
  </r>
  <r>
    <n v="413"/>
    <x v="10"/>
    <s v="Kuv100 Nxt"/>
    <n v="35"/>
  </r>
  <r>
    <n v="414"/>
    <x v="10"/>
    <s v="Kuv100 Nxt"/>
    <n v="35"/>
  </r>
  <r>
    <n v="415"/>
    <x v="10"/>
    <s v="Kuv100 Nxt"/>
    <n v="35"/>
  </r>
  <r>
    <n v="416"/>
    <x v="3"/>
    <s v="Swift"/>
    <n v="37"/>
  </r>
  <r>
    <n v="417"/>
    <x v="3"/>
    <s v="Swift"/>
    <n v="37"/>
  </r>
  <r>
    <n v="418"/>
    <x v="3"/>
    <s v="Swift"/>
    <n v="37"/>
  </r>
  <r>
    <n v="419"/>
    <x v="3"/>
    <s v="Swift"/>
    <n v="37"/>
  </r>
  <r>
    <n v="420"/>
    <x v="3"/>
    <s v="Swift"/>
    <n v="37"/>
  </r>
  <r>
    <n v="421"/>
    <x v="3"/>
    <s v="Swift"/>
    <n v="37"/>
  </r>
  <r>
    <n v="422"/>
    <x v="3"/>
    <s v="Swift"/>
    <n v="37"/>
  </r>
  <r>
    <n v="423"/>
    <x v="3"/>
    <s v="Swift"/>
    <n v="37"/>
  </r>
  <r>
    <n v="424"/>
    <x v="3"/>
    <s v="Swift"/>
    <n v="37"/>
  </r>
  <r>
    <n v="425"/>
    <x v="3"/>
    <s v="Swift"/>
    <n v="37"/>
  </r>
  <r>
    <n v="426"/>
    <x v="3"/>
    <s v="Swift"/>
    <n v="37"/>
  </r>
  <r>
    <n v="427"/>
    <x v="3"/>
    <s v="Swift"/>
    <n v="37"/>
  </r>
  <r>
    <n v="428"/>
    <x v="3"/>
    <s v="Swift"/>
    <n v="37"/>
  </r>
  <r>
    <n v="429"/>
    <x v="3"/>
    <s v="Swift"/>
    <n v="37"/>
  </r>
  <r>
    <n v="430"/>
    <x v="0"/>
    <s v="Altroz"/>
    <n v="37"/>
  </r>
  <r>
    <n v="431"/>
    <x v="0"/>
    <s v="Altroz"/>
    <n v="37"/>
  </r>
  <r>
    <n v="432"/>
    <x v="0"/>
    <s v="Altroz"/>
    <n v="37"/>
  </r>
  <r>
    <n v="433"/>
    <x v="0"/>
    <s v="Altroz"/>
    <n v="37"/>
  </r>
  <r>
    <n v="434"/>
    <x v="0"/>
    <s v="Altroz"/>
    <n v="37"/>
  </r>
  <r>
    <n v="435"/>
    <x v="0"/>
    <s v="Altroz"/>
    <n v="37"/>
  </r>
  <r>
    <n v="436"/>
    <x v="0"/>
    <s v="Altroz"/>
    <n v="37"/>
  </r>
  <r>
    <n v="437"/>
    <x v="0"/>
    <s v="Altroz"/>
    <n v="37"/>
  </r>
  <r>
    <n v="438"/>
    <x v="0"/>
    <s v="Altroz"/>
    <n v="37"/>
  </r>
  <r>
    <n v="439"/>
    <x v="0"/>
    <s v="Altroz"/>
    <n v="37"/>
  </r>
  <r>
    <n v="440"/>
    <x v="33"/>
    <s v="Extreme"/>
    <n v="50"/>
  </r>
  <r>
    <n v="441"/>
    <x v="33"/>
    <s v="Extreme"/>
    <n v="50"/>
  </r>
  <r>
    <n v="442"/>
    <x v="33"/>
    <s v="Extreme"/>
    <n v="50"/>
  </r>
  <r>
    <n v="443"/>
    <x v="33"/>
    <s v="Extreme"/>
    <n v="50"/>
  </r>
  <r>
    <n v="444"/>
    <x v="33"/>
    <s v="Extreme"/>
    <n v="50"/>
  </r>
  <r>
    <n v="445"/>
    <x v="33"/>
    <s v="Extreme"/>
    <n v="50"/>
  </r>
  <r>
    <n v="446"/>
    <x v="33"/>
    <s v="Extreme"/>
    <n v="50"/>
  </r>
  <r>
    <n v="447"/>
    <x v="33"/>
    <s v="Extreme"/>
    <n v="50"/>
  </r>
  <r>
    <n v="448"/>
    <x v="33"/>
    <s v="Extreme"/>
    <n v="50"/>
  </r>
  <r>
    <n v="449"/>
    <x v="33"/>
    <s v="Extreme"/>
    <n v="50"/>
  </r>
  <r>
    <n v="450"/>
    <x v="33"/>
    <s v="Extreme"/>
    <n v="50"/>
  </r>
  <r>
    <n v="451"/>
    <x v="0"/>
    <s v="Tigor"/>
    <n v="35"/>
  </r>
  <r>
    <n v="452"/>
    <x v="0"/>
    <s v="Tigor"/>
    <n v="35"/>
  </r>
  <r>
    <n v="453"/>
    <x v="0"/>
    <s v="Tigor"/>
    <n v="35"/>
  </r>
  <r>
    <n v="454"/>
    <x v="0"/>
    <s v="Tigor"/>
    <n v="35"/>
  </r>
  <r>
    <n v="455"/>
    <x v="0"/>
    <s v="Tigor"/>
    <n v="35"/>
  </r>
  <r>
    <n v="456"/>
    <x v="0"/>
    <s v="Tigor"/>
    <n v="35"/>
  </r>
  <r>
    <n v="457"/>
    <x v="0"/>
    <s v="Zest"/>
    <n v="44"/>
  </r>
  <r>
    <n v="458"/>
    <x v="0"/>
    <s v="Zest"/>
    <n v="44"/>
  </r>
  <r>
    <n v="459"/>
    <x v="0"/>
    <s v="Zest"/>
    <n v="44"/>
  </r>
  <r>
    <n v="460"/>
    <x v="0"/>
    <s v="Zest"/>
    <n v="44"/>
  </r>
  <r>
    <n v="461"/>
    <x v="0"/>
    <s v="Zest"/>
    <n v="44"/>
  </r>
  <r>
    <n v="462"/>
    <x v="0"/>
    <s v="Zest"/>
    <n v="44"/>
  </r>
  <r>
    <n v="463"/>
    <x v="0"/>
    <s v="Zest"/>
    <n v="44"/>
  </r>
  <r>
    <n v="464"/>
    <x v="0"/>
    <s v="Zest"/>
    <n v="44"/>
  </r>
  <r>
    <n v="465"/>
    <x v="0"/>
    <s v="Zest"/>
    <n v="44"/>
  </r>
  <r>
    <n v="466"/>
    <x v="0"/>
    <s v="Zest"/>
    <n v="44"/>
  </r>
  <r>
    <n v="467"/>
    <x v="0"/>
    <s v="Zest"/>
    <n v="44"/>
  </r>
  <r>
    <n v="468"/>
    <x v="12"/>
    <s v="Amaze"/>
    <n v="35"/>
  </r>
  <r>
    <n v="469"/>
    <x v="12"/>
    <s v="Amaze"/>
    <n v="35"/>
  </r>
  <r>
    <n v="470"/>
    <x v="12"/>
    <s v="Amaze"/>
    <n v="35"/>
  </r>
  <r>
    <n v="471"/>
    <x v="12"/>
    <s v="Amaze"/>
    <n v="35"/>
  </r>
  <r>
    <n v="472"/>
    <x v="12"/>
    <s v="Amaze"/>
    <n v="35"/>
  </r>
  <r>
    <n v="473"/>
    <x v="12"/>
    <s v="Amaze"/>
    <n v="35"/>
  </r>
  <r>
    <n v="474"/>
    <x v="12"/>
    <s v="Amaze"/>
    <n v="35"/>
  </r>
  <r>
    <n v="475"/>
    <x v="12"/>
    <s v="Amaze"/>
    <n v="35"/>
  </r>
  <r>
    <n v="476"/>
    <x v="12"/>
    <s v="Amaze"/>
    <n v="35"/>
  </r>
  <r>
    <n v="477"/>
    <x v="12"/>
    <s v="Amaze"/>
    <n v="35"/>
  </r>
  <r>
    <n v="478"/>
    <x v="12"/>
    <s v="Amaze"/>
    <n v="35"/>
  </r>
  <r>
    <n v="479"/>
    <x v="12"/>
    <s v="Amaze"/>
    <n v="35"/>
  </r>
  <r>
    <n v="480"/>
    <x v="12"/>
    <s v="Amaze"/>
    <n v="35"/>
  </r>
  <r>
    <n v="481"/>
    <x v="12"/>
    <s v="Amaze"/>
    <n v="35"/>
  </r>
  <r>
    <n v="482"/>
    <x v="12"/>
    <s v="Amaze"/>
    <n v="35"/>
  </r>
  <r>
    <n v="483"/>
    <x v="12"/>
    <s v="Amaze"/>
    <n v="35"/>
  </r>
  <r>
    <n v="484"/>
    <x v="12"/>
    <s v="Amaze"/>
    <n v="35"/>
  </r>
  <r>
    <n v="485"/>
    <x v="12"/>
    <s v="Amaze"/>
    <n v="35"/>
  </r>
  <r>
    <n v="486"/>
    <x v="12"/>
    <s v="Amaze"/>
    <n v="35"/>
  </r>
  <r>
    <n v="487"/>
    <x v="12"/>
    <s v="Amaze"/>
    <n v="35"/>
  </r>
  <r>
    <n v="488"/>
    <x v="3"/>
    <s v="Gypsy"/>
    <n v="40"/>
  </r>
  <r>
    <n v="489"/>
    <x v="3"/>
    <s v="Gypsy"/>
    <n v="40"/>
  </r>
  <r>
    <n v="490"/>
    <x v="4"/>
    <s v="Venue"/>
    <n v="45"/>
  </r>
  <r>
    <n v="491"/>
    <x v="4"/>
    <s v="Venue"/>
    <n v="45"/>
  </r>
  <r>
    <n v="492"/>
    <x v="4"/>
    <s v="Venue"/>
    <m/>
  </r>
  <r>
    <n v="493"/>
    <x v="4"/>
    <s v="Venue"/>
    <n v="45"/>
  </r>
  <r>
    <n v="494"/>
    <x v="4"/>
    <s v="Venue"/>
    <n v="45"/>
  </r>
  <r>
    <n v="495"/>
    <x v="4"/>
    <s v="Venue"/>
    <n v="45"/>
  </r>
  <r>
    <n v="496"/>
    <x v="4"/>
    <s v="Venue"/>
    <n v="45"/>
  </r>
  <r>
    <n v="497"/>
    <x v="4"/>
    <s v="Venue"/>
    <n v="45"/>
  </r>
  <r>
    <n v="498"/>
    <x v="4"/>
    <s v="Venue"/>
    <n v="45"/>
  </r>
  <r>
    <n v="499"/>
    <x v="4"/>
    <s v="Venue"/>
    <m/>
  </r>
  <r>
    <n v="500"/>
    <x v="4"/>
    <s v="Venue"/>
    <m/>
  </r>
  <r>
    <n v="501"/>
    <x v="4"/>
    <s v="Venue"/>
    <m/>
  </r>
  <r>
    <n v="502"/>
    <x v="4"/>
    <s v="Venue"/>
    <n v="45"/>
  </r>
  <r>
    <n v="503"/>
    <x v="0"/>
    <s v="Nexon"/>
    <n v="44"/>
  </r>
  <r>
    <n v="504"/>
    <x v="0"/>
    <s v="Nexon"/>
    <n v="44"/>
  </r>
  <r>
    <n v="505"/>
    <x v="0"/>
    <s v="Nexon"/>
    <n v="44"/>
  </r>
  <r>
    <n v="506"/>
    <x v="0"/>
    <s v="Nexon"/>
    <n v="44"/>
  </r>
  <r>
    <n v="507"/>
    <x v="0"/>
    <s v="Nexon"/>
    <n v="44"/>
  </r>
  <r>
    <n v="508"/>
    <x v="0"/>
    <s v="Nexon"/>
    <n v="44"/>
  </r>
  <r>
    <n v="509"/>
    <x v="0"/>
    <s v="Nexon"/>
    <n v="44"/>
  </r>
  <r>
    <n v="510"/>
    <x v="0"/>
    <s v="Nexon"/>
    <n v="44"/>
  </r>
  <r>
    <n v="511"/>
    <x v="0"/>
    <s v="Nexon"/>
    <n v="44"/>
  </r>
  <r>
    <n v="512"/>
    <x v="0"/>
    <s v="Nexon"/>
    <n v="44"/>
  </r>
  <r>
    <n v="513"/>
    <x v="0"/>
    <s v="Nexon"/>
    <n v="44"/>
  </r>
  <r>
    <n v="514"/>
    <x v="0"/>
    <s v="Nexon"/>
    <n v="44"/>
  </r>
  <r>
    <n v="515"/>
    <x v="0"/>
    <s v="Nexon"/>
    <n v="44"/>
  </r>
  <r>
    <n v="516"/>
    <x v="0"/>
    <s v="Nexon"/>
    <n v="44"/>
  </r>
  <r>
    <n v="517"/>
    <x v="0"/>
    <s v="Nexon"/>
    <n v="44"/>
  </r>
  <r>
    <n v="518"/>
    <x v="0"/>
    <s v="Nexon"/>
    <n v="44"/>
  </r>
  <r>
    <n v="519"/>
    <x v="0"/>
    <s v="Nexon"/>
    <n v="44"/>
  </r>
  <r>
    <n v="520"/>
    <x v="0"/>
    <s v="Nexon"/>
    <n v="44"/>
  </r>
  <r>
    <n v="521"/>
    <x v="0"/>
    <s v="Nexon"/>
    <n v="44"/>
  </r>
  <r>
    <n v="522"/>
    <x v="0"/>
    <s v="Nexon"/>
    <n v="44"/>
  </r>
  <r>
    <n v="523"/>
    <x v="0"/>
    <s v="Nexon"/>
    <n v="44"/>
  </r>
  <r>
    <n v="524"/>
    <x v="0"/>
    <s v="Nexon"/>
    <n v="44"/>
  </r>
  <r>
    <n v="525"/>
    <x v="0"/>
    <s v="Nexon"/>
    <n v="44"/>
  </r>
  <r>
    <n v="526"/>
    <x v="0"/>
    <s v="Nexon"/>
    <n v="44"/>
  </r>
  <r>
    <n v="527"/>
    <x v="11"/>
    <s v="Linea"/>
    <n v="45"/>
  </r>
  <r>
    <n v="528"/>
    <x v="11"/>
    <s v="Linea"/>
    <n v="45"/>
  </r>
  <r>
    <n v="529"/>
    <x v="11"/>
    <s v="Linea"/>
    <n v="45"/>
  </r>
  <r>
    <n v="530"/>
    <x v="11"/>
    <s v="Linea"/>
    <n v="45"/>
  </r>
  <r>
    <n v="531"/>
    <x v="11"/>
    <s v="Linea"/>
    <n v="45"/>
  </r>
  <r>
    <n v="532"/>
    <x v="10"/>
    <s v="Bolero Power Plus"/>
    <n v="60"/>
  </r>
  <r>
    <n v="533"/>
    <x v="10"/>
    <s v="Bolero Power Plus"/>
    <n v="60"/>
  </r>
  <r>
    <n v="534"/>
    <x v="10"/>
    <s v="Bolero Power Plus"/>
    <n v="60"/>
  </r>
  <r>
    <n v="535"/>
    <x v="10"/>
    <s v="Bolero Power Plus"/>
    <n v="60"/>
  </r>
  <r>
    <n v="536"/>
    <x v="10"/>
    <s v="Bolero Power Plus"/>
    <n v="60"/>
  </r>
  <r>
    <n v="537"/>
    <x v="10"/>
    <s v="Bolero Power Plus"/>
    <n v="60"/>
  </r>
  <r>
    <n v="538"/>
    <x v="3"/>
    <s v="Vitara Brezza"/>
    <n v="48"/>
  </r>
  <r>
    <n v="539"/>
    <x v="3"/>
    <s v="Vitara Brezza"/>
    <n v="48"/>
  </r>
  <r>
    <n v="540"/>
    <x v="3"/>
    <s v="Vitara Brezza"/>
    <n v="48"/>
  </r>
  <r>
    <n v="541"/>
    <x v="3"/>
    <s v="Vitara Brezza"/>
    <n v="48"/>
  </r>
  <r>
    <n v="542"/>
    <x v="3"/>
    <s v="Vitara Brezza"/>
    <n v="48"/>
  </r>
  <r>
    <n v="543"/>
    <x v="3"/>
    <s v="Vitara Brezza"/>
    <n v="48"/>
  </r>
  <r>
    <n v="544"/>
    <x v="3"/>
    <s v="Vitara Brezza"/>
    <n v="48"/>
  </r>
  <r>
    <n v="545"/>
    <x v="3"/>
    <s v="Vitara Brezza"/>
    <n v="48"/>
  </r>
  <r>
    <n v="546"/>
    <x v="3"/>
    <s v="Vitara Brezza"/>
    <n v="48"/>
  </r>
  <r>
    <n v="547"/>
    <x v="4"/>
    <s v="I20 Active"/>
    <n v="40"/>
  </r>
  <r>
    <n v="548"/>
    <x v="4"/>
    <s v="I20 Active"/>
    <n v="40"/>
  </r>
  <r>
    <n v="549"/>
    <x v="4"/>
    <s v="I20 Active"/>
    <n v="40"/>
  </r>
  <r>
    <n v="550"/>
    <x v="4"/>
    <s v="I20 Active"/>
    <n v="40"/>
  </r>
  <r>
    <n v="551"/>
    <x v="9"/>
    <s v="Ecosport"/>
    <n v="52"/>
  </r>
  <r>
    <n v="552"/>
    <x v="9"/>
    <s v="Ecosport"/>
    <n v="52"/>
  </r>
  <r>
    <n v="553"/>
    <x v="9"/>
    <s v="Ecosport"/>
    <n v="52"/>
  </r>
  <r>
    <n v="554"/>
    <x v="9"/>
    <s v="Ecosport"/>
    <n v="52"/>
  </r>
  <r>
    <n v="555"/>
    <x v="9"/>
    <s v="Ecosport"/>
    <n v="52"/>
  </r>
  <r>
    <n v="556"/>
    <x v="9"/>
    <s v="Ecosport"/>
    <n v="52"/>
  </r>
  <r>
    <n v="557"/>
    <x v="9"/>
    <s v="Ecosport"/>
    <n v="52"/>
  </r>
  <r>
    <n v="558"/>
    <x v="9"/>
    <s v="Ecosport"/>
    <n v="52"/>
  </r>
  <r>
    <n v="559"/>
    <x v="9"/>
    <s v="Ecosport"/>
    <n v="52"/>
  </r>
  <r>
    <n v="560"/>
    <x v="9"/>
    <s v="Ecosport"/>
    <n v="52"/>
  </r>
  <r>
    <n v="561"/>
    <x v="9"/>
    <s v="Ecosport"/>
    <n v="52"/>
  </r>
  <r>
    <n v="562"/>
    <x v="9"/>
    <s v="Ecosport"/>
    <n v="52"/>
  </r>
  <r>
    <n v="563"/>
    <x v="2"/>
    <s v="Duster"/>
    <n v="50"/>
  </r>
  <r>
    <n v="564"/>
    <x v="2"/>
    <s v="Duster"/>
    <n v="50"/>
  </r>
  <r>
    <n v="565"/>
    <x v="2"/>
    <s v="Duster"/>
    <n v="50"/>
  </r>
  <r>
    <n v="566"/>
    <x v="2"/>
    <s v="Duster"/>
    <n v="50"/>
  </r>
  <r>
    <n v="567"/>
    <x v="2"/>
    <s v="Duster"/>
    <n v="50"/>
  </r>
  <r>
    <n v="568"/>
    <x v="2"/>
    <s v="Duster"/>
    <n v="50"/>
  </r>
  <r>
    <n v="569"/>
    <x v="2"/>
    <s v="Duster"/>
    <n v="50"/>
  </r>
  <r>
    <n v="570"/>
    <x v="2"/>
    <s v="Duster"/>
    <n v="50"/>
  </r>
  <r>
    <n v="571"/>
    <x v="2"/>
    <s v="Duster"/>
    <n v="50"/>
  </r>
  <r>
    <n v="572"/>
    <x v="4"/>
    <s v="Verna"/>
    <n v="45"/>
  </r>
  <r>
    <n v="573"/>
    <x v="4"/>
    <s v="Verna"/>
    <n v="45"/>
  </r>
  <r>
    <n v="574"/>
    <x v="4"/>
    <s v="Verna"/>
    <n v="45"/>
  </r>
  <r>
    <n v="575"/>
    <x v="4"/>
    <s v="Verna"/>
    <n v="45"/>
  </r>
  <r>
    <n v="576"/>
    <x v="4"/>
    <s v="Verna"/>
    <n v="45"/>
  </r>
  <r>
    <n v="577"/>
    <x v="4"/>
    <s v="Verna"/>
    <n v="45"/>
  </r>
  <r>
    <n v="578"/>
    <x v="4"/>
    <s v="Verna"/>
    <n v="45"/>
  </r>
  <r>
    <n v="579"/>
    <x v="4"/>
    <s v="Verna"/>
    <n v="45"/>
  </r>
  <r>
    <n v="580"/>
    <x v="4"/>
    <s v="Verna"/>
    <n v="45"/>
  </r>
  <r>
    <n v="581"/>
    <x v="4"/>
    <s v="Verna"/>
    <n v="45"/>
  </r>
  <r>
    <n v="582"/>
    <x v="4"/>
    <s v="Verna"/>
    <n v="45"/>
  </r>
  <r>
    <n v="583"/>
    <x v="4"/>
    <s v="Verna"/>
    <n v="45"/>
  </r>
  <r>
    <n v="584"/>
    <x v="4"/>
    <s v="Verna"/>
    <n v="45"/>
  </r>
  <r>
    <n v="585"/>
    <x v="10"/>
    <s v="Xuv300"/>
    <n v="42"/>
  </r>
  <r>
    <n v="586"/>
    <x v="10"/>
    <s v="Xuv300"/>
    <n v="42"/>
  </r>
  <r>
    <n v="587"/>
    <x v="10"/>
    <s v="Xuv300"/>
    <n v="42"/>
  </r>
  <r>
    <n v="588"/>
    <x v="10"/>
    <s v="Xuv300"/>
    <n v="42"/>
  </r>
  <r>
    <n v="589"/>
    <x v="10"/>
    <s v="Xuv300"/>
    <n v="42"/>
  </r>
  <r>
    <n v="590"/>
    <x v="10"/>
    <s v="Xuv300"/>
    <n v="42"/>
  </r>
  <r>
    <n v="591"/>
    <x v="10"/>
    <s v="Xuv300"/>
    <n v="42"/>
  </r>
  <r>
    <n v="592"/>
    <x v="10"/>
    <s v="Xuv300"/>
    <n v="42"/>
  </r>
  <r>
    <n v="593"/>
    <x v="10"/>
    <s v="Xuv300"/>
    <n v="42"/>
  </r>
  <r>
    <n v="594"/>
    <x v="10"/>
    <s v="Xuv300"/>
    <n v="42"/>
  </r>
  <r>
    <n v="595"/>
    <x v="10"/>
    <s v="Xuv300"/>
    <n v="42"/>
  </r>
  <r>
    <n v="596"/>
    <x v="2"/>
    <s v="Lodgy"/>
    <n v="50"/>
  </r>
  <r>
    <n v="597"/>
    <x v="2"/>
    <s v="Lodgy"/>
    <n v="50"/>
  </r>
  <r>
    <n v="598"/>
    <x v="2"/>
    <s v="Lodgy"/>
    <n v="50"/>
  </r>
  <r>
    <n v="599"/>
    <x v="2"/>
    <s v="Lodgy"/>
    <n v="50"/>
  </r>
  <r>
    <n v="600"/>
    <x v="2"/>
    <s v="Lodgy"/>
    <n v="50"/>
  </r>
  <r>
    <n v="601"/>
    <x v="2"/>
    <s v="Lodgy"/>
    <n v="50"/>
  </r>
  <r>
    <n v="602"/>
    <x v="2"/>
    <s v="Lodgy"/>
    <n v="50"/>
  </r>
  <r>
    <n v="603"/>
    <x v="8"/>
    <s v="Vento"/>
    <n v="55"/>
  </r>
  <r>
    <n v="604"/>
    <x v="8"/>
    <s v="Vento"/>
    <n v="55"/>
  </r>
  <r>
    <n v="605"/>
    <x v="8"/>
    <s v="Vento"/>
    <n v="55"/>
  </r>
  <r>
    <n v="606"/>
    <x v="8"/>
    <s v="Vento"/>
    <n v="55"/>
  </r>
  <r>
    <n v="607"/>
    <x v="8"/>
    <s v="Vento"/>
    <n v="55"/>
  </r>
  <r>
    <n v="608"/>
    <x v="8"/>
    <s v="Vento"/>
    <n v="55"/>
  </r>
  <r>
    <n v="609"/>
    <x v="8"/>
    <s v="Vento"/>
    <n v="55"/>
  </r>
  <r>
    <n v="610"/>
    <x v="8"/>
    <s v="Vento"/>
    <n v="55"/>
  </r>
  <r>
    <n v="611"/>
    <x v="8"/>
    <s v="Vento"/>
    <n v="55"/>
  </r>
  <r>
    <n v="612"/>
    <x v="8"/>
    <s v="Vento"/>
    <n v="55"/>
  </r>
  <r>
    <n v="613"/>
    <x v="8"/>
    <s v="Vento"/>
    <n v="45"/>
  </r>
  <r>
    <n v="614"/>
    <x v="8"/>
    <s v="Vento"/>
    <n v="45"/>
  </r>
  <r>
    <n v="615"/>
    <x v="10"/>
    <s v="E2O Plus"/>
    <m/>
  </r>
  <r>
    <n v="616"/>
    <x v="10"/>
    <s v="E2O Plus"/>
    <m/>
  </r>
  <r>
    <n v="617"/>
    <x v="0"/>
    <s v="Tigor Ev"/>
    <n v="35"/>
  </r>
  <r>
    <n v="618"/>
    <x v="0"/>
    <s v="Tigor Ev"/>
    <n v="35"/>
  </r>
  <r>
    <n v="619"/>
    <x v="0"/>
    <s v="Tigor Ev"/>
    <n v="35"/>
  </r>
  <r>
    <n v="620"/>
    <x v="12"/>
    <s v="Brv"/>
    <n v="42"/>
  </r>
  <r>
    <n v="621"/>
    <x v="12"/>
    <s v="Brv"/>
    <n v="42"/>
  </r>
  <r>
    <n v="622"/>
    <x v="12"/>
    <s v="Brv"/>
    <n v="42"/>
  </r>
  <r>
    <n v="623"/>
    <x v="12"/>
    <s v="Brv"/>
    <n v="42"/>
  </r>
  <r>
    <n v="624"/>
    <x v="12"/>
    <s v="Brv"/>
    <n v="42"/>
  </r>
  <r>
    <n v="625"/>
    <x v="12"/>
    <s v="Brv"/>
    <n v="42"/>
  </r>
  <r>
    <n v="626"/>
    <x v="12"/>
    <s v="Brv"/>
    <n v="42"/>
  </r>
  <r>
    <n v="627"/>
    <x v="12"/>
    <s v="Brv"/>
    <n v="42"/>
  </r>
  <r>
    <n v="628"/>
    <x v="10"/>
    <s v="Thar"/>
    <n v="60"/>
  </r>
  <r>
    <n v="629"/>
    <x v="10"/>
    <s v="Thar"/>
    <n v="60"/>
  </r>
  <r>
    <n v="630"/>
    <x v="10"/>
    <s v="Thar"/>
    <n v="60"/>
  </r>
  <r>
    <n v="631"/>
    <x v="34"/>
    <s v="Gurkha"/>
    <n v="63"/>
  </r>
  <r>
    <n v="632"/>
    <x v="34"/>
    <s v="Gurkha"/>
    <n v="63"/>
  </r>
  <r>
    <n v="633"/>
    <x v="34"/>
    <s v="Gurkha"/>
    <n v="63"/>
  </r>
  <r>
    <n v="634"/>
    <x v="34"/>
    <s v="Gurkha"/>
    <n v="63"/>
  </r>
  <r>
    <n v="635"/>
    <x v="34"/>
    <s v="Gurkha"/>
    <n v="63"/>
  </r>
  <r>
    <n v="636"/>
    <x v="34"/>
    <s v="Gurkha"/>
    <n v="63"/>
  </r>
  <r>
    <n v="637"/>
    <x v="3"/>
    <s v="Xl6"/>
    <n v="45"/>
  </r>
  <r>
    <n v="638"/>
    <x v="3"/>
    <s v="Xl6"/>
    <n v="45"/>
  </r>
  <r>
    <n v="639"/>
    <x v="3"/>
    <s v="Xl6"/>
    <n v="45"/>
  </r>
  <r>
    <n v="640"/>
    <x v="3"/>
    <s v="Xl6"/>
    <n v="45"/>
  </r>
  <r>
    <n v="641"/>
    <x v="11"/>
    <s v="Abarth Avventura"/>
    <m/>
  </r>
  <r>
    <n v="642"/>
    <x v="10"/>
    <s v="Tuv300 Plus"/>
    <n v="60"/>
  </r>
  <r>
    <n v="643"/>
    <x v="10"/>
    <s v="Tuv300 Plus"/>
    <n v="60"/>
  </r>
  <r>
    <n v="644"/>
    <x v="10"/>
    <s v="Tuv300 Plus"/>
    <n v="60"/>
  </r>
  <r>
    <n v="645"/>
    <x v="10"/>
    <s v="Marazzo"/>
    <n v="45"/>
  </r>
  <r>
    <n v="646"/>
    <x v="10"/>
    <s v="Marazzo"/>
    <n v="45"/>
  </r>
  <r>
    <n v="647"/>
    <x v="10"/>
    <s v="Marazzo"/>
    <n v="45"/>
  </r>
  <r>
    <n v="648"/>
    <x v="10"/>
    <s v="Marazzo"/>
    <n v="45"/>
  </r>
  <r>
    <n v="649"/>
    <x v="10"/>
    <s v="Marazzo"/>
    <n v="45"/>
  </r>
  <r>
    <n v="650"/>
    <x v="10"/>
    <s v="Marazzo"/>
    <n v="45"/>
  </r>
  <r>
    <n v="651"/>
    <x v="10"/>
    <s v="Marazzo"/>
    <n v="45"/>
  </r>
  <r>
    <n v="652"/>
    <x v="10"/>
    <s v="Marazzo"/>
    <n v="45"/>
  </r>
  <r>
    <n v="653"/>
    <x v="10"/>
    <s v="Scorpio"/>
    <n v="60"/>
  </r>
  <r>
    <n v="654"/>
    <x v="10"/>
    <s v="Scorpio"/>
    <n v="80"/>
  </r>
  <r>
    <n v="655"/>
    <x v="10"/>
    <s v="Scorpio"/>
    <n v="80"/>
  </r>
  <r>
    <n v="656"/>
    <x v="10"/>
    <s v="Scorpio"/>
    <n v="60"/>
  </r>
  <r>
    <n v="657"/>
    <x v="10"/>
    <s v="Scorpio"/>
    <n v="60"/>
  </r>
  <r>
    <n v="658"/>
    <x v="10"/>
    <s v="Scorpio"/>
    <n v="60"/>
  </r>
  <r>
    <n v="659"/>
    <x v="10"/>
    <s v="Scorpio"/>
    <n v="60"/>
  </r>
  <r>
    <n v="660"/>
    <x v="10"/>
    <s v="Scorpio"/>
    <n v="60"/>
  </r>
  <r>
    <n v="661"/>
    <x v="10"/>
    <s v="Scorpio"/>
    <n v="60"/>
  </r>
  <r>
    <n v="662"/>
    <x v="15"/>
    <s v="Monte Carlo"/>
    <n v="55"/>
  </r>
  <r>
    <n v="663"/>
    <x v="15"/>
    <s v="Monte Carlo"/>
    <n v="55"/>
  </r>
  <r>
    <n v="664"/>
    <x v="15"/>
    <s v="Monte Carlo"/>
    <n v="55"/>
  </r>
  <r>
    <n v="665"/>
    <x v="15"/>
    <s v="Monte Carlo"/>
    <n v="55"/>
  </r>
  <r>
    <n v="666"/>
    <x v="10"/>
    <s v="Xuv500"/>
    <n v="70"/>
  </r>
  <r>
    <n v="667"/>
    <x v="10"/>
    <s v="Xuv500"/>
    <n v="70"/>
  </r>
  <r>
    <n v="668"/>
    <x v="10"/>
    <s v="Xuv500"/>
    <n v="70"/>
  </r>
  <r>
    <n v="669"/>
    <x v="10"/>
    <s v="Xuv500"/>
    <n v="70"/>
  </r>
  <r>
    <n v="670"/>
    <x v="10"/>
    <s v="Xuv500"/>
    <n v="70"/>
  </r>
  <r>
    <n v="671"/>
    <x v="10"/>
    <s v="Xuv500"/>
    <n v="70"/>
  </r>
  <r>
    <n v="672"/>
    <x v="10"/>
    <s v="Xuv500"/>
    <n v="70"/>
  </r>
  <r>
    <n v="673"/>
    <x v="10"/>
    <s v="Xuv500"/>
    <n v="70"/>
  </r>
  <r>
    <n v="674"/>
    <x v="10"/>
    <s v="Xuv500"/>
    <n v="70"/>
  </r>
  <r>
    <n v="675"/>
    <x v="10"/>
    <s v="Xuv500"/>
    <n v="70"/>
  </r>
  <r>
    <n v="676"/>
    <x v="10"/>
    <s v="Xuv500"/>
    <n v="70"/>
  </r>
  <r>
    <n v="677"/>
    <x v="10"/>
    <s v="Xuv500"/>
    <n v="70"/>
  </r>
  <r>
    <n v="678"/>
    <x v="10"/>
    <s v="Xuv500"/>
    <n v="70"/>
  </r>
  <r>
    <n v="679"/>
    <x v="10"/>
    <s v="Xuv500"/>
    <n v="70"/>
  </r>
  <r>
    <n v="680"/>
    <x v="10"/>
    <s v="Xuv500"/>
    <n v="70"/>
  </r>
  <r>
    <n v="681"/>
    <x v="10"/>
    <s v="Xuv500"/>
    <n v="70"/>
  </r>
  <r>
    <n v="682"/>
    <x v="10"/>
    <s v="Xuv500"/>
    <n v="70"/>
  </r>
  <r>
    <n v="683"/>
    <x v="10"/>
    <s v="Xuv500"/>
    <n v="70"/>
  </r>
  <r>
    <n v="684"/>
    <x v="10"/>
    <s v="Xuv500"/>
    <n v="70"/>
  </r>
  <r>
    <n v="685"/>
    <x v="10"/>
    <s v="Xuv500"/>
    <n v="70"/>
  </r>
  <r>
    <n v="686"/>
    <x v="10"/>
    <s v="Xuv500"/>
    <n v="70"/>
  </r>
  <r>
    <n v="687"/>
    <x v="10"/>
    <s v="E Verito"/>
    <m/>
  </r>
  <r>
    <n v="688"/>
    <x v="10"/>
    <s v="E Verito"/>
    <m/>
  </r>
  <r>
    <n v="689"/>
    <x v="10"/>
    <s v="E Verito"/>
    <m/>
  </r>
  <r>
    <n v="690"/>
    <x v="0"/>
    <s v="Hexa"/>
    <n v="60"/>
  </r>
  <r>
    <n v="691"/>
    <x v="0"/>
    <s v="Hexa"/>
    <n v="60"/>
  </r>
  <r>
    <n v="692"/>
    <x v="0"/>
    <s v="Hexa"/>
    <n v="60"/>
  </r>
  <r>
    <n v="693"/>
    <x v="0"/>
    <s v="Hexa"/>
    <m/>
  </r>
  <r>
    <n v="694"/>
    <x v="0"/>
    <s v="Hexa"/>
    <n v="60"/>
  </r>
  <r>
    <n v="695"/>
    <x v="0"/>
    <s v="Hexa"/>
    <n v="60"/>
  </r>
  <r>
    <n v="696"/>
    <x v="0"/>
    <s v="Hexa"/>
    <m/>
  </r>
  <r>
    <n v="697"/>
    <x v="6"/>
    <s v="Innova Crysta"/>
    <n v="55"/>
  </r>
  <r>
    <n v="698"/>
    <x v="6"/>
    <s v="Innova Crysta"/>
    <n v="55"/>
  </r>
  <r>
    <n v="699"/>
    <x v="6"/>
    <s v="Innova Crysta"/>
    <n v="55"/>
  </r>
  <r>
    <n v="700"/>
    <x v="6"/>
    <s v="Innova Crysta"/>
    <n v="55"/>
  </r>
  <r>
    <n v="701"/>
    <x v="6"/>
    <s v="Innova Crysta"/>
    <n v="55"/>
  </r>
  <r>
    <n v="702"/>
    <x v="6"/>
    <s v="Innova Crysta"/>
    <n v="55"/>
  </r>
  <r>
    <n v="703"/>
    <x v="6"/>
    <s v="Innova Crysta"/>
    <n v="55"/>
  </r>
  <r>
    <n v="704"/>
    <x v="6"/>
    <s v="Innova Crysta"/>
    <n v="55"/>
  </r>
  <r>
    <n v="705"/>
    <x v="6"/>
    <s v="Innova Crysta"/>
    <n v="55"/>
  </r>
  <r>
    <n v="706"/>
    <x v="6"/>
    <s v="Innova Crysta"/>
    <n v="55"/>
  </r>
  <r>
    <n v="707"/>
    <x v="6"/>
    <s v="Innova Crysta"/>
    <n v="55"/>
  </r>
  <r>
    <n v="708"/>
    <x v="6"/>
    <s v="Innova Crysta"/>
    <n v="55"/>
  </r>
  <r>
    <n v="709"/>
    <x v="6"/>
    <s v="Innova Crysta"/>
    <n v="55"/>
  </r>
  <r>
    <n v="710"/>
    <x v="6"/>
    <s v="Innova Crysta"/>
    <n v="55"/>
  </r>
  <r>
    <n v="711"/>
    <x v="6"/>
    <s v="Innova Crysta"/>
    <n v="55"/>
  </r>
  <r>
    <n v="712"/>
    <x v="6"/>
    <s v="Innova Crysta"/>
    <n v="55"/>
  </r>
  <r>
    <n v="713"/>
    <x v="13"/>
    <s v="Compass"/>
    <n v="60"/>
  </r>
  <r>
    <n v="714"/>
    <x v="13"/>
    <s v="Compass"/>
    <n v="60"/>
  </r>
  <r>
    <n v="715"/>
    <x v="13"/>
    <s v="Compass"/>
    <n v="60"/>
  </r>
  <r>
    <n v="716"/>
    <x v="13"/>
    <s v="Compass"/>
    <n v="60"/>
  </r>
  <r>
    <n v="717"/>
    <x v="13"/>
    <s v="Compass"/>
    <n v="60"/>
  </r>
  <r>
    <n v="718"/>
    <x v="13"/>
    <s v="Compass"/>
    <n v="60"/>
  </r>
  <r>
    <n v="719"/>
    <x v="13"/>
    <s v="Compass"/>
    <n v="60"/>
  </r>
  <r>
    <n v="720"/>
    <x v="13"/>
    <s v="Compass"/>
    <n v="60"/>
  </r>
  <r>
    <n v="721"/>
    <x v="13"/>
    <s v="Compass"/>
    <n v="60"/>
  </r>
  <r>
    <n v="722"/>
    <x v="13"/>
    <s v="Compass"/>
    <n v="60"/>
  </r>
  <r>
    <n v="723"/>
    <x v="13"/>
    <s v="Compass"/>
    <n v="60"/>
  </r>
  <r>
    <n v="724"/>
    <x v="13"/>
    <s v="Compass"/>
    <n v="60"/>
  </r>
  <r>
    <n v="725"/>
    <x v="13"/>
    <s v="Compass"/>
    <n v="60"/>
  </r>
  <r>
    <n v="726"/>
    <x v="13"/>
    <s v="Compass"/>
    <n v="60"/>
  </r>
  <r>
    <n v="727"/>
    <x v="13"/>
    <s v="Compass"/>
    <n v="60"/>
  </r>
  <r>
    <n v="728"/>
    <x v="13"/>
    <s v="Compass"/>
    <n v="60"/>
  </r>
  <r>
    <n v="729"/>
    <x v="13"/>
    <s v="Compass"/>
    <n v="60"/>
  </r>
  <r>
    <n v="730"/>
    <x v="13"/>
    <s v="Compass"/>
    <n v="60"/>
  </r>
  <r>
    <n v="731"/>
    <x v="13"/>
    <s v="Compass"/>
    <n v="60"/>
  </r>
  <r>
    <n v="732"/>
    <x v="13"/>
    <s v="Compass"/>
    <n v="60"/>
  </r>
  <r>
    <n v="733"/>
    <x v="13"/>
    <s v="Compass"/>
    <n v="60"/>
  </r>
  <r>
    <n v="734"/>
    <x v="6"/>
    <s v="Corolla Altis"/>
    <n v="55"/>
  </r>
  <r>
    <n v="735"/>
    <x v="6"/>
    <s v="Corolla Altis"/>
    <n v="55"/>
  </r>
  <r>
    <n v="736"/>
    <x v="6"/>
    <s v="Corolla Altis"/>
    <n v="55"/>
  </r>
  <r>
    <n v="737"/>
    <x v="6"/>
    <s v="Corolla Altis"/>
    <n v="43"/>
  </r>
  <r>
    <n v="738"/>
    <x v="6"/>
    <s v="Corolla Altis"/>
    <n v="43"/>
  </r>
  <r>
    <n v="739"/>
    <x v="6"/>
    <s v="Corolla Altis"/>
    <n v="55"/>
  </r>
  <r>
    <n v="740"/>
    <x v="12"/>
    <s v="Civic"/>
    <n v="47"/>
  </r>
  <r>
    <n v="741"/>
    <x v="12"/>
    <s v="Civic"/>
    <n v="47"/>
  </r>
  <r>
    <n v="742"/>
    <x v="12"/>
    <s v="Civic"/>
    <n v="47"/>
  </r>
  <r>
    <n v="743"/>
    <x v="12"/>
    <s v="Civic"/>
    <n v="47"/>
  </r>
  <r>
    <n v="744"/>
    <x v="12"/>
    <s v="Civic"/>
    <n v="47"/>
  </r>
  <r>
    <n v="745"/>
    <x v="35"/>
    <s v="Zs Ev"/>
    <m/>
  </r>
  <r>
    <n v="746"/>
    <x v="35"/>
    <s v="Zs Ev"/>
    <m/>
  </r>
  <r>
    <n v="747"/>
    <x v="36"/>
    <s v="Carnival"/>
    <m/>
  </r>
  <r>
    <n v="748"/>
    <x v="36"/>
    <s v="Carnival"/>
    <m/>
  </r>
  <r>
    <n v="749"/>
    <x v="36"/>
    <s v="Carnival"/>
    <m/>
  </r>
  <r>
    <n v="750"/>
    <x v="36"/>
    <s v="Carnival"/>
    <m/>
  </r>
  <r>
    <n v="751"/>
    <x v="36"/>
    <s v="Carnival"/>
    <m/>
  </r>
  <r>
    <n v="752"/>
    <x v="15"/>
    <s v="Superb"/>
    <n v="66"/>
  </r>
  <r>
    <n v="753"/>
    <x v="15"/>
    <s v="Superb"/>
    <n v="66"/>
  </r>
  <r>
    <n v="754"/>
    <x v="15"/>
    <s v="Superb"/>
    <n v="66"/>
  </r>
  <r>
    <n v="755"/>
    <x v="15"/>
    <s v="Superb"/>
    <n v="66"/>
  </r>
  <r>
    <n v="756"/>
    <x v="15"/>
    <s v="Superb"/>
    <n v="66"/>
  </r>
  <r>
    <n v="757"/>
    <x v="15"/>
    <s v="Superb"/>
    <n v="66"/>
  </r>
  <r>
    <n v="758"/>
    <x v="15"/>
    <s v="Superb"/>
    <n v="66"/>
  </r>
  <r>
    <n v="759"/>
    <x v="20"/>
    <s v="V40"/>
    <n v="60"/>
  </r>
  <r>
    <n v="760"/>
    <x v="20"/>
    <s v="V40"/>
    <n v="60"/>
  </r>
  <r>
    <n v="761"/>
    <x v="6"/>
    <s v="Fortuner"/>
    <n v="80"/>
  </r>
  <r>
    <n v="762"/>
    <x v="6"/>
    <s v="Fortuner"/>
    <n v="80"/>
  </r>
  <r>
    <n v="763"/>
    <x v="6"/>
    <s v="Fortuner"/>
    <n v="80"/>
  </r>
  <r>
    <n v="764"/>
    <x v="6"/>
    <s v="Fortuner"/>
    <n v="80"/>
  </r>
  <r>
    <n v="765"/>
    <x v="6"/>
    <s v="Fortuner"/>
    <n v="80"/>
  </r>
  <r>
    <n v="766"/>
    <x v="6"/>
    <s v="Fortuner"/>
    <n v="80"/>
  </r>
  <r>
    <n v="767"/>
    <x v="6"/>
    <s v="Fortuner"/>
    <n v="80"/>
  </r>
  <r>
    <n v="768"/>
    <x v="9"/>
    <s v="Endeavour"/>
    <n v="80"/>
  </r>
  <r>
    <n v="769"/>
    <x v="9"/>
    <s v="Endeavour"/>
    <n v="80"/>
  </r>
  <r>
    <n v="770"/>
    <x v="9"/>
    <s v="Endeavour"/>
    <n v="80"/>
  </r>
  <r>
    <n v="771"/>
    <x v="19"/>
    <s v="Cooper 3 Door"/>
    <n v="44"/>
  </r>
  <r>
    <n v="772"/>
    <x v="19"/>
    <s v="Cooper 3 Door"/>
    <n v="44"/>
  </r>
  <r>
    <n v="773"/>
    <x v="15"/>
    <s v="Kodiaq Scout"/>
    <n v="63"/>
  </r>
  <r>
    <n v="774"/>
    <x v="22"/>
    <s v="X1"/>
    <n v="51"/>
  </r>
  <r>
    <n v="775"/>
    <x v="22"/>
    <s v="X1"/>
    <n v="51"/>
  </r>
  <r>
    <n v="776"/>
    <x v="22"/>
    <s v="X1"/>
    <n v="51"/>
  </r>
  <r>
    <n v="777"/>
    <x v="22"/>
    <s v="X1"/>
    <n v="61"/>
  </r>
  <r>
    <n v="778"/>
    <x v="22"/>
    <s v="X1"/>
    <n v="51"/>
  </r>
  <r>
    <n v="779"/>
    <x v="20"/>
    <s v="S60"/>
    <n v="67"/>
  </r>
  <r>
    <n v="780"/>
    <x v="20"/>
    <s v="S60"/>
    <n v="67.5"/>
  </r>
  <r>
    <n v="781"/>
    <x v="22"/>
    <s v="3-Series"/>
    <n v="40"/>
  </r>
  <r>
    <n v="782"/>
    <x v="22"/>
    <s v="3-Series"/>
    <n v="40"/>
  </r>
  <r>
    <n v="783"/>
    <x v="22"/>
    <s v="3-Series"/>
    <n v="59"/>
  </r>
  <r>
    <n v="784"/>
    <x v="20"/>
    <s v="S60 Cross Country"/>
    <n v="67"/>
  </r>
  <r>
    <n v="785"/>
    <x v="16"/>
    <s v="Q5"/>
    <n v="64"/>
  </r>
  <r>
    <n v="786"/>
    <x v="16"/>
    <s v="Q5"/>
    <n v="64"/>
  </r>
  <r>
    <n v="787"/>
    <x v="16"/>
    <s v="Q5"/>
    <n v="70"/>
  </r>
  <r>
    <n v="788"/>
    <x v="16"/>
    <s v="Q5"/>
    <n v="70"/>
  </r>
  <r>
    <n v="789"/>
    <x v="37"/>
    <s v="Range Evoque"/>
    <m/>
  </r>
  <r>
    <n v="790"/>
    <x v="37"/>
    <s v="Range Evoque"/>
    <m/>
  </r>
  <r>
    <n v="791"/>
    <x v="37"/>
    <s v="Range Evoque"/>
    <m/>
  </r>
  <r>
    <n v="792"/>
    <x v="37"/>
    <s v="Range Evoque"/>
    <m/>
  </r>
  <r>
    <n v="793"/>
    <x v="17"/>
    <s v="Mercedes-Benz E-Class"/>
    <n v="80"/>
  </r>
  <r>
    <n v="794"/>
    <x v="17"/>
    <s v="Mercedes-Benz E-Class"/>
    <n v="80"/>
  </r>
  <r>
    <n v="795"/>
    <x v="17"/>
    <s v="Mercedes-Benz E-Class"/>
    <n v="80"/>
  </r>
  <r>
    <n v="796"/>
    <x v="17"/>
    <s v="Mercedes-Benz E-Class"/>
    <n v="80"/>
  </r>
  <r>
    <n v="797"/>
    <x v="17"/>
    <s v="Mercedes-Benz E-Class"/>
    <n v="80"/>
  </r>
  <r>
    <n v="798"/>
    <x v="17"/>
    <s v="Mercedes-Benz E-Class"/>
    <n v="80"/>
  </r>
  <r>
    <n v="799"/>
    <x v="17"/>
    <s v="Mercedes-Benz E-Class"/>
    <n v="80"/>
  </r>
  <r>
    <n v="800"/>
    <x v="17"/>
    <s v="Mercedes-Benz E-Class"/>
    <n v="80"/>
  </r>
  <r>
    <n v="801"/>
    <x v="20"/>
    <s v="Xc60"/>
    <n v="70"/>
  </r>
  <r>
    <n v="802"/>
    <x v="22"/>
    <s v="X4"/>
    <n v="60"/>
  </r>
  <r>
    <n v="803"/>
    <x v="22"/>
    <s v="X4"/>
    <n v="68"/>
  </r>
  <r>
    <n v="804"/>
    <x v="22"/>
    <s v="X4"/>
    <n v="68"/>
  </r>
  <r>
    <n v="805"/>
    <x v="13"/>
    <s v="Wrangler"/>
    <n v="85"/>
  </r>
  <r>
    <n v="806"/>
    <x v="17"/>
    <s v="Mercedes-Benz C-Class Cabriolet"/>
    <n v="60"/>
  </r>
  <r>
    <n v="807"/>
    <x v="22"/>
    <s v="Z4 Roadster"/>
    <n v="52"/>
  </r>
  <r>
    <n v="808"/>
    <x v="22"/>
    <s v="Z4 Roadster"/>
    <n v="52"/>
  </r>
  <r>
    <n v="809"/>
    <x v="17"/>
    <s v="Mercedes-Benz V-Class"/>
    <n v="93"/>
  </r>
  <r>
    <n v="810"/>
    <x v="17"/>
    <s v="Mercedes-Benz V-Class"/>
    <n v="93"/>
  </r>
  <r>
    <n v="811"/>
    <x v="17"/>
    <s v="Mercedes-Benz V-Class"/>
    <n v="70"/>
  </r>
  <r>
    <n v="812"/>
    <x v="16"/>
    <s v="Q7"/>
    <n v="75"/>
  </r>
  <r>
    <n v="813"/>
    <x v="16"/>
    <s v="Q7"/>
    <n v="75"/>
  </r>
  <r>
    <n v="814"/>
    <x v="16"/>
    <s v="Q7"/>
    <n v="75"/>
  </r>
  <r>
    <n v="815"/>
    <x v="16"/>
    <s v="Q7"/>
    <n v="75"/>
  </r>
  <r>
    <n v="816"/>
    <x v="16"/>
    <s v="Q7"/>
    <n v="75"/>
  </r>
  <r>
    <n v="817"/>
    <x v="16"/>
    <s v="Q7"/>
    <n v="75"/>
  </r>
  <r>
    <n v="818"/>
    <x v="37"/>
    <s v="Range Evoque Convertible"/>
    <m/>
  </r>
  <r>
    <n v="819"/>
    <x v="37"/>
    <s v="Range Velar"/>
    <m/>
  </r>
  <r>
    <n v="820"/>
    <x v="37"/>
    <s v="Range Velar"/>
    <n v="65"/>
  </r>
  <r>
    <n v="821"/>
    <x v="17"/>
    <s v="Mercedes-Benz E-Class All Terrain"/>
    <n v="80"/>
  </r>
  <r>
    <n v="822"/>
    <x v="20"/>
    <s v="Xc90"/>
    <n v="68"/>
  </r>
  <r>
    <n v="823"/>
    <x v="20"/>
    <s v="Xc90"/>
    <n v="68"/>
  </r>
  <r>
    <n v="824"/>
    <x v="20"/>
    <s v="Xc90"/>
    <n v="68"/>
  </r>
  <r>
    <n v="825"/>
    <x v="20"/>
    <s v="Xc90"/>
    <n v="68"/>
  </r>
  <r>
    <n v="826"/>
    <x v="20"/>
    <s v="Xc90"/>
    <n v="68"/>
  </r>
  <r>
    <n v="827"/>
    <x v="37"/>
    <s v="Range Sport"/>
    <m/>
  </r>
  <r>
    <n v="828"/>
    <x v="37"/>
    <s v="Range Sport"/>
    <n v="105"/>
  </r>
  <r>
    <n v="829"/>
    <x v="37"/>
    <s v="Range Sport"/>
    <n v="105"/>
  </r>
  <r>
    <n v="830"/>
    <x v="37"/>
    <s v="Range Sport"/>
    <n v="85"/>
  </r>
  <r>
    <n v="831"/>
    <x v="37"/>
    <s v="Range Sport"/>
    <n v="105"/>
  </r>
  <r>
    <n v="832"/>
    <x v="37"/>
    <s v="Range Sport"/>
    <n v="85"/>
  </r>
  <r>
    <n v="833"/>
    <x v="37"/>
    <s v="Range Sport"/>
    <m/>
  </r>
  <r>
    <n v="834"/>
    <x v="37"/>
    <s v="Range Sport"/>
    <n v="80"/>
  </r>
  <r>
    <n v="835"/>
    <x v="37"/>
    <s v="Range Sport"/>
    <n v="80"/>
  </r>
  <r>
    <n v="836"/>
    <x v="37"/>
    <s v="Range Sport"/>
    <n v="105"/>
  </r>
  <r>
    <n v="837"/>
    <x v="21"/>
    <s v="Xj"/>
    <n v="82"/>
  </r>
  <r>
    <n v="838"/>
    <x v="21"/>
    <s v="Xj"/>
    <n v="83"/>
  </r>
  <r>
    <n v="839"/>
    <x v="21"/>
    <s v="Xj"/>
    <n v="82"/>
  </r>
  <r>
    <n v="840"/>
    <x v="24"/>
    <s v="Cayenne"/>
    <n v="75"/>
  </r>
  <r>
    <n v="841"/>
    <x v="24"/>
    <s v="Cayenne"/>
    <n v="90"/>
  </r>
  <r>
    <n v="842"/>
    <x v="24"/>
    <s v="Cayenne"/>
    <n v="75"/>
  </r>
  <r>
    <n v="843"/>
    <x v="26"/>
    <s v="Ghibli"/>
    <n v="70"/>
  </r>
  <r>
    <n v="844"/>
    <x v="26"/>
    <s v="Ghibli"/>
    <n v="70"/>
  </r>
  <r>
    <n v="845"/>
    <x v="26"/>
    <s v="Ghibli"/>
    <n v="70"/>
  </r>
  <r>
    <n v="846"/>
    <x v="6"/>
    <s v="Land Cruiser"/>
    <n v="93"/>
  </r>
  <r>
    <n v="847"/>
    <x v="16"/>
    <s v="Rs7"/>
    <n v="75"/>
  </r>
  <r>
    <n v="848"/>
    <x v="37"/>
    <s v="Range"/>
    <n v="105"/>
  </r>
  <r>
    <n v="849"/>
    <x v="37"/>
    <s v="Range"/>
    <n v="105"/>
  </r>
  <r>
    <n v="850"/>
    <x v="37"/>
    <s v="Range"/>
    <n v="85"/>
  </r>
  <r>
    <n v="851"/>
    <x v="37"/>
    <s v="Range"/>
    <n v="65"/>
  </r>
  <r>
    <n v="852"/>
    <x v="37"/>
    <s v="Range"/>
    <m/>
  </r>
  <r>
    <n v="853"/>
    <x v="37"/>
    <s v="Range"/>
    <m/>
  </r>
  <r>
    <n v="854"/>
    <x v="37"/>
    <s v="Range"/>
    <m/>
  </r>
  <r>
    <n v="855"/>
    <x v="37"/>
    <s v="Range"/>
    <m/>
  </r>
  <r>
    <n v="856"/>
    <x v="37"/>
    <s v="Range"/>
    <m/>
  </r>
  <r>
    <n v="857"/>
    <x v="37"/>
    <s v="Range"/>
    <n v="85"/>
  </r>
  <r>
    <n v="858"/>
    <x v="26"/>
    <s v="Grancabrio"/>
    <n v="75"/>
  </r>
  <r>
    <n v="859"/>
    <x v="17"/>
    <s v="Mercedes-Benz Amg-Gt"/>
    <n v="75"/>
  </r>
  <r>
    <n v="860"/>
    <x v="17"/>
    <s v="Mercedes-Benz Amg-Gt"/>
    <n v="75"/>
  </r>
  <r>
    <n v="861"/>
    <x v="17"/>
    <s v="Mercedes-Benz Amg-Gt"/>
    <n v="75"/>
  </r>
  <r>
    <n v="862"/>
    <x v="17"/>
    <s v="Mercedes-Benz Amg Gt 4-Door Coupe"/>
    <n v="65"/>
  </r>
  <r>
    <n v="863"/>
    <x v="27"/>
    <s v="Huracan"/>
    <n v="90"/>
  </r>
  <r>
    <n v="864"/>
    <x v="27"/>
    <s v="Huracan"/>
    <n v="90"/>
  </r>
  <r>
    <n v="865"/>
    <x v="27"/>
    <s v="Huracan"/>
    <n v="90"/>
  </r>
  <r>
    <n v="866"/>
    <x v="27"/>
    <s v="Huracan"/>
    <n v="90"/>
  </r>
  <r>
    <n v="867"/>
    <x v="27"/>
    <s v="Huracan"/>
    <n v="90"/>
  </r>
  <r>
    <n v="868"/>
    <x v="27"/>
    <s v="Huracan"/>
    <n v="90"/>
  </r>
  <r>
    <n v="869"/>
    <x v="27"/>
    <s v="Huracan"/>
    <n v="90"/>
  </r>
  <r>
    <n v="870"/>
    <x v="27"/>
    <s v="Huracan"/>
    <m/>
  </r>
  <r>
    <n v="871"/>
    <x v="27"/>
    <s v="Huracan"/>
    <n v="90"/>
  </r>
  <r>
    <n v="872"/>
    <x v="29"/>
    <s v="488 Gtb"/>
    <n v="78"/>
  </r>
  <r>
    <n v="873"/>
    <x v="29"/>
    <s v="488 Gtb"/>
    <n v="78"/>
  </r>
  <r>
    <n v="874"/>
    <x v="29"/>
    <s v="Gtc4 Lusso"/>
    <n v="91"/>
  </r>
  <r>
    <n v="875"/>
    <x v="29"/>
    <s v="Gtc4 Lusso"/>
    <n v="91"/>
  </r>
  <r>
    <n v="876"/>
    <x v="27"/>
    <s v="Aventador"/>
    <n v="90"/>
  </r>
  <r>
    <n v="877"/>
    <x v="27"/>
    <s v="Aventador"/>
    <n v="90"/>
  </r>
  <r>
    <n v="878"/>
    <x v="27"/>
    <s v="Aventador"/>
    <n v="90"/>
  </r>
  <r>
    <n v="879"/>
    <x v="17"/>
    <s v="Rolls-Royce Dawn"/>
    <n v="80"/>
  </r>
  <r>
    <n v="880"/>
    <x v="17"/>
    <s v="Rolls-Royce Drophead Coupe"/>
    <n v="100"/>
  </r>
  <r>
    <n v="881"/>
    <x v="3"/>
    <s v="Omni"/>
    <n v="35"/>
  </r>
  <r>
    <n v="882"/>
    <x v="3"/>
    <s v="Omni"/>
    <n v="36"/>
  </r>
  <r>
    <n v="883"/>
    <x v="17"/>
    <s v="Go+"/>
    <n v="35"/>
  </r>
  <r>
    <n v="884"/>
    <x v="17"/>
    <s v="Go+"/>
    <n v="35"/>
  </r>
  <r>
    <n v="885"/>
    <x v="17"/>
    <s v="Go+"/>
    <n v="35"/>
  </r>
  <r>
    <n v="886"/>
    <x v="17"/>
    <s v="Go+"/>
    <n v="35"/>
  </r>
  <r>
    <n v="887"/>
    <x v="17"/>
    <s v="Go+"/>
    <n v="35"/>
  </r>
  <r>
    <n v="888"/>
    <x v="17"/>
    <s v="Go+"/>
    <n v="35"/>
  </r>
  <r>
    <n v="889"/>
    <x v="17"/>
    <s v="Go+"/>
    <n v="35"/>
  </r>
  <r>
    <n v="890"/>
    <x v="17"/>
    <s v="Go+"/>
    <n v="35"/>
  </r>
  <r>
    <n v="891"/>
    <x v="17"/>
    <s v="Go+"/>
    <n v="35"/>
  </r>
  <r>
    <n v="892"/>
    <x v="11"/>
    <s v="Punto Evo Pure"/>
    <n v="45"/>
  </r>
  <r>
    <n v="893"/>
    <x v="11"/>
    <s v="Punto Evo Pure"/>
    <n v="45"/>
  </r>
  <r>
    <n v="894"/>
    <x v="9"/>
    <s v="Figo"/>
    <n v="42"/>
  </r>
  <r>
    <n v="895"/>
    <x v="9"/>
    <s v="Figo"/>
    <n v="40"/>
  </r>
  <r>
    <n v="896"/>
    <x v="9"/>
    <s v="Figo"/>
    <n v="42"/>
  </r>
  <r>
    <n v="897"/>
    <x v="9"/>
    <s v="Figo"/>
    <n v="40"/>
  </r>
  <r>
    <n v="898"/>
    <x v="9"/>
    <s v="Figo"/>
    <n v="42"/>
  </r>
  <r>
    <n v="899"/>
    <x v="9"/>
    <s v="Figo"/>
    <n v="40"/>
  </r>
  <r>
    <n v="900"/>
    <x v="3"/>
    <s v="Baleno"/>
    <n v="37"/>
  </r>
  <r>
    <n v="901"/>
    <x v="3"/>
    <s v="Baleno"/>
    <n v="37"/>
  </r>
  <r>
    <n v="902"/>
    <x v="3"/>
    <s v="Baleno"/>
    <n v="37"/>
  </r>
  <r>
    <n v="903"/>
    <x v="3"/>
    <s v="Baleno"/>
    <n v="37"/>
  </r>
  <r>
    <n v="904"/>
    <x v="3"/>
    <s v="Baleno"/>
    <n v="37"/>
  </r>
  <r>
    <n v="905"/>
    <x v="3"/>
    <s v="Baleno"/>
    <n v="37"/>
  </r>
  <r>
    <n v="906"/>
    <x v="3"/>
    <s v="Baleno"/>
    <n v="37"/>
  </r>
  <r>
    <n v="907"/>
    <x v="3"/>
    <s v="Baleno"/>
    <n v="37"/>
  </r>
  <r>
    <n v="908"/>
    <x v="3"/>
    <s v="Baleno"/>
    <n v="37"/>
  </r>
  <r>
    <n v="909"/>
    <x v="3"/>
    <s v="Baleno"/>
    <n v="37"/>
  </r>
  <r>
    <n v="910"/>
    <x v="3"/>
    <s v="Baleno"/>
    <n v="37"/>
  </r>
  <r>
    <n v="911"/>
    <x v="3"/>
    <s v="Baleno"/>
    <n v="37"/>
  </r>
  <r>
    <n v="912"/>
    <x v="3"/>
    <s v="Baleno"/>
    <n v="37"/>
  </r>
  <r>
    <n v="913"/>
    <x v="4"/>
    <s v="Grand I10"/>
    <n v="43"/>
  </r>
  <r>
    <n v="914"/>
    <x v="4"/>
    <s v="Grand I10"/>
    <n v="43"/>
  </r>
  <r>
    <n v="915"/>
    <x v="4"/>
    <s v="Grand I10"/>
    <n v="43"/>
  </r>
  <r>
    <n v="916"/>
    <x v="4"/>
    <s v="Grand I10"/>
    <n v="43"/>
  </r>
  <r>
    <n v="917"/>
    <x v="4"/>
    <s v="Grand I10"/>
    <n v="43"/>
  </r>
  <r>
    <n v="918"/>
    <x v="4"/>
    <s v="Grand I10"/>
    <n v="43"/>
  </r>
  <r>
    <n v="919"/>
    <x v="11"/>
    <s v="Linea Classic"/>
    <n v="45"/>
  </r>
  <r>
    <n v="920"/>
    <x v="11"/>
    <s v="Linea Classic"/>
    <n v="45"/>
  </r>
  <r>
    <n v="921"/>
    <x v="11"/>
    <s v="Linea Classic"/>
    <n v="45"/>
  </r>
  <r>
    <n v="922"/>
    <x v="7"/>
    <s v="Sunny"/>
    <n v="41"/>
  </r>
  <r>
    <n v="923"/>
    <x v="7"/>
    <s v="Sunny"/>
    <n v="41"/>
  </r>
  <r>
    <n v="924"/>
    <x v="7"/>
    <s v="Sunny"/>
    <n v="41"/>
  </r>
  <r>
    <n v="925"/>
    <x v="7"/>
    <s v="Sunny"/>
    <n v="41"/>
  </r>
  <r>
    <n v="926"/>
    <x v="7"/>
    <s v="Sunny"/>
    <n v="41"/>
  </r>
  <r>
    <n v="927"/>
    <x v="7"/>
    <s v="Sunny"/>
    <n v="41"/>
  </r>
  <r>
    <n v="928"/>
    <x v="7"/>
    <s v="Sunny"/>
    <n v="41"/>
  </r>
  <r>
    <n v="929"/>
    <x v="3"/>
    <s v="Ertiga"/>
    <n v="45"/>
  </r>
  <r>
    <n v="930"/>
    <x v="3"/>
    <s v="Ertiga"/>
    <n v="45"/>
  </r>
  <r>
    <n v="931"/>
    <x v="3"/>
    <s v="Ertiga"/>
    <n v="45"/>
  </r>
  <r>
    <n v="932"/>
    <x v="3"/>
    <s v="Ertiga"/>
    <n v="45"/>
  </r>
  <r>
    <n v="933"/>
    <x v="3"/>
    <s v="Ertiga"/>
    <n v="45"/>
  </r>
  <r>
    <n v="934"/>
    <x v="3"/>
    <s v="Ertiga"/>
    <n v="45"/>
  </r>
  <r>
    <n v="935"/>
    <x v="3"/>
    <s v="Ertiga"/>
    <n v="45"/>
  </r>
  <r>
    <n v="936"/>
    <x v="3"/>
    <s v="Ertiga"/>
    <n v="45"/>
  </r>
  <r>
    <n v="937"/>
    <x v="3"/>
    <s v="Ertiga"/>
    <n v="45"/>
  </r>
  <r>
    <n v="938"/>
    <x v="3"/>
    <s v="Ertiga"/>
    <n v="45"/>
  </r>
  <r>
    <n v="939"/>
    <x v="3"/>
    <s v="Baleno Rs"/>
    <n v="37"/>
  </r>
  <r>
    <n v="940"/>
    <x v="12"/>
    <s v="Wr-V"/>
    <n v="40"/>
  </r>
  <r>
    <n v="941"/>
    <x v="12"/>
    <s v="Wr-V"/>
    <n v="40"/>
  </r>
  <r>
    <n v="942"/>
    <x v="12"/>
    <s v="Wr-V"/>
    <n v="40"/>
  </r>
  <r>
    <n v="943"/>
    <x v="12"/>
    <s v="Wr-V"/>
    <n v="40"/>
  </r>
  <r>
    <n v="944"/>
    <x v="12"/>
    <s v="Wr-V"/>
    <n v="40"/>
  </r>
  <r>
    <n v="945"/>
    <x v="12"/>
    <s v="Wr-V"/>
    <n v="40"/>
  </r>
  <r>
    <n v="946"/>
    <x v="12"/>
    <s v="Wr-V"/>
    <n v="40"/>
  </r>
  <r>
    <n v="947"/>
    <x v="12"/>
    <s v="Wr-V"/>
    <n v="40"/>
  </r>
  <r>
    <n v="948"/>
    <x v="12"/>
    <s v="Wr-V"/>
    <n v="40"/>
  </r>
  <r>
    <n v="949"/>
    <x v="10"/>
    <s v="Tuv300"/>
    <n v="60"/>
  </r>
  <r>
    <n v="950"/>
    <x v="10"/>
    <s v="Tuv300"/>
    <n v="60"/>
  </r>
  <r>
    <n v="951"/>
    <x v="10"/>
    <s v="Tuv300"/>
    <n v="60"/>
  </r>
  <r>
    <n v="952"/>
    <x v="10"/>
    <s v="Tuv300"/>
    <n v="60"/>
  </r>
  <r>
    <n v="953"/>
    <x v="10"/>
    <s v="Tuv300"/>
    <n v="60"/>
  </r>
  <r>
    <n v="954"/>
    <x v="10"/>
    <s v="Tuv300"/>
    <n v="60"/>
  </r>
  <r>
    <n v="955"/>
    <x v="10"/>
    <s v="Tuv300"/>
    <n v="60"/>
  </r>
  <r>
    <n v="956"/>
    <x v="3"/>
    <s v="S-Cross"/>
    <n v="48"/>
  </r>
  <r>
    <n v="957"/>
    <x v="3"/>
    <s v="S-Cross"/>
    <n v="48"/>
  </r>
  <r>
    <n v="958"/>
    <x v="3"/>
    <s v="S-Cross"/>
    <n v="48"/>
  </r>
  <r>
    <n v="959"/>
    <x v="3"/>
    <s v="S-Cross"/>
    <n v="48"/>
  </r>
  <r>
    <n v="960"/>
    <x v="2"/>
    <s v="Captur"/>
    <n v="50"/>
  </r>
  <r>
    <n v="961"/>
    <x v="2"/>
    <s v="Captur"/>
    <n v="50"/>
  </r>
  <r>
    <n v="962"/>
    <x v="2"/>
    <s v="Captur"/>
    <n v="50"/>
  </r>
  <r>
    <n v="963"/>
    <x v="2"/>
    <s v="Captur"/>
    <n v="50"/>
  </r>
  <r>
    <n v="964"/>
    <x v="10"/>
    <s v="Xylo"/>
    <n v="55"/>
  </r>
  <r>
    <n v="965"/>
    <x v="10"/>
    <s v="Xylo"/>
    <n v="55"/>
  </r>
  <r>
    <n v="966"/>
    <x v="10"/>
    <s v="Xylo"/>
    <n v="55"/>
  </r>
  <r>
    <n v="967"/>
    <x v="10"/>
    <s v="Xylo"/>
    <n v="55"/>
  </r>
  <r>
    <n v="968"/>
    <x v="10"/>
    <s v="Xylo"/>
    <n v="55"/>
  </r>
  <r>
    <n v="969"/>
    <x v="36"/>
    <s v="Seltos"/>
    <n v="60"/>
  </r>
  <r>
    <n v="970"/>
    <x v="36"/>
    <s v="Seltos"/>
    <n v="60"/>
  </r>
  <r>
    <n v="971"/>
    <x v="36"/>
    <s v="Seltos"/>
    <n v="60"/>
  </r>
  <r>
    <n v="972"/>
    <x v="36"/>
    <s v="Seltos"/>
    <n v="60"/>
  </r>
  <r>
    <n v="973"/>
    <x v="36"/>
    <s v="Seltos"/>
    <n v="60"/>
  </r>
  <r>
    <n v="974"/>
    <x v="36"/>
    <s v="Seltos"/>
    <n v="60"/>
  </r>
  <r>
    <n v="975"/>
    <x v="36"/>
    <s v="Seltos"/>
    <n v="60"/>
  </r>
  <r>
    <n v="976"/>
    <x v="36"/>
    <s v="Seltos"/>
    <n v="60"/>
  </r>
  <r>
    <n v="977"/>
    <x v="36"/>
    <s v="Seltos"/>
    <n v="60"/>
  </r>
  <r>
    <n v="978"/>
    <x v="36"/>
    <s v="Seltos"/>
    <n v="60"/>
  </r>
  <r>
    <n v="979"/>
    <x v="36"/>
    <s v="Seltos"/>
    <n v="60"/>
  </r>
  <r>
    <n v="980"/>
    <x v="36"/>
    <s v="Seltos"/>
    <n v="50"/>
  </r>
  <r>
    <n v="981"/>
    <x v="36"/>
    <s v="Seltos"/>
    <n v="50"/>
  </r>
  <r>
    <n v="982"/>
    <x v="36"/>
    <s v="Seltos"/>
    <n v="50"/>
  </r>
  <r>
    <n v="983"/>
    <x v="36"/>
    <s v="Seltos"/>
    <n v="50"/>
  </r>
  <r>
    <n v="984"/>
    <x v="36"/>
    <s v="Seltos"/>
    <n v="60"/>
  </r>
  <r>
    <n v="985"/>
    <x v="7"/>
    <s v="Terrano"/>
    <n v="50"/>
  </r>
  <r>
    <n v="986"/>
    <x v="7"/>
    <s v="Terrano"/>
    <n v="50"/>
  </r>
  <r>
    <n v="987"/>
    <x v="7"/>
    <s v="Terrano"/>
    <n v="50"/>
  </r>
  <r>
    <n v="988"/>
    <x v="7"/>
    <s v="Terrano"/>
    <n v="50"/>
  </r>
  <r>
    <n v="989"/>
    <x v="7"/>
    <s v="Terrano"/>
    <n v="50"/>
  </r>
  <r>
    <n v="990"/>
    <x v="7"/>
    <s v="Terrano"/>
    <n v="50"/>
  </r>
  <r>
    <n v="991"/>
    <x v="0"/>
    <s v="Safari Storme"/>
    <n v="63"/>
  </r>
  <r>
    <n v="992"/>
    <x v="0"/>
    <s v="Safari Storme"/>
    <n v="63"/>
  </r>
  <r>
    <n v="993"/>
    <x v="0"/>
    <s v="Safari Storme"/>
    <n v="63"/>
  </r>
  <r>
    <n v="994"/>
    <x v="0"/>
    <s v="Safari Storme"/>
    <n v="63"/>
  </r>
  <r>
    <n v="995"/>
    <x v="35"/>
    <s v="Hector"/>
    <m/>
  </r>
  <r>
    <n v="996"/>
    <x v="35"/>
    <s v="Hector"/>
    <m/>
  </r>
  <r>
    <n v="997"/>
    <x v="35"/>
    <s v="Hector"/>
    <m/>
  </r>
  <r>
    <n v="998"/>
    <x v="35"/>
    <s v="Hector"/>
    <m/>
  </r>
  <r>
    <n v="999"/>
    <x v="35"/>
    <s v="Hector"/>
    <m/>
  </r>
  <r>
    <n v="1000"/>
    <x v="35"/>
    <s v="Hector"/>
    <m/>
  </r>
  <r>
    <n v="1001"/>
    <x v="35"/>
    <s v="Hector"/>
    <m/>
  </r>
  <r>
    <n v="1002"/>
    <x v="35"/>
    <s v="Hector"/>
    <m/>
  </r>
  <r>
    <n v="1003"/>
    <x v="35"/>
    <s v="Hector"/>
    <m/>
  </r>
  <r>
    <n v="1004"/>
    <x v="35"/>
    <s v="Hector"/>
    <m/>
  </r>
  <r>
    <n v="1005"/>
    <x v="35"/>
    <s v="Hector"/>
    <m/>
  </r>
  <r>
    <n v="1006"/>
    <x v="0"/>
    <s v="Nexon Ev"/>
    <m/>
  </r>
  <r>
    <n v="1007"/>
    <x v="0"/>
    <s v="Nexon Ev"/>
    <m/>
  </r>
  <r>
    <n v="1008"/>
    <x v="0"/>
    <s v="Nexon Ev"/>
    <m/>
  </r>
  <r>
    <n v="1009"/>
    <x v="4"/>
    <s v="Elantra"/>
    <n v="50"/>
  </r>
  <r>
    <n v="1010"/>
    <x v="4"/>
    <s v="Elantra"/>
    <n v="50"/>
  </r>
  <r>
    <n v="1011"/>
    <x v="4"/>
    <s v="Elantra"/>
    <n v="50"/>
  </r>
  <r>
    <n v="1012"/>
    <x v="4"/>
    <s v="Elantra"/>
    <n v="50"/>
  </r>
  <r>
    <n v="1013"/>
    <x v="4"/>
    <s v="Tucson"/>
    <n v="62"/>
  </r>
  <r>
    <n v="1014"/>
    <x v="4"/>
    <s v="Tucson"/>
    <n v="62"/>
  </r>
  <r>
    <n v="1015"/>
    <x v="4"/>
    <s v="Tucson"/>
    <n v="62"/>
  </r>
  <r>
    <n v="1016"/>
    <x v="4"/>
    <s v="Tucson"/>
    <n v="62"/>
  </r>
  <r>
    <n v="1017"/>
    <x v="4"/>
    <s v="Tucson"/>
    <n v="62"/>
  </r>
  <r>
    <n v="1018"/>
    <x v="4"/>
    <s v="Tucson"/>
    <n v="62"/>
  </r>
  <r>
    <n v="1019"/>
    <x v="4"/>
    <s v="Tucson"/>
    <n v="62"/>
  </r>
  <r>
    <n v="1020"/>
    <x v="4"/>
    <s v="Tucson"/>
    <n v="62"/>
  </r>
  <r>
    <n v="1021"/>
    <x v="8"/>
    <s v="Passat"/>
    <n v="55"/>
  </r>
  <r>
    <n v="1022"/>
    <x v="8"/>
    <s v="Passat"/>
    <n v="66"/>
  </r>
  <r>
    <n v="1023"/>
    <x v="8"/>
    <s v="Passat"/>
    <n v="55"/>
  </r>
  <r>
    <n v="1024"/>
    <x v="8"/>
    <s v="Passat"/>
    <n v="66"/>
  </r>
  <r>
    <n v="1025"/>
    <x v="17"/>
    <s v="Mercedes-Benz A-Class"/>
    <n v="50"/>
  </r>
  <r>
    <n v="1026"/>
    <x v="17"/>
    <s v="Mercedes-Benz A-Class"/>
    <n v="50"/>
  </r>
  <r>
    <n v="1027"/>
    <x v="20"/>
    <s v="V40 Cross Country"/>
    <n v="60"/>
  </r>
  <r>
    <n v="1028"/>
    <x v="20"/>
    <s v="V40 Cross Country"/>
    <n v="50"/>
  </r>
  <r>
    <n v="1029"/>
    <x v="19"/>
    <s v="Countryman"/>
    <n v="47"/>
  </r>
  <r>
    <n v="1030"/>
    <x v="19"/>
    <s v="Countryman"/>
    <n v="47"/>
  </r>
  <r>
    <n v="1031"/>
    <x v="19"/>
    <s v="Countryman"/>
    <n v="47"/>
  </r>
  <r>
    <n v="1032"/>
    <x v="19"/>
    <s v="Countryman"/>
    <n v="47"/>
  </r>
  <r>
    <n v="1033"/>
    <x v="17"/>
    <s v="Mercedes-Benz C-Class"/>
    <n v="66"/>
  </r>
  <r>
    <n v="1034"/>
    <x v="17"/>
    <s v="Mercedes-Benz C-Class"/>
    <n v="66"/>
  </r>
  <r>
    <n v="1035"/>
    <x v="17"/>
    <s v="Mercedes-Benz C-Class"/>
    <n v="66"/>
  </r>
  <r>
    <n v="1036"/>
    <x v="17"/>
    <s v="Mercedes-Benz C-Class"/>
    <n v="66"/>
  </r>
  <r>
    <n v="1037"/>
    <x v="17"/>
    <s v="Mercedes-Benz C-Class"/>
    <n v="66"/>
  </r>
  <r>
    <n v="1038"/>
    <x v="17"/>
    <s v="Mercedes-Benz C-Class"/>
    <n v="66"/>
  </r>
  <r>
    <n v="1039"/>
    <x v="6"/>
    <s v="Prius"/>
    <n v="43"/>
  </r>
  <r>
    <n v="1040"/>
    <x v="25"/>
    <s v="Es"/>
    <m/>
  </r>
  <r>
    <n v="1041"/>
    <x v="25"/>
    <s v="Nx 300H"/>
    <n v="56"/>
  </r>
  <r>
    <n v="1042"/>
    <x v="25"/>
    <s v="Nx 300H"/>
    <n v="56"/>
  </r>
  <r>
    <n v="1043"/>
    <x v="21"/>
    <s v="F-Pace"/>
    <n v="60"/>
  </r>
  <r>
    <n v="1044"/>
    <x v="21"/>
    <s v="F-Pace"/>
    <n v="60"/>
  </r>
  <r>
    <n v="1045"/>
    <x v="20"/>
    <s v="V90 Cross Country"/>
    <n v="60"/>
  </r>
  <r>
    <n v="1046"/>
    <x v="16"/>
    <s v="A5 Cabriolet"/>
    <n v="58"/>
  </r>
  <r>
    <n v="1047"/>
    <x v="17"/>
    <s v="Mercedes-Benz Gle"/>
    <n v="93"/>
  </r>
  <r>
    <n v="1048"/>
    <x v="17"/>
    <s v="Mercedes-Benz Gle"/>
    <n v="93"/>
  </r>
  <r>
    <n v="1049"/>
    <x v="17"/>
    <s v="Mercedes-Benz Cls"/>
    <m/>
  </r>
  <r>
    <n v="1050"/>
    <x v="22"/>
    <s v="X7"/>
    <n v="80"/>
  </r>
  <r>
    <n v="1051"/>
    <x v="22"/>
    <s v="X7"/>
    <n v="80"/>
  </r>
  <r>
    <n v="1052"/>
    <x v="22"/>
    <s v="M4"/>
    <n v="60"/>
  </r>
  <r>
    <n v="1053"/>
    <x v="24"/>
    <n v="911"/>
    <n v="64"/>
  </r>
  <r>
    <n v="1054"/>
    <x v="24"/>
    <n v="911"/>
    <n v="64"/>
  </r>
  <r>
    <n v="1055"/>
    <x v="7"/>
    <s v="Gtr"/>
    <n v="74"/>
  </r>
  <r>
    <n v="1056"/>
    <x v="30"/>
    <s v="Vantage"/>
    <n v="73"/>
  </r>
  <r>
    <n v="1057"/>
    <x v="30"/>
    <s v="Rapide"/>
    <n v="90.5"/>
  </r>
  <r>
    <n v="1058"/>
    <x v="29"/>
    <s v="812 Superfast"/>
    <n v="92"/>
  </r>
  <r>
    <n v="1059"/>
    <x v="3"/>
    <s v="Alto 800 Tour"/>
    <n v="35"/>
  </r>
  <r>
    <n v="1060"/>
    <x v="3"/>
    <s v="Alto 800 Tour"/>
    <n v="35"/>
  </r>
  <r>
    <n v="1061"/>
    <x v="4"/>
    <s v="Grand I10 Nios"/>
    <n v="37"/>
  </r>
  <r>
    <n v="1062"/>
    <x v="4"/>
    <s v="Grand I10 Nios"/>
    <n v="37"/>
  </r>
  <r>
    <n v="1063"/>
    <x v="4"/>
    <s v="Grand I10 Nios"/>
    <n v="37"/>
  </r>
  <r>
    <n v="1064"/>
    <x v="4"/>
    <s v="Grand I10 Nios"/>
    <n v="37"/>
  </r>
  <r>
    <n v="1065"/>
    <x v="4"/>
    <s v="Grand I10 Nios"/>
    <n v="37"/>
  </r>
  <r>
    <n v="1066"/>
    <x v="4"/>
    <s v="Grand I10 Nios"/>
    <n v="37"/>
  </r>
  <r>
    <n v="1067"/>
    <x v="4"/>
    <s v="Grand I10 Nios"/>
    <n v="37"/>
  </r>
  <r>
    <n v="1068"/>
    <x v="4"/>
    <s v="Grand I10 Nios"/>
    <n v="37"/>
  </r>
  <r>
    <n v="1069"/>
    <x v="4"/>
    <s v="Grand I10 Nios"/>
    <n v="37"/>
  </r>
  <r>
    <n v="1070"/>
    <x v="4"/>
    <s v="Grand I10 Nios"/>
    <n v="37"/>
  </r>
  <r>
    <n v="1071"/>
    <x v="4"/>
    <s v="Xcent"/>
    <n v="43"/>
  </r>
  <r>
    <n v="1072"/>
    <x v="4"/>
    <s v="Xcent"/>
    <n v="43"/>
  </r>
  <r>
    <n v="1073"/>
    <x v="4"/>
    <s v="Xcent"/>
    <n v="43"/>
  </r>
  <r>
    <n v="1074"/>
    <x v="4"/>
    <s v="Xcent"/>
    <n v="43"/>
  </r>
  <r>
    <n v="1075"/>
    <x v="4"/>
    <s v="Xcent"/>
    <n v="43"/>
  </r>
  <r>
    <n v="1076"/>
    <x v="4"/>
    <s v="Xcent"/>
    <n v="43"/>
  </r>
  <r>
    <n v="1077"/>
    <x v="4"/>
    <s v="Xcent"/>
    <n v="43"/>
  </r>
  <r>
    <n v="1078"/>
    <x v="4"/>
    <s v="Xcent"/>
    <n v="43"/>
  </r>
  <r>
    <n v="1079"/>
    <x v="4"/>
    <s v="Xcent"/>
    <n v="43"/>
  </r>
  <r>
    <n v="1080"/>
    <x v="7"/>
    <s v="Micra"/>
    <n v="41"/>
  </r>
  <r>
    <n v="1081"/>
    <x v="7"/>
    <s v="Micra"/>
    <n v="41"/>
  </r>
  <r>
    <n v="1082"/>
    <x v="7"/>
    <s v="Micra"/>
    <n v="41"/>
  </r>
  <r>
    <n v="1083"/>
    <x v="7"/>
    <s v="Micra"/>
    <n v="41"/>
  </r>
  <r>
    <n v="1084"/>
    <x v="10"/>
    <s v="Bolero"/>
    <n v="60"/>
  </r>
  <r>
    <n v="1085"/>
    <x v="10"/>
    <s v="Bolero"/>
    <n v="60"/>
  </r>
  <r>
    <n v="1086"/>
    <x v="10"/>
    <s v="Bolero"/>
    <n v="60"/>
  </r>
  <r>
    <n v="1087"/>
    <x v="10"/>
    <s v="Bolero"/>
    <n v="60"/>
  </r>
  <r>
    <n v="1088"/>
    <x v="10"/>
    <s v="Bolero"/>
    <n v="60"/>
  </r>
  <r>
    <n v="1089"/>
    <x v="3"/>
    <s v="Ciaz"/>
    <n v="43"/>
  </r>
  <r>
    <n v="1090"/>
    <x v="3"/>
    <s v="Ciaz"/>
    <n v="43"/>
  </r>
  <r>
    <n v="1091"/>
    <x v="3"/>
    <s v="Ciaz"/>
    <n v="43"/>
  </r>
  <r>
    <n v="1092"/>
    <x v="3"/>
    <s v="Ciaz"/>
    <n v="43"/>
  </r>
  <r>
    <n v="1093"/>
    <x v="3"/>
    <s v="Ciaz"/>
    <n v="43"/>
  </r>
  <r>
    <n v="1094"/>
    <x v="3"/>
    <s v="Ciaz"/>
    <n v="43"/>
  </r>
  <r>
    <n v="1095"/>
    <x v="3"/>
    <s v="Ciaz"/>
    <n v="43"/>
  </r>
  <r>
    <n v="1096"/>
    <x v="3"/>
    <s v="Ciaz"/>
    <n v="43"/>
  </r>
  <r>
    <n v="1097"/>
    <x v="3"/>
    <s v="Ciaz"/>
    <n v="43"/>
  </r>
  <r>
    <n v="1098"/>
    <x v="3"/>
    <s v="Ciaz"/>
    <n v="43"/>
  </r>
  <r>
    <n v="1099"/>
    <x v="3"/>
    <s v="Ciaz"/>
    <n v="43"/>
  </r>
  <r>
    <n v="1100"/>
    <x v="3"/>
    <s v="Ciaz"/>
    <n v="43"/>
  </r>
  <r>
    <n v="1101"/>
    <x v="3"/>
    <s v="Ciaz"/>
    <n v="43"/>
  </r>
  <r>
    <n v="1102"/>
    <x v="3"/>
    <s v="Ciaz"/>
    <n v="43"/>
  </r>
  <r>
    <n v="1103"/>
    <x v="15"/>
    <s v="Rapid"/>
    <n v="55"/>
  </r>
  <r>
    <n v="1104"/>
    <x v="15"/>
    <s v="Rapid"/>
    <n v="55"/>
  </r>
  <r>
    <n v="1105"/>
    <x v="15"/>
    <s v="Rapid"/>
    <n v="55"/>
  </r>
  <r>
    <n v="1106"/>
    <x v="15"/>
    <s v="Rapid"/>
    <n v="55"/>
  </r>
  <r>
    <n v="1107"/>
    <x v="15"/>
    <s v="Rapid"/>
    <n v="55"/>
  </r>
  <r>
    <n v="1108"/>
    <x v="15"/>
    <s v="Rapid"/>
    <n v="55"/>
  </r>
  <r>
    <n v="1109"/>
    <x v="15"/>
    <s v="Rapid"/>
    <n v="55"/>
  </r>
  <r>
    <n v="1110"/>
    <x v="15"/>
    <s v="Rapid"/>
    <n v="55"/>
  </r>
  <r>
    <n v="1111"/>
    <x v="15"/>
    <s v="Rapid"/>
    <n v="55"/>
  </r>
  <r>
    <n v="1112"/>
    <x v="15"/>
    <s v="Rapid"/>
    <n v="55"/>
  </r>
  <r>
    <n v="1113"/>
    <x v="15"/>
    <s v="Rapid"/>
    <n v="55"/>
  </r>
  <r>
    <n v="1114"/>
    <x v="15"/>
    <s v="Rapid"/>
    <n v="55"/>
  </r>
  <r>
    <n v="1115"/>
    <x v="15"/>
    <s v="Rapid"/>
    <n v="55"/>
  </r>
  <r>
    <n v="1116"/>
    <x v="15"/>
    <s v="Rapid"/>
    <n v="55"/>
  </r>
  <r>
    <n v="1117"/>
    <x v="11"/>
    <s v="Abarth Punto"/>
    <m/>
  </r>
  <r>
    <n v="1118"/>
    <x v="4"/>
    <s v="Creta"/>
    <n v="55"/>
  </r>
  <r>
    <n v="1119"/>
    <x v="4"/>
    <s v="Creta"/>
    <n v="55"/>
  </r>
  <r>
    <n v="1120"/>
    <x v="4"/>
    <s v="Creta"/>
    <n v="55"/>
  </r>
  <r>
    <n v="1121"/>
    <x v="4"/>
    <s v="Creta"/>
    <n v="55"/>
  </r>
  <r>
    <n v="1122"/>
    <x v="4"/>
    <s v="Creta"/>
    <n v="55"/>
  </r>
  <r>
    <n v="1123"/>
    <x v="4"/>
    <s v="Creta"/>
    <n v="55"/>
  </r>
  <r>
    <n v="1124"/>
    <x v="4"/>
    <s v="Creta"/>
    <n v="55"/>
  </r>
  <r>
    <n v="1125"/>
    <x v="4"/>
    <s v="Creta"/>
    <n v="55"/>
  </r>
  <r>
    <n v="1126"/>
    <x v="4"/>
    <s v="Creta"/>
    <n v="55"/>
  </r>
  <r>
    <n v="1127"/>
    <x v="4"/>
    <s v="Creta"/>
    <n v="55"/>
  </r>
  <r>
    <n v="1128"/>
    <x v="4"/>
    <s v="Creta"/>
    <n v="55"/>
  </r>
  <r>
    <n v="1129"/>
    <x v="4"/>
    <s v="Creta"/>
    <n v="55"/>
  </r>
  <r>
    <n v="1130"/>
    <x v="4"/>
    <s v="Creta"/>
    <n v="55"/>
  </r>
  <r>
    <n v="1131"/>
    <x v="4"/>
    <s v="Creta"/>
    <n v="55"/>
  </r>
  <r>
    <n v="1132"/>
    <x v="4"/>
    <s v="Creta"/>
    <n v="55"/>
  </r>
  <r>
    <n v="1133"/>
    <x v="4"/>
    <s v="Creta"/>
    <n v="55"/>
  </r>
  <r>
    <n v="1134"/>
    <x v="4"/>
    <s v="Creta"/>
    <n v="55"/>
  </r>
  <r>
    <n v="1135"/>
    <x v="4"/>
    <s v="Creta"/>
    <n v="55"/>
  </r>
  <r>
    <n v="1136"/>
    <x v="0"/>
    <s v="Harrier"/>
    <n v="50"/>
  </r>
  <r>
    <n v="1137"/>
    <x v="0"/>
    <s v="Harrier"/>
    <n v="50"/>
  </r>
  <r>
    <n v="1138"/>
    <x v="0"/>
    <s v="Harrier"/>
    <n v="50"/>
  </r>
  <r>
    <n v="1139"/>
    <x v="0"/>
    <s v="Harrier"/>
    <n v="50"/>
  </r>
  <r>
    <n v="1140"/>
    <x v="0"/>
    <s v="Harrier"/>
    <n v="50"/>
  </r>
  <r>
    <n v="1141"/>
    <x v="0"/>
    <s v="Harrier"/>
    <n v="50"/>
  </r>
  <r>
    <n v="1142"/>
    <x v="14"/>
    <s v="Dmax V-Cross"/>
    <m/>
  </r>
  <r>
    <n v="1143"/>
    <x v="14"/>
    <s v="Dmax V-Cross"/>
    <m/>
  </r>
  <r>
    <n v="1144"/>
    <x v="14"/>
    <s v="Dmax V-Cross"/>
    <m/>
  </r>
  <r>
    <n v="1145"/>
    <x v="38"/>
    <s v="Outlander"/>
    <n v="60"/>
  </r>
  <r>
    <n v="1146"/>
    <x v="17"/>
    <s v="Mercedes-Benz Gla-Class"/>
    <n v="50"/>
  </r>
  <r>
    <n v="1147"/>
    <x v="17"/>
    <s v="Mercedes-Benz Gla-Class"/>
    <n v="70"/>
  </r>
  <r>
    <n v="1148"/>
    <x v="17"/>
    <s v="Mercedes-Benz Gla-Class"/>
    <n v="70"/>
  </r>
  <r>
    <n v="1149"/>
    <x v="17"/>
    <s v="Mercedes-Benz Gla-Class"/>
    <n v="50"/>
  </r>
  <r>
    <n v="1150"/>
    <x v="17"/>
    <s v="Mercedes-Benz Gla-Class"/>
    <n v="70"/>
  </r>
  <r>
    <n v="1151"/>
    <x v="17"/>
    <s v="Mercedes-Benz Gla-Class"/>
    <n v="50"/>
  </r>
  <r>
    <n v="1152"/>
    <x v="12"/>
    <s v="Accord Hybrid"/>
    <n v="60"/>
  </r>
  <r>
    <n v="1153"/>
    <x v="22"/>
    <s v="5-Series"/>
    <n v="70"/>
  </r>
  <r>
    <n v="1154"/>
    <x v="22"/>
    <s v="5-Series"/>
    <n v="70"/>
  </r>
  <r>
    <n v="1155"/>
    <x v="22"/>
    <s v="5-Series"/>
    <n v="70"/>
  </r>
  <r>
    <n v="1156"/>
    <x v="22"/>
    <s v="6-Series"/>
    <n v="88"/>
  </r>
  <r>
    <n v="1157"/>
    <x v="22"/>
    <s v="6-Series"/>
    <n v="88"/>
  </r>
  <r>
    <n v="1158"/>
    <x v="22"/>
    <s v="6-Series"/>
    <n v="70"/>
  </r>
  <r>
    <n v="1159"/>
    <x v="22"/>
    <s v="6-Series"/>
    <n v="66"/>
  </r>
  <r>
    <n v="1160"/>
    <x v="24"/>
    <s v="Macan"/>
    <n v="65"/>
  </r>
  <r>
    <n v="1161"/>
    <x v="24"/>
    <s v="Macan"/>
    <n v="65"/>
  </r>
  <r>
    <n v="1162"/>
    <x v="21"/>
    <s v="F-Type"/>
    <m/>
  </r>
  <r>
    <n v="1163"/>
    <x v="21"/>
    <s v="F-Type"/>
    <n v="72"/>
  </r>
  <r>
    <n v="1164"/>
    <x v="21"/>
    <s v="F-Type"/>
    <n v="70"/>
  </r>
  <r>
    <n v="1165"/>
    <x v="21"/>
    <s v="F-Type"/>
    <n v="70"/>
  </r>
  <r>
    <n v="1166"/>
    <x v="21"/>
    <s v="F-Type"/>
    <n v="63"/>
  </r>
  <r>
    <n v="1167"/>
    <x v="21"/>
    <s v="F-Type"/>
    <n v="63"/>
  </r>
  <r>
    <n v="1168"/>
    <x v="21"/>
    <s v="F-Type"/>
    <n v="63"/>
  </r>
  <r>
    <n v="1169"/>
    <x v="21"/>
    <s v="F-Type"/>
    <n v="63"/>
  </r>
  <r>
    <n v="1170"/>
    <x v="22"/>
    <s v="M5"/>
    <n v="68"/>
  </r>
  <r>
    <n v="1171"/>
    <x v="25"/>
    <s v="Lx 570"/>
    <n v="93"/>
  </r>
  <r>
    <n v="1172"/>
    <x v="29"/>
    <s v="458 Spider"/>
    <n v="86"/>
  </r>
  <r>
    <n v="1173"/>
    <x v="39"/>
    <s v="Wagon"/>
    <n v="32"/>
  </r>
  <r>
    <n v="1174"/>
    <x v="39"/>
    <s v="Wagon"/>
    <n v="32"/>
  </r>
  <r>
    <n v="1175"/>
    <x v="39"/>
    <s v="Wagon"/>
    <n v="32"/>
  </r>
  <r>
    <n v="1176"/>
    <x v="39"/>
    <s v="Wagon"/>
    <n v="32"/>
  </r>
  <r>
    <n v="1177"/>
    <x v="39"/>
    <s v="Wagon"/>
    <n v="32"/>
  </r>
  <r>
    <n v="1178"/>
    <x v="39"/>
    <s v="Wagon"/>
    <n v="32"/>
  </r>
  <r>
    <n v="1179"/>
    <x v="39"/>
    <s v="Wagon"/>
    <n v="32"/>
  </r>
  <r>
    <n v="1180"/>
    <x v="39"/>
    <s v="Wagon"/>
    <n v="32"/>
  </r>
  <r>
    <n v="1181"/>
    <x v="39"/>
    <s v="Wagon"/>
    <n v="32"/>
  </r>
  <r>
    <n v="1182"/>
    <x v="39"/>
    <s v="Wagon"/>
    <n v="32"/>
  </r>
  <r>
    <n v="1183"/>
    <x v="39"/>
    <s v="Wagon"/>
    <n v="32"/>
  </r>
  <r>
    <n v="1184"/>
    <x v="39"/>
    <s v="Wagon"/>
    <n v="32"/>
  </r>
  <r>
    <n v="1185"/>
    <x v="39"/>
    <s v="Wagon"/>
    <n v="32"/>
  </r>
  <r>
    <n v="1186"/>
    <x v="39"/>
    <s v="Wagon"/>
    <n v="32"/>
  </r>
  <r>
    <n v="1187"/>
    <x v="0"/>
    <s v="Tiago Nrg"/>
    <n v="35"/>
  </r>
  <r>
    <n v="1188"/>
    <x v="0"/>
    <s v="Tiago Nrg"/>
    <n v="35"/>
  </r>
  <r>
    <n v="1189"/>
    <x v="0"/>
    <s v="Tiago Nrg"/>
    <n v="35"/>
  </r>
  <r>
    <n v="1190"/>
    <x v="10"/>
    <s v="Nuvosport"/>
    <n v="60"/>
  </r>
  <r>
    <n v="1191"/>
    <x v="10"/>
    <s v="Nuvosport"/>
    <n v="60"/>
  </r>
  <r>
    <n v="1192"/>
    <x v="10"/>
    <s v="Nuvosport"/>
    <n v="60"/>
  </r>
  <r>
    <n v="1193"/>
    <x v="10"/>
    <s v="Nuvosport"/>
    <m/>
  </r>
  <r>
    <n v="1194"/>
    <x v="10"/>
    <s v="Nuvosport"/>
    <n v="60"/>
  </r>
  <r>
    <n v="1195"/>
    <x v="10"/>
    <s v="Nuvosport"/>
    <n v="60"/>
  </r>
  <r>
    <n v="1196"/>
    <x v="7"/>
    <s v="Kicks"/>
    <n v="50"/>
  </r>
  <r>
    <n v="1197"/>
    <x v="7"/>
    <s v="Kicks"/>
    <n v="50"/>
  </r>
  <r>
    <n v="1198"/>
    <x v="7"/>
    <s v="Kicks"/>
    <n v="50"/>
  </r>
  <r>
    <n v="1199"/>
    <x v="7"/>
    <s v="Kicks"/>
    <n v="50"/>
  </r>
  <r>
    <n v="1200"/>
    <x v="7"/>
    <s v="Kicks"/>
    <n v="50"/>
  </r>
  <r>
    <n v="1201"/>
    <x v="7"/>
    <s v="Kicks"/>
    <n v="50"/>
  </r>
  <r>
    <n v="1202"/>
    <x v="7"/>
    <s v="Kicks"/>
    <n v="50"/>
  </r>
  <r>
    <n v="1203"/>
    <x v="7"/>
    <s v="Kicks"/>
    <n v="50"/>
  </r>
  <r>
    <n v="1204"/>
    <x v="0"/>
    <s v="Winger"/>
    <n v="60"/>
  </r>
  <r>
    <n v="1205"/>
    <x v="4"/>
    <s v="Kona Electric"/>
    <m/>
  </r>
  <r>
    <n v="1206"/>
    <x v="6"/>
    <s v="Camry"/>
    <n v="50"/>
  </r>
  <r>
    <n v="1207"/>
    <x v="16"/>
    <s v="A5"/>
    <m/>
  </r>
  <r>
    <n v="1208"/>
    <x v="23"/>
    <s v="Discovery"/>
    <n v="85"/>
  </r>
  <r>
    <n v="1209"/>
    <x v="23"/>
    <s v="Discovery"/>
    <n v="85"/>
  </r>
  <r>
    <n v="1210"/>
    <x v="23"/>
    <s v="Discovery"/>
    <n v="89"/>
  </r>
  <r>
    <n v="1211"/>
    <x v="23"/>
    <s v="Discovery"/>
    <n v="89"/>
  </r>
  <r>
    <n v="1212"/>
    <x v="23"/>
    <s v="Discovery"/>
    <n v="85"/>
  </r>
  <r>
    <n v="1213"/>
    <x v="23"/>
    <s v="Discovery"/>
    <n v="89"/>
  </r>
  <r>
    <n v="1214"/>
    <x v="23"/>
    <s v="Discovery"/>
    <n v="85"/>
  </r>
  <r>
    <n v="1215"/>
    <x v="23"/>
    <s v="Discovery"/>
    <n v="89"/>
  </r>
  <r>
    <n v="1216"/>
    <x v="25"/>
    <s v="Ls 500H"/>
    <n v="82"/>
  </r>
  <r>
    <n v="1217"/>
    <x v="25"/>
    <s v="Ls 500H"/>
    <n v="82"/>
  </r>
  <r>
    <n v="1218"/>
    <x v="25"/>
    <s v="Ls 500H"/>
    <n v="82"/>
  </r>
  <r>
    <n v="1219"/>
    <x v="17"/>
    <s v="Rolls-Royce Phantom"/>
    <n v="100"/>
  </r>
  <r>
    <n v="1220"/>
    <x v="17"/>
    <s v="Rolls-Royce Phantom"/>
    <n v="100"/>
  </r>
  <r>
    <n v="1221"/>
    <x v="11"/>
    <s v="Punto Evo"/>
    <n v="45"/>
  </r>
  <r>
    <n v="1222"/>
    <x v="11"/>
    <s v="Punto Evo"/>
    <n v="45"/>
  </r>
  <r>
    <n v="1223"/>
    <x v="11"/>
    <s v="Punto Evo"/>
    <n v="45"/>
  </r>
  <r>
    <n v="1224"/>
    <x v="11"/>
    <s v="Punto Evo"/>
    <n v="45"/>
  </r>
  <r>
    <n v="1225"/>
    <x v="6"/>
    <s v="Yaris"/>
    <n v="42"/>
  </r>
  <r>
    <n v="1226"/>
    <x v="6"/>
    <s v="Yaris"/>
    <n v="42"/>
  </r>
  <r>
    <n v="1227"/>
    <x v="6"/>
    <s v="Yaris"/>
    <n v="42"/>
  </r>
  <r>
    <n v="1228"/>
    <x v="6"/>
    <s v="Yaris"/>
    <n v="42"/>
  </r>
  <r>
    <n v="1229"/>
    <x v="6"/>
    <s v="Yaris"/>
    <n v="42"/>
  </r>
  <r>
    <n v="1230"/>
    <x v="6"/>
    <s v="Yaris"/>
    <n v="42"/>
  </r>
  <r>
    <n v="1231"/>
    <x v="6"/>
    <s v="Yaris"/>
    <n v="42"/>
  </r>
  <r>
    <n v="1232"/>
    <x v="6"/>
    <s v="Yaris"/>
    <n v="42"/>
  </r>
  <r>
    <n v="1233"/>
    <x v="6"/>
    <s v="Yaris"/>
    <n v="42"/>
  </r>
  <r>
    <n v="1234"/>
    <x v="6"/>
    <s v="Yaris"/>
    <n v="42"/>
  </r>
  <r>
    <n v="1235"/>
    <x v="6"/>
    <s v="Yaris"/>
    <n v="42"/>
  </r>
  <r>
    <n v="1236"/>
    <x v="6"/>
    <s v="Yaris"/>
    <n v="42"/>
  </r>
  <r>
    <n v="1237"/>
    <x v="6"/>
    <s v="Yaris"/>
    <n v="42"/>
  </r>
  <r>
    <n v="1238"/>
    <x v="6"/>
    <s v="Yaris"/>
    <n v="42"/>
  </r>
  <r>
    <n v="1239"/>
    <x v="15"/>
    <s v="Octavia"/>
    <n v="50"/>
  </r>
  <r>
    <n v="1240"/>
    <x v="15"/>
    <s v="Octavia"/>
    <n v="50"/>
  </r>
  <r>
    <n v="1241"/>
    <x v="15"/>
    <s v="Octavia"/>
    <n v="50"/>
  </r>
  <r>
    <n v="1242"/>
    <x v="15"/>
    <s v="Octavia"/>
    <n v="50"/>
  </r>
  <r>
    <n v="1243"/>
    <x v="15"/>
    <s v="Octavia"/>
    <n v="50"/>
  </r>
  <r>
    <n v="1244"/>
    <x v="15"/>
    <s v="Octavia"/>
    <n v="50"/>
  </r>
  <r>
    <n v="1245"/>
    <x v="15"/>
    <s v="Octavia"/>
    <n v="50"/>
  </r>
  <r>
    <n v="1246"/>
    <x v="15"/>
    <s v="Octavia"/>
    <n v="50"/>
  </r>
  <r>
    <n v="1247"/>
    <x v="15"/>
    <s v="Octavia"/>
    <n v="50"/>
  </r>
  <r>
    <n v="1248"/>
    <x v="15"/>
    <s v="Octavia"/>
    <n v="50"/>
  </r>
  <r>
    <n v="1249"/>
    <x v="15"/>
    <s v="Octavia"/>
    <n v="50"/>
  </r>
  <r>
    <n v="1250"/>
    <x v="15"/>
    <s v="Octavia"/>
    <n v="50"/>
  </r>
  <r>
    <n v="1251"/>
    <x v="17"/>
    <s v="Mercedes-Benz Glc"/>
    <n v="66"/>
  </r>
  <r>
    <n v="1252"/>
    <x v="17"/>
    <s v="Mercedes-Benz Glc"/>
    <n v="50"/>
  </r>
  <r>
    <n v="1253"/>
    <x v="24"/>
    <s v="Cayenne Coupe"/>
    <n v="75"/>
  </r>
  <r>
    <n v="1254"/>
    <x v="24"/>
    <s v="Cayenne Coupe"/>
    <n v="90"/>
  </r>
  <r>
    <n v="1255"/>
    <x v="10"/>
    <s v="Verito"/>
    <n v="50"/>
  </r>
  <r>
    <n v="1256"/>
    <x v="10"/>
    <s v="Verito"/>
    <n v="50"/>
  </r>
  <r>
    <n v="1257"/>
    <x v="10"/>
    <s v="Verito"/>
    <n v="50"/>
  </r>
  <r>
    <n v="1258"/>
    <x v="38"/>
    <s v="Pajero Sport"/>
    <n v="70"/>
  </r>
  <r>
    <n v="1259"/>
    <x v="38"/>
    <s v="Pajero Sport"/>
    <n v="70"/>
  </r>
  <r>
    <n v="1260"/>
    <x v="38"/>
    <s v="Pajero Sport"/>
    <n v="70"/>
  </r>
  <r>
    <n v="1261"/>
    <x v="38"/>
    <s v="Pajero Sport"/>
    <n v="70"/>
  </r>
  <r>
    <n v="1262"/>
    <x v="38"/>
    <s v="Pajero Sport"/>
    <n v="70"/>
  </r>
  <r>
    <n v="1263"/>
    <x v="28"/>
    <s v="Flying Spur"/>
    <n v="90"/>
  </r>
  <r>
    <n v="1264"/>
    <x v="28"/>
    <s v="Flying Spur"/>
    <n v="90"/>
  </r>
  <r>
    <n v="1265"/>
    <x v="12"/>
    <s v="City"/>
    <n v="40"/>
  </r>
  <r>
    <n v="1266"/>
    <x v="12"/>
    <s v="City"/>
    <n v="40"/>
  </r>
  <r>
    <n v="1267"/>
    <x v="12"/>
    <s v="City"/>
    <n v="40"/>
  </r>
  <r>
    <n v="1268"/>
    <x v="12"/>
    <s v="City"/>
    <n v="40"/>
  </r>
  <r>
    <n v="1269"/>
    <x v="12"/>
    <s v="City"/>
    <n v="40"/>
  </r>
  <r>
    <n v="1270"/>
    <x v="12"/>
    <s v="City"/>
    <n v="40"/>
  </r>
  <r>
    <n v="1271"/>
    <x v="12"/>
    <s v="City"/>
    <n v="40"/>
  </r>
  <r>
    <n v="1272"/>
    <x v="12"/>
    <s v="City"/>
    <n v="40"/>
  </r>
  <r>
    <n v="1273"/>
    <x v="12"/>
    <s v="City"/>
    <n v="40"/>
  </r>
  <r>
    <n v="1274"/>
    <x v="12"/>
    <s v="City"/>
    <n v="40"/>
  </r>
  <r>
    <n v="1275"/>
    <x v="38"/>
    <s v="Montero"/>
    <n v="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3152"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3">
  <location ref="A3:B22" firstHeaderRow="1" firstDataRow="1" firstDataCol="1"/>
  <pivotFields count="4">
    <pivotField showAll="0"/>
    <pivotField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items count="264">
        <item x="63"/>
        <item x="216"/>
        <item x="147"/>
        <item x="87"/>
        <item x="241"/>
        <item x="174"/>
        <item x="235"/>
        <item x="236"/>
        <item x="68"/>
        <item x="220"/>
        <item x="38"/>
        <item x="52"/>
        <item x="48"/>
        <item x="249"/>
        <item x="211"/>
        <item x="53"/>
        <item x="73"/>
        <item x="125"/>
        <item x="228"/>
        <item x="234"/>
        <item x="95"/>
        <item x="221"/>
        <item x="4"/>
        <item x="101"/>
        <item x="34"/>
        <item x="105"/>
        <item x="23"/>
        <item x="24"/>
        <item x="19"/>
        <item x="42"/>
        <item x="176"/>
        <item x="30"/>
        <item x="183"/>
        <item x="188"/>
        <item x="85"/>
        <item x="225"/>
        <item x="110"/>
        <item x="15"/>
        <item x="121"/>
        <item x="248"/>
        <item x="192"/>
        <item x="138"/>
        <item x="165"/>
        <item x="257"/>
        <item x="97"/>
        <item x="6"/>
        <item x="9"/>
        <item x="93"/>
        <item x="226"/>
        <item x="261"/>
        <item x="136"/>
        <item x="47"/>
        <item x="134"/>
        <item x="32"/>
        <item x="83"/>
        <item x="45"/>
        <item x="143"/>
        <item x="44"/>
        <item x="135"/>
        <item x="204"/>
        <item x="229"/>
        <item x="36"/>
        <item x="86"/>
        <item x="250"/>
        <item x="55"/>
        <item x="231"/>
        <item x="114"/>
        <item x="21"/>
        <item x="17"/>
        <item x="131"/>
        <item x="119"/>
        <item x="113"/>
        <item x="3"/>
        <item x="199"/>
        <item x="18"/>
        <item x="142"/>
        <item x="187"/>
        <item x="207"/>
        <item x="26"/>
        <item x="13"/>
        <item x="102"/>
        <item x="182"/>
        <item x="260"/>
        <item x="141"/>
        <item x="209"/>
        <item x="22"/>
        <item x="238"/>
        <item x="166"/>
        <item x="29"/>
        <item x="5"/>
        <item x="180"/>
        <item x="170"/>
        <item x="60"/>
        <item x="184"/>
        <item x="222"/>
        <item x="98"/>
        <item x="74"/>
        <item x="175"/>
        <item x="217"/>
        <item x="123"/>
        <item x="106"/>
        <item x="230"/>
        <item x="197"/>
        <item x="132"/>
        <item x="173"/>
        <item x="112"/>
        <item x="10"/>
        <item x="133"/>
        <item x="31"/>
        <item x="49"/>
        <item x="245"/>
        <item x="41"/>
        <item x="144"/>
        <item x="247"/>
        <item x="99"/>
        <item x="2"/>
        <item x="167"/>
        <item x="65"/>
        <item x="76"/>
        <item x="71"/>
        <item x="109"/>
        <item x="185"/>
        <item x="117"/>
        <item x="251"/>
        <item x="79"/>
        <item x="240"/>
        <item x="62"/>
        <item x="215"/>
        <item x="239"/>
        <item x="237"/>
        <item x="127"/>
        <item x="202"/>
        <item x="172"/>
        <item x="171"/>
        <item x="39"/>
        <item x="205"/>
        <item x="155"/>
        <item x="40"/>
        <item x="213"/>
        <item x="151"/>
        <item x="161"/>
        <item x="61"/>
        <item x="72"/>
        <item x="233"/>
        <item x="256"/>
        <item x="212"/>
        <item x="64"/>
        <item x="77"/>
        <item x="70"/>
        <item x="80"/>
        <item x="157"/>
        <item x="224"/>
        <item x="14"/>
        <item x="129"/>
        <item x="262"/>
        <item x="90"/>
        <item x="59"/>
        <item x="33"/>
        <item x="0"/>
        <item x="108"/>
        <item x="198"/>
        <item x="244"/>
        <item x="208"/>
        <item x="255"/>
        <item x="179"/>
        <item x="232"/>
        <item x="259"/>
        <item x="78"/>
        <item x="201"/>
        <item x="25"/>
        <item x="20"/>
        <item x="84"/>
        <item x="206"/>
        <item x="253"/>
        <item x="181"/>
        <item x="43"/>
        <item x="149"/>
        <item x="158"/>
        <item x="69"/>
        <item x="75"/>
        <item x="94"/>
        <item x="81"/>
        <item x="169"/>
        <item x="150"/>
        <item x="159"/>
        <item x="163"/>
        <item x="160"/>
        <item x="227"/>
        <item x="219"/>
        <item x="1"/>
        <item x="12"/>
        <item x="91"/>
        <item x="177"/>
        <item x="178"/>
        <item x="88"/>
        <item x="252"/>
        <item x="92"/>
        <item x="89"/>
        <item x="67"/>
        <item x="168"/>
        <item x="66"/>
        <item x="57"/>
        <item x="146"/>
        <item x="148"/>
        <item x="56"/>
        <item x="196"/>
        <item x="7"/>
        <item x="128"/>
        <item x="191"/>
        <item x="194"/>
        <item x="96"/>
        <item x="186"/>
        <item x="139"/>
        <item x="37"/>
        <item x="100"/>
        <item x="195"/>
        <item x="122"/>
        <item x="8"/>
        <item x="243"/>
        <item x="103"/>
        <item x="120"/>
        <item x="35"/>
        <item x="11"/>
        <item x="200"/>
        <item x="190"/>
        <item x="126"/>
        <item x="28"/>
        <item x="82"/>
        <item x="140"/>
        <item x="203"/>
        <item x="210"/>
        <item x="218"/>
        <item x="118"/>
        <item x="107"/>
        <item x="258"/>
        <item x="27"/>
        <item x="115"/>
        <item x="111"/>
        <item x="242"/>
        <item x="246"/>
        <item x="154"/>
        <item x="189"/>
        <item x="145"/>
        <item x="54"/>
        <item x="153"/>
        <item x="58"/>
        <item x="214"/>
        <item x="46"/>
        <item x="152"/>
        <item x="162"/>
        <item x="223"/>
        <item x="16"/>
        <item x="50"/>
        <item x="51"/>
        <item x="164"/>
        <item x="124"/>
        <item x="116"/>
        <item x="130"/>
        <item x="193"/>
        <item x="254"/>
        <item x="156"/>
        <item x="104"/>
        <item x="137"/>
        <item t="default"/>
      </items>
    </pivotField>
    <pivotField axis="axisRow" dataField="1" showAll="0">
      <items count="19">
        <item x="8"/>
        <item x="7"/>
        <item x="17"/>
        <item x="5"/>
        <item x="12"/>
        <item x="0"/>
        <item x="1"/>
        <item x="2"/>
        <item x="16"/>
        <item x="4"/>
        <item x="10"/>
        <item x="14"/>
        <item x="11"/>
        <item x="15"/>
        <item x="9"/>
        <item x="3"/>
        <item x="13"/>
        <item x="6"/>
        <item t="default"/>
      </items>
    </pivotField>
  </pivotFields>
  <rowFields count="1">
    <field x="3"/>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Body_Type" fld="3" subtotal="count" baseField="0" baseItem="0"/>
  </dataFields>
  <chartFormats count="19">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2">
          <reference field="4294967294" count="1" selected="0">
            <x v="0"/>
          </reference>
          <reference field="3" count="1" selected="0">
            <x v="5"/>
          </reference>
        </references>
      </pivotArea>
    </chartFormat>
    <chartFormat chart="2" format="6" series="1">
      <pivotArea type="data" outline="0" fieldPosition="0">
        <references count="2">
          <reference field="4294967294" count="1" selected="0">
            <x v="0"/>
          </reference>
          <reference field="3" count="1" selected="0">
            <x v="6"/>
          </reference>
        </references>
      </pivotArea>
    </chartFormat>
    <chartFormat chart="2" format="7" series="1">
      <pivotArea type="data" outline="0" fieldPosition="0">
        <references count="2">
          <reference field="4294967294" count="1" selected="0">
            <x v="0"/>
          </reference>
          <reference field="3" count="1" selected="0">
            <x v="7"/>
          </reference>
        </references>
      </pivotArea>
    </chartFormat>
    <chartFormat chart="2" format="8" series="1">
      <pivotArea type="data" outline="0" fieldPosition="0">
        <references count="2">
          <reference field="4294967294" count="1" selected="0">
            <x v="0"/>
          </reference>
          <reference field="3" count="1" selected="0">
            <x v="8"/>
          </reference>
        </references>
      </pivotArea>
    </chartFormat>
    <chartFormat chart="2" format="9" series="1">
      <pivotArea type="data" outline="0" fieldPosition="0">
        <references count="2">
          <reference field="4294967294" count="1" selected="0">
            <x v="0"/>
          </reference>
          <reference field="3" count="1" selected="0">
            <x v="9"/>
          </reference>
        </references>
      </pivotArea>
    </chartFormat>
    <chartFormat chart="2" format="10" series="1">
      <pivotArea type="data" outline="0" fieldPosition="0">
        <references count="2">
          <reference field="4294967294" count="1" selected="0">
            <x v="0"/>
          </reference>
          <reference field="3" count="1" selected="0">
            <x v="10"/>
          </reference>
        </references>
      </pivotArea>
    </chartFormat>
    <chartFormat chart="2" format="11" series="1">
      <pivotArea type="data" outline="0" fieldPosition="0">
        <references count="2">
          <reference field="4294967294" count="1" selected="0">
            <x v="0"/>
          </reference>
          <reference field="3" count="1" selected="0">
            <x v="11"/>
          </reference>
        </references>
      </pivotArea>
    </chartFormat>
    <chartFormat chart="2" format="12" series="1">
      <pivotArea type="data" outline="0" fieldPosition="0">
        <references count="2">
          <reference field="4294967294" count="1" selected="0">
            <x v="0"/>
          </reference>
          <reference field="3" count="1" selected="0">
            <x v="12"/>
          </reference>
        </references>
      </pivotArea>
    </chartFormat>
    <chartFormat chart="2" format="13" series="1">
      <pivotArea type="data" outline="0" fieldPosition="0">
        <references count="2">
          <reference field="4294967294" count="1" selected="0">
            <x v="0"/>
          </reference>
          <reference field="3" count="1" selected="0">
            <x v="13"/>
          </reference>
        </references>
      </pivotArea>
    </chartFormat>
    <chartFormat chart="2" format="14" series="1">
      <pivotArea type="data" outline="0" fieldPosition="0">
        <references count="2">
          <reference field="4294967294" count="1" selected="0">
            <x v="0"/>
          </reference>
          <reference field="3" count="1" selected="0">
            <x v="14"/>
          </reference>
        </references>
      </pivotArea>
    </chartFormat>
    <chartFormat chart="2" format="15" series="1">
      <pivotArea type="data" outline="0" fieldPosition="0">
        <references count="2">
          <reference field="4294967294" count="1" selected="0">
            <x v="0"/>
          </reference>
          <reference field="3" count="1" selected="0">
            <x v="15"/>
          </reference>
        </references>
      </pivotArea>
    </chartFormat>
    <chartFormat chart="2" format="16" series="1">
      <pivotArea type="data" outline="0" fieldPosition="0">
        <references count="2">
          <reference field="4294967294" count="1" selected="0">
            <x v="0"/>
          </reference>
          <reference field="3" count="1" selected="0">
            <x v="16"/>
          </reference>
        </references>
      </pivotArea>
    </chartFormat>
    <chartFormat chart="2" format="17" series="1">
      <pivotArea type="data" outline="0" fieldPosition="0">
        <references count="2">
          <reference field="4294967294" count="1" selected="0">
            <x v="0"/>
          </reference>
          <reference field="3" count="1" selected="0">
            <x v="17"/>
          </reference>
        </references>
      </pivotArea>
    </chartFormat>
    <chartFormat chart="2"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4" cacheId="3153"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location ref="A3:B10" firstHeaderRow="1" firstDataRow="1" firstDataCol="1" rowPageCount="1" colPageCount="1"/>
  <pivotFields count="4">
    <pivotField showAll="0"/>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axis="axisPage" dataField="1" multipleItemSelectionAllowed="1" showAll="0">
      <items count="158">
        <item h="1" x="153"/>
        <item h="1" x="111"/>
        <item h="1" x="110"/>
        <item h="1" x="112"/>
        <item h="1" x="108"/>
        <item h="1" x="114"/>
        <item h="1" x="106"/>
        <item h="1" x="149"/>
        <item h="1" x="49"/>
        <item h="1" x="58"/>
        <item h="1" x="66"/>
        <item h="1" x="103"/>
        <item h="1" x="57"/>
        <item h="1" x="62"/>
        <item h="1" x="56"/>
        <item h="1" x="105"/>
        <item h="1" x="43"/>
        <item h="1" x="109"/>
        <item h="1" x="104"/>
        <item h="1" x="63"/>
        <item h="1" x="67"/>
        <item h="1" x="52"/>
        <item h="1" x="53"/>
        <item h="1" x="60"/>
        <item h="1" x="144"/>
        <item h="1" x="131"/>
        <item h="1" x="98"/>
        <item h="1" x="93"/>
        <item h="1" x="61"/>
        <item h="1" x="59"/>
        <item h="1" x="113"/>
        <item h="1" x="40"/>
        <item h="1" x="86"/>
        <item h="1" x="156"/>
        <item h="1" x="147"/>
        <item h="1" x="97"/>
        <item h="1" x="74"/>
        <item h="1" x="107"/>
        <item h="1" x="51"/>
        <item h="1" x="133"/>
        <item h="1" x="94"/>
        <item h="1" x="78"/>
        <item h="1" x="36"/>
        <item h="1" x="64"/>
        <item h="1" x="47"/>
        <item h="1" x="90"/>
        <item h="1" x="68"/>
        <item h="1" x="41"/>
        <item h="1" x="65"/>
        <item h="1" x="89"/>
        <item h="1" x="121"/>
        <item h="1" x="123"/>
        <item h="1" x="5"/>
        <item h="1" x="38"/>
        <item h="1" x="32"/>
        <item h="1" x="33"/>
        <item h="1" x="118"/>
        <item h="1" x="46"/>
        <item h="1" x="37"/>
        <item h="1" x="132"/>
        <item h="1" x="99"/>
        <item h="1" x="4"/>
        <item h="1" x="127"/>
        <item h="1" x="150"/>
        <item h="1" x="82"/>
        <item h="1" x="42"/>
        <item h="1" x="35"/>
        <item h="1" x="50"/>
        <item h="1" x="92"/>
        <item h="1" x="73"/>
        <item h="1" x="102"/>
        <item h="1" x="48"/>
        <item h="1" x="13"/>
        <item h="1" x="128"/>
        <item h="1" x="125"/>
        <item h="1" x="76"/>
        <item h="1" x="21"/>
        <item h="1" x="145"/>
        <item h="1" x="55"/>
        <item h="1" x="26"/>
        <item h="1" x="34"/>
        <item h="1" x="39"/>
        <item h="1" x="124"/>
        <item h="1" x="6"/>
        <item h="1" x="154"/>
        <item h="1" x="141"/>
        <item h="1" x="19"/>
        <item h="1" x="28"/>
        <item h="1" x="148"/>
        <item h="1" x="12"/>
        <item h="1" x="142"/>
        <item h="1" x="25"/>
        <item h="1" x="71"/>
        <item h="1" x="96"/>
        <item h="1" x="101"/>
        <item h="1" x="135"/>
        <item h="1" x="95"/>
        <item h="1" x="151"/>
        <item h="1" x="45"/>
        <item h="1" x="84"/>
        <item h="1" x="20"/>
        <item h="1" x="126"/>
        <item h="1" x="29"/>
        <item h="1" x="91"/>
        <item h="1" x="23"/>
        <item h="1" x="143"/>
        <item h="1" x="122"/>
        <item h="1" x="77"/>
        <item h="1" x="100"/>
        <item h="1" x="18"/>
        <item h="1" x="129"/>
        <item h="1" x="31"/>
        <item h="1" x="30"/>
        <item h="1" x="88"/>
        <item h="1" x="22"/>
        <item h="1" x="85"/>
        <item h="1" x="54"/>
        <item h="1" x="70"/>
        <item h="1" x="7"/>
        <item h="1" x="44"/>
        <item h="1" x="16"/>
        <item h="1" x="136"/>
        <item h="1" x="80"/>
        <item h="1" x="14"/>
        <item h="1" x="15"/>
        <item h="1" x="27"/>
        <item h="1" x="8"/>
        <item h="1" x="115"/>
        <item h="1" x="134"/>
        <item h="1" x="11"/>
        <item h="1" x="146"/>
        <item h="1" x="81"/>
        <item h="1" x="79"/>
        <item h="1" x="152"/>
        <item h="1" x="130"/>
        <item h="1" x="2"/>
        <item h="1" x="117"/>
        <item h="1" x="138"/>
        <item h="1" x="72"/>
        <item h="1" x="155"/>
        <item h="1" x="17"/>
        <item h="1" x="9"/>
        <item h="1" x="0"/>
        <item h="1" x="120"/>
        <item h="1" x="10"/>
        <item x="69"/>
        <item x="75"/>
        <item x="3"/>
        <item x="119"/>
        <item x="140"/>
        <item x="139"/>
        <item x="116"/>
        <item x="137"/>
        <item x="24"/>
        <item x="83"/>
        <item x="87"/>
        <item h="1" x="1"/>
        <item t="default"/>
      </items>
    </pivotField>
  </pivotFields>
  <rowFields count="1">
    <field x="1"/>
  </rowFields>
  <rowItems count="7">
    <i>
      <x v="12"/>
    </i>
    <i>
      <x v="13"/>
    </i>
    <i>
      <x v="23"/>
    </i>
    <i>
      <x v="24"/>
    </i>
    <i>
      <x v="33"/>
    </i>
    <i>
      <x v="35"/>
    </i>
    <i t="grand">
      <x/>
    </i>
  </rowItems>
  <colItems count="1">
    <i/>
  </colItems>
  <pageFields count="1">
    <pageField fld="3" hier="-1"/>
  </pageFields>
  <dataFields count="1">
    <dataField name="Max of City_Mileage_km_litre" fld="3" subtotal="max"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9" cacheId="315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44" firstHeaderRow="1" firstDataRow="1" firstDataCol="1"/>
  <pivotFields count="4">
    <pivotField showAll="0"/>
    <pivotField axis="axisRow"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dataField="1" showAll="0"/>
  </pivotFields>
  <rowFields count="1">
    <field x="1"/>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Average of Fuel_Tank_Capacity_litre" fld="3" subtotal="average"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0" cacheId="315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36" firstHeaderRow="1" firstDataRow="1" firstDataCol="1"/>
  <pivotFields count="5">
    <pivotField showAll="0"/>
    <pivotField showAll="0"/>
    <pivotField showAll="0"/>
    <pivotField dataField="1" showAll="0"/>
    <pivotField axis="axisRow" showAll="0">
      <items count="33">
        <item x="23"/>
        <item x="4"/>
        <item x="22"/>
        <item x="10"/>
        <item x="30"/>
        <item x="7"/>
        <item x="11"/>
        <item x="25"/>
        <item x="29"/>
        <item x="27"/>
        <item x="9"/>
        <item x="12"/>
        <item x="21"/>
        <item x="31"/>
        <item x="16"/>
        <item x="5"/>
        <item x="8"/>
        <item x="3"/>
        <item x="1"/>
        <item x="15"/>
        <item x="14"/>
        <item x="26"/>
        <item x="28"/>
        <item x="24"/>
        <item x="13"/>
        <item x="20"/>
        <item x="0"/>
        <item x="18"/>
        <item x="6"/>
        <item x="2"/>
        <item x="17"/>
        <item x="19"/>
        <item t="default"/>
      </items>
    </pivotField>
  </pivotFields>
  <rowFields count="1">
    <field x="4"/>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Average of Car_mileage_in_km" fld="3" subtotal="average"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2" cacheId="3156"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5:A19" firstHeaderRow="1" firstDataRow="1" firstDataCol="1" rowPageCount="2" colPageCount="1"/>
  <pivotFields count="6">
    <pivotField showAll="0"/>
    <pivotField axis="axisRow" showAll="0">
      <items count="40">
        <item x="30"/>
        <item x="16"/>
        <item x="32"/>
        <item x="28"/>
        <item x="22"/>
        <item x="31"/>
        <item x="1"/>
        <item x="18"/>
        <item x="29"/>
        <item x="11"/>
        <item x="34"/>
        <item x="9"/>
        <item x="12"/>
        <item x="4"/>
        <item x="33"/>
        <item x="14"/>
        <item x="21"/>
        <item x="13"/>
        <item x="36"/>
        <item x="27"/>
        <item x="23"/>
        <item x="37"/>
        <item x="25"/>
        <item x="10"/>
        <item x="3"/>
        <item x="26"/>
        <item x="38"/>
        <item x="35"/>
        <item x="19"/>
        <item x="7"/>
        <item x="24"/>
        <item x="5"/>
        <item x="2"/>
        <item x="15"/>
        <item x="0"/>
        <item x="6"/>
        <item x="8"/>
        <item x="20"/>
        <item x="17"/>
        <item t="default"/>
      </items>
    </pivotField>
    <pivotField axis="axisRow" showAll="0">
      <items count="214">
        <item x="63"/>
        <item x="147"/>
        <item x="87"/>
        <item x="174"/>
        <item x="68"/>
        <item x="38"/>
        <item x="52"/>
        <item x="48"/>
        <item x="211"/>
        <item x="53"/>
        <item x="73"/>
        <item x="125"/>
        <item x="95"/>
        <item x="4"/>
        <item x="101"/>
        <item x="34"/>
        <item x="105"/>
        <item x="23"/>
        <item x="24"/>
        <item x="19"/>
        <item x="42"/>
        <item x="176"/>
        <item x="30"/>
        <item x="183"/>
        <item x="188"/>
        <item x="85"/>
        <item x="110"/>
        <item x="15"/>
        <item x="121"/>
        <item x="192"/>
        <item x="138"/>
        <item x="165"/>
        <item x="97"/>
        <item x="6"/>
        <item x="9"/>
        <item x="93"/>
        <item x="136"/>
        <item x="47"/>
        <item x="134"/>
        <item x="32"/>
        <item x="83"/>
        <item x="45"/>
        <item x="143"/>
        <item x="44"/>
        <item x="135"/>
        <item x="204"/>
        <item x="36"/>
        <item x="86"/>
        <item x="55"/>
        <item x="114"/>
        <item x="21"/>
        <item x="17"/>
        <item x="131"/>
        <item x="119"/>
        <item x="113"/>
        <item x="3"/>
        <item x="199"/>
        <item x="18"/>
        <item x="142"/>
        <item x="187"/>
        <item x="207"/>
        <item x="26"/>
        <item x="13"/>
        <item x="102"/>
        <item x="182"/>
        <item x="141"/>
        <item x="209"/>
        <item x="22"/>
        <item x="166"/>
        <item x="29"/>
        <item x="5"/>
        <item x="180"/>
        <item x="170"/>
        <item x="60"/>
        <item x="184"/>
        <item x="98"/>
        <item x="74"/>
        <item x="175"/>
        <item x="123"/>
        <item x="106"/>
        <item x="197"/>
        <item x="132"/>
        <item x="173"/>
        <item x="112"/>
        <item x="10"/>
        <item x="133"/>
        <item x="31"/>
        <item x="49"/>
        <item x="41"/>
        <item x="144"/>
        <item x="99"/>
        <item x="2"/>
        <item x="167"/>
        <item x="65"/>
        <item x="76"/>
        <item x="71"/>
        <item x="109"/>
        <item x="185"/>
        <item x="117"/>
        <item x="79"/>
        <item x="62"/>
        <item x="127"/>
        <item x="202"/>
        <item x="172"/>
        <item x="171"/>
        <item x="39"/>
        <item x="205"/>
        <item x="155"/>
        <item x="40"/>
        <item x="151"/>
        <item x="161"/>
        <item x="61"/>
        <item x="72"/>
        <item x="64"/>
        <item x="77"/>
        <item x="70"/>
        <item x="80"/>
        <item x="157"/>
        <item x="14"/>
        <item x="129"/>
        <item x="90"/>
        <item x="59"/>
        <item x="33"/>
        <item x="0"/>
        <item x="108"/>
        <item x="198"/>
        <item x="208"/>
        <item x="179"/>
        <item x="78"/>
        <item x="201"/>
        <item x="25"/>
        <item x="20"/>
        <item x="84"/>
        <item x="206"/>
        <item x="181"/>
        <item x="43"/>
        <item x="149"/>
        <item x="158"/>
        <item x="69"/>
        <item x="75"/>
        <item x="94"/>
        <item x="81"/>
        <item x="169"/>
        <item x="150"/>
        <item x="159"/>
        <item x="163"/>
        <item x="160"/>
        <item x="1"/>
        <item x="12"/>
        <item x="91"/>
        <item x="177"/>
        <item x="178"/>
        <item x="88"/>
        <item x="92"/>
        <item x="89"/>
        <item x="67"/>
        <item x="168"/>
        <item x="66"/>
        <item x="57"/>
        <item x="146"/>
        <item x="148"/>
        <item x="56"/>
        <item x="196"/>
        <item x="7"/>
        <item x="128"/>
        <item x="191"/>
        <item x="194"/>
        <item x="96"/>
        <item x="186"/>
        <item x="139"/>
        <item x="37"/>
        <item x="100"/>
        <item x="195"/>
        <item x="122"/>
        <item x="8"/>
        <item x="103"/>
        <item x="120"/>
        <item x="35"/>
        <item x="11"/>
        <item x="200"/>
        <item x="190"/>
        <item x="126"/>
        <item x="28"/>
        <item x="82"/>
        <item x="140"/>
        <item x="203"/>
        <item x="210"/>
        <item x="118"/>
        <item x="107"/>
        <item x="27"/>
        <item x="115"/>
        <item x="111"/>
        <item x="154"/>
        <item x="189"/>
        <item x="145"/>
        <item x="54"/>
        <item x="153"/>
        <item x="58"/>
        <item x="46"/>
        <item x="152"/>
        <item x="162"/>
        <item x="16"/>
        <item x="50"/>
        <item x="51"/>
        <item x="164"/>
        <item x="124"/>
        <item x="116"/>
        <item x="130"/>
        <item x="193"/>
        <item x="156"/>
        <item x="104"/>
        <item x="137"/>
        <item h="1" x="212"/>
        <item t="default"/>
      </items>
    </pivotField>
    <pivotField axis="axisPage" multipleItemSelectionAllowed="1" showAll="0">
      <items count="3">
        <item x="1"/>
        <item h="1" x="0"/>
        <item t="default"/>
      </items>
    </pivotField>
    <pivotField axis="axisPage" multipleItemSelectionAllowed="1" showAll="0">
      <items count="3">
        <item x="1"/>
        <item h="1" x="0"/>
        <item t="default"/>
      </items>
    </pivotField>
    <pivotField axis="axisRow" multipleItemSelectionAllowed="1" showAll="0">
      <items count="140">
        <item x="75"/>
        <item x="79"/>
        <item x="9"/>
        <item x="8"/>
        <item x="12"/>
        <item x="74"/>
        <item x="3"/>
        <item x="4"/>
        <item x="91"/>
        <item x="20"/>
        <item x="16"/>
        <item x="87"/>
        <item x="25"/>
        <item x="5"/>
        <item x="24"/>
        <item x="17"/>
        <item x="11"/>
        <item x="120"/>
        <item x="133"/>
        <item x="7"/>
        <item x="18"/>
        <item x="10"/>
        <item x="1"/>
        <item x="13"/>
        <item x="6"/>
        <item x="78"/>
        <item x="2"/>
        <item x="15"/>
        <item x="80"/>
        <item x="14"/>
        <item x="19"/>
        <item x="21"/>
        <item x="22"/>
        <item x="82"/>
        <item x="102"/>
        <item x="81"/>
        <item x="84"/>
        <item x="101"/>
        <item x="98"/>
        <item x="83"/>
        <item x="36"/>
        <item x="88"/>
        <item x="93"/>
        <item x="122"/>
        <item x="108"/>
        <item x="89"/>
        <item x="128"/>
        <item x="121"/>
        <item x="126"/>
        <item x="90"/>
        <item x="85"/>
        <item x="127"/>
        <item x="135"/>
        <item x="123"/>
        <item x="86"/>
        <item x="109"/>
        <item x="29"/>
        <item x="68"/>
        <item x="131"/>
        <item x="40"/>
        <item x="35"/>
        <item x="30"/>
        <item x="32"/>
        <item x="105"/>
        <item x="33"/>
        <item x="47"/>
        <item x="103"/>
        <item x="31"/>
        <item x="27"/>
        <item x="132"/>
        <item x="23"/>
        <item x="28"/>
        <item x="60"/>
        <item x="106"/>
        <item x="46"/>
        <item x="37"/>
        <item x="52"/>
        <item x="134"/>
        <item x="34"/>
        <item x="38"/>
        <item x="107"/>
        <item x="59"/>
        <item x="39"/>
        <item x="124"/>
        <item x="43"/>
        <item x="26"/>
        <item x="42"/>
        <item x="137"/>
        <item x="41"/>
        <item x="116"/>
        <item x="49"/>
        <item x="136"/>
        <item x="94"/>
        <item x="99"/>
        <item x="63"/>
        <item x="97"/>
        <item x="76"/>
        <item x="125"/>
        <item x="100"/>
        <item x="54"/>
        <item x="114"/>
        <item x="77"/>
        <item x="58"/>
        <item x="129"/>
        <item x="53"/>
        <item x="130"/>
        <item x="64"/>
        <item x="67"/>
        <item x="95"/>
        <item x="65"/>
        <item x="96"/>
        <item x="72"/>
        <item x="57"/>
        <item x="55"/>
        <item x="104"/>
        <item x="69"/>
        <item x="92"/>
        <item x="71"/>
        <item x="56"/>
        <item x="51"/>
        <item x="113"/>
        <item x="138"/>
        <item x="111"/>
        <item x="70"/>
        <item x="45"/>
        <item x="44"/>
        <item x="117"/>
        <item x="50"/>
        <item x="112"/>
        <item x="73"/>
        <item x="110"/>
        <item x="118"/>
        <item x="115"/>
        <item x="61"/>
        <item x="48"/>
        <item x="66"/>
        <item x="62"/>
        <item h="1" x="119"/>
        <item h="1" x="0"/>
        <item t="default"/>
      </items>
    </pivotField>
  </pivotFields>
  <rowFields count="3">
    <field x="1"/>
    <field x="2"/>
    <field x="5"/>
  </rowFields>
  <rowItems count="14">
    <i>
      <x v="1"/>
    </i>
    <i r="1">
      <x v="138"/>
    </i>
    <i r="2">
      <x v="118"/>
    </i>
    <i>
      <x v="11"/>
    </i>
    <i r="1">
      <x v="54"/>
    </i>
    <i r="2">
      <x v="36"/>
    </i>
    <i>
      <x v="21"/>
    </i>
    <i r="1">
      <x v="143"/>
    </i>
    <i r="2">
      <x v="93"/>
    </i>
    <i r="2">
      <x v="95"/>
    </i>
    <i>
      <x v="24"/>
    </i>
    <i r="1">
      <x v="12"/>
    </i>
    <i r="2">
      <x v="5"/>
    </i>
    <i t="grand">
      <x/>
    </i>
  </rowItems>
  <colItems count="1">
    <i/>
  </colItems>
  <pageFields count="2">
    <pageField fld="3" hier="-1"/>
    <pageField fld="4"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PivotTable13" cacheId="3157"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6" firstHeaderRow="1" firstDataRow="1" firstDataCol="1"/>
  <pivotFields count="4">
    <pivotField showAll="0"/>
    <pivotField axis="axisRow" multipleItemSelectionAllowed="1" showAll="0">
      <items count="41">
        <item h="1" x="30"/>
        <item h="1" x="16"/>
        <item h="1" x="32"/>
        <item h="1" x="28"/>
        <item h="1" x="22"/>
        <item h="1" x="31"/>
        <item h="1" x="1"/>
        <item h="1" x="18"/>
        <item h="1" x="29"/>
        <item h="1" x="11"/>
        <item h="1" x="34"/>
        <item h="1" x="9"/>
        <item h="1" x="12"/>
        <item x="4"/>
        <item h="1" x="33"/>
        <item h="1" x="14"/>
        <item h="1" x="21"/>
        <item h="1" x="13"/>
        <item h="1" x="36"/>
        <item h="1" x="27"/>
        <item h="1" x="23"/>
        <item h="1" x="37"/>
        <item h="1" x="25"/>
        <item h="1" x="10"/>
        <item h="1" x="3"/>
        <item h="1" x="39"/>
        <item h="1" x="26"/>
        <item h="1" x="35"/>
        <item h="1" x="19"/>
        <item h="1" x="38"/>
        <item h="1" x="7"/>
        <item h="1" x="24"/>
        <item h="1" x="5"/>
        <item h="1" x="2"/>
        <item x="15"/>
        <item h="1" x="0"/>
        <item h="1" x="6"/>
        <item h="1" x="8"/>
        <item h="1" x="20"/>
        <item h="1" x="17"/>
        <item t="default"/>
      </items>
    </pivotField>
    <pivotField showAll="0"/>
    <pivotField dataField="1" showAll="0"/>
  </pivotFields>
  <rowFields count="1">
    <field x="1"/>
  </rowFields>
  <rowItems count="3">
    <i>
      <x v="13"/>
    </i>
    <i>
      <x v="34"/>
    </i>
    <i t="grand">
      <x/>
    </i>
  </rowItems>
  <colItems count="1">
    <i/>
  </colItems>
  <dataFields count="1">
    <dataField name="Average of Fuel_Tank_Capacity_litre" fld="3" subtotal="average"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J94:O98" totalsRowShown="0">
  <autoFilter ref="J94:O98" xr:uid="{00000000-0009-0000-0100-000003000000}"/>
  <tableColumns count="6">
    <tableColumn id="1" xr3:uid="{00000000-0010-0000-0000-000001000000}" name="manufacturer"/>
    <tableColumn id="2" xr3:uid="{00000000-0010-0000-0000-000002000000}" name="mean"/>
    <tableColumn id="3" xr3:uid="{00000000-0010-0000-0000-000003000000}" name="median"/>
    <tableColumn id="4" xr3:uid="{00000000-0010-0000-0000-000004000000}" name="mode"/>
    <tableColumn id="5" xr3:uid="{00000000-0010-0000-0000-000005000000}" name="lower fence">
      <calculatedColumnFormula>T95-(1.5*V95)</calculatedColumnFormula>
    </tableColumn>
    <tableColumn id="6" xr3:uid="{00000000-0010-0000-0000-000006000000}" name="upper fence">
      <calculatedColumnFormula>U95+(1.5*V95)</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workbookViewId="0">
      <selection activeCell="L1" activeCellId="3" sqref="A1:A1048576 B1:B1048576 C1:C1048576 L1:L1048576"/>
    </sheetView>
  </sheetViews>
  <sheetFormatPr defaultRowHeight="15"/>
  <cols>
    <col min="3" max="3" width="11.42578125" customWidth="1"/>
    <col min="4" max="4" width="18.140625" customWidth="1"/>
    <col min="5" max="5" width="13" customWidth="1"/>
    <col min="54" max="54" width="11.140625" customWidth="1"/>
  </cols>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0</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3"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c r="A3">
        <v>1</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3"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c r="A4">
        <v>2</v>
      </c>
      <c r="B4" t="s">
        <v>139</v>
      </c>
      <c r="C4" t="s">
        <v>140</v>
      </c>
      <c r="D4" t="s">
        <v>183</v>
      </c>
      <c r="E4">
        <v>624</v>
      </c>
      <c r="F4">
        <v>2</v>
      </c>
      <c r="G4">
        <v>2</v>
      </c>
      <c r="H4" t="s">
        <v>142</v>
      </c>
      <c r="I4" t="s">
        <v>143</v>
      </c>
      <c r="J4" t="s">
        <v>144</v>
      </c>
      <c r="K4" t="s">
        <v>145</v>
      </c>
      <c r="L4">
        <v>15</v>
      </c>
      <c r="M4" t="s">
        <v>184</v>
      </c>
      <c r="N4">
        <v>1652</v>
      </c>
      <c r="O4">
        <v>3164</v>
      </c>
      <c r="P4">
        <v>1750</v>
      </c>
      <c r="Q4" t="s">
        <v>147</v>
      </c>
      <c r="R4">
        <v>4</v>
      </c>
      <c r="T4" s="3"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c r="A5">
        <v>3</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3"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c r="A6">
        <v>4</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3"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c r="A7">
        <v>5</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3"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c r="A8">
        <v>6</v>
      </c>
      <c r="B8" t="s">
        <v>193</v>
      </c>
      <c r="C8" t="s">
        <v>194</v>
      </c>
      <c r="D8" t="s">
        <v>195</v>
      </c>
      <c r="E8">
        <v>799</v>
      </c>
      <c r="F8">
        <v>3</v>
      </c>
      <c r="G8">
        <v>4</v>
      </c>
      <c r="H8" t="s">
        <v>196</v>
      </c>
      <c r="I8" t="s">
        <v>143</v>
      </c>
      <c r="J8" t="s">
        <v>197</v>
      </c>
      <c r="K8" t="s">
        <v>145</v>
      </c>
      <c r="L8">
        <v>28</v>
      </c>
      <c r="M8" t="s">
        <v>146</v>
      </c>
      <c r="N8">
        <v>1541</v>
      </c>
      <c r="O8">
        <v>3429</v>
      </c>
      <c r="P8">
        <v>1560</v>
      </c>
      <c r="Q8" t="s">
        <v>147</v>
      </c>
      <c r="R8">
        <v>5</v>
      </c>
      <c r="S8">
        <v>21.38</v>
      </c>
      <c r="T8">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v>4.7</v>
      </c>
      <c r="BV8" t="s">
        <v>167</v>
      </c>
      <c r="BW8" t="s">
        <v>178</v>
      </c>
      <c r="BX8" t="s">
        <v>179</v>
      </c>
      <c r="BY8" t="s">
        <v>167</v>
      </c>
      <c r="CG8" t="s">
        <v>167</v>
      </c>
      <c r="CN8" t="s">
        <v>167</v>
      </c>
    </row>
    <row r="9" spans="1:139">
      <c r="A9">
        <v>7</v>
      </c>
      <c r="B9" t="s">
        <v>193</v>
      </c>
      <c r="C9" t="s">
        <v>194</v>
      </c>
      <c r="D9" t="s">
        <v>209</v>
      </c>
      <c r="E9">
        <v>799</v>
      </c>
      <c r="F9">
        <v>3</v>
      </c>
      <c r="G9">
        <v>4</v>
      </c>
      <c r="H9" t="s">
        <v>196</v>
      </c>
      <c r="I9" t="s">
        <v>143</v>
      </c>
      <c r="J9" t="s">
        <v>197</v>
      </c>
      <c r="K9" t="s">
        <v>145</v>
      </c>
      <c r="L9">
        <v>28</v>
      </c>
      <c r="M9" t="s">
        <v>146</v>
      </c>
      <c r="N9">
        <v>1541</v>
      </c>
      <c r="O9">
        <v>3429</v>
      </c>
      <c r="P9">
        <v>1560</v>
      </c>
      <c r="Q9" t="s">
        <v>147</v>
      </c>
      <c r="R9">
        <v>5</v>
      </c>
      <c r="S9">
        <v>21.38</v>
      </c>
      <c r="T9">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v>4.7</v>
      </c>
      <c r="BV9" t="s">
        <v>167</v>
      </c>
      <c r="BW9" t="s">
        <v>178</v>
      </c>
      <c r="BX9" t="s">
        <v>179</v>
      </c>
      <c r="BY9" t="s">
        <v>180</v>
      </c>
      <c r="CG9" t="s">
        <v>167</v>
      </c>
      <c r="CO9" t="s">
        <v>167</v>
      </c>
      <c r="DD9" t="s">
        <v>167</v>
      </c>
    </row>
    <row r="10" spans="1:139">
      <c r="A10">
        <v>8</v>
      </c>
      <c r="B10" t="s">
        <v>193</v>
      </c>
      <c r="C10" t="s">
        <v>194</v>
      </c>
      <c r="D10" t="s">
        <v>210</v>
      </c>
      <c r="E10">
        <v>799</v>
      </c>
      <c r="F10">
        <v>3</v>
      </c>
      <c r="G10">
        <v>4</v>
      </c>
      <c r="H10" t="s">
        <v>196</v>
      </c>
      <c r="I10" t="s">
        <v>143</v>
      </c>
      <c r="J10" t="s">
        <v>197</v>
      </c>
      <c r="K10" t="s">
        <v>145</v>
      </c>
      <c r="L10">
        <v>28</v>
      </c>
      <c r="M10" t="s">
        <v>146</v>
      </c>
      <c r="N10">
        <v>1541</v>
      </c>
      <c r="O10">
        <v>3429</v>
      </c>
      <c r="P10">
        <v>1560</v>
      </c>
      <c r="Q10" t="s">
        <v>147</v>
      </c>
      <c r="R10">
        <v>5</v>
      </c>
      <c r="S10">
        <v>21.38</v>
      </c>
      <c r="T10">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v>4.7</v>
      </c>
      <c r="BV10" t="s">
        <v>167</v>
      </c>
      <c r="BW10" t="s">
        <v>178</v>
      </c>
      <c r="BX10" t="s">
        <v>179</v>
      </c>
      <c r="BY10" t="s">
        <v>180</v>
      </c>
      <c r="CG10" t="s">
        <v>167</v>
      </c>
      <c r="CO10" t="s">
        <v>167</v>
      </c>
    </row>
    <row r="11" spans="1:139">
      <c r="A11">
        <v>9</v>
      </c>
      <c r="B11" t="s">
        <v>193</v>
      </c>
      <c r="C11" t="s">
        <v>194</v>
      </c>
      <c r="D11" t="s">
        <v>211</v>
      </c>
      <c r="E11">
        <v>799</v>
      </c>
      <c r="F11">
        <v>3</v>
      </c>
      <c r="G11">
        <v>4</v>
      </c>
      <c r="H11" t="s">
        <v>196</v>
      </c>
      <c r="I11" t="s">
        <v>143</v>
      </c>
      <c r="J11" t="s">
        <v>197</v>
      </c>
      <c r="K11" t="s">
        <v>145</v>
      </c>
      <c r="L11">
        <v>28</v>
      </c>
      <c r="M11" t="s">
        <v>146</v>
      </c>
      <c r="N11">
        <v>1541</v>
      </c>
      <c r="O11">
        <v>3429</v>
      </c>
      <c r="P11">
        <v>1560</v>
      </c>
      <c r="Q11" t="s">
        <v>147</v>
      </c>
      <c r="R11">
        <v>5</v>
      </c>
      <c r="S11">
        <v>21.38</v>
      </c>
      <c r="T11">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v>4.7</v>
      </c>
      <c r="BV11" t="s">
        <v>167</v>
      </c>
      <c r="BW11" t="s">
        <v>178</v>
      </c>
      <c r="BX11" t="s">
        <v>179</v>
      </c>
      <c r="BY11" t="s">
        <v>180</v>
      </c>
      <c r="CG11" t="s">
        <v>167</v>
      </c>
      <c r="DB11" t="s">
        <v>213</v>
      </c>
    </row>
    <row r="12" spans="1:139">
      <c r="A12">
        <v>10</v>
      </c>
      <c r="B12" t="s">
        <v>193</v>
      </c>
      <c r="C12" t="s">
        <v>194</v>
      </c>
      <c r="D12" t="s">
        <v>214</v>
      </c>
      <c r="E12">
        <v>999</v>
      </c>
      <c r="F12">
        <v>3</v>
      </c>
      <c r="G12">
        <v>4</v>
      </c>
      <c r="H12" t="s">
        <v>196</v>
      </c>
      <c r="I12" t="s">
        <v>143</v>
      </c>
      <c r="J12" t="s">
        <v>197</v>
      </c>
      <c r="K12" t="s">
        <v>145</v>
      </c>
      <c r="L12">
        <v>28</v>
      </c>
      <c r="M12" t="s">
        <v>146</v>
      </c>
      <c r="N12">
        <v>1541</v>
      </c>
      <c r="O12">
        <v>3429</v>
      </c>
      <c r="P12">
        <v>1560</v>
      </c>
      <c r="Q12" t="s">
        <v>147</v>
      </c>
      <c r="R12">
        <v>5</v>
      </c>
      <c r="T12" s="3"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v>4.7</v>
      </c>
      <c r="BV12" t="s">
        <v>167</v>
      </c>
      <c r="BW12" t="s">
        <v>178</v>
      </c>
      <c r="BX12" t="s">
        <v>179</v>
      </c>
      <c r="BY12" t="s">
        <v>187</v>
      </c>
      <c r="CG12" t="s">
        <v>167</v>
      </c>
    </row>
    <row r="13" spans="1:139">
      <c r="A13">
        <v>11</v>
      </c>
      <c r="B13" t="s">
        <v>193</v>
      </c>
      <c r="C13" t="s">
        <v>194</v>
      </c>
      <c r="D13" t="s">
        <v>218</v>
      </c>
      <c r="E13">
        <v>999</v>
      </c>
      <c r="F13">
        <v>3</v>
      </c>
      <c r="G13">
        <v>4</v>
      </c>
      <c r="H13" t="s">
        <v>196</v>
      </c>
      <c r="I13" t="s">
        <v>143</v>
      </c>
      <c r="J13" t="s">
        <v>197</v>
      </c>
      <c r="K13" t="s">
        <v>145</v>
      </c>
      <c r="L13">
        <v>28</v>
      </c>
      <c r="M13" t="s">
        <v>146</v>
      </c>
      <c r="N13">
        <v>1541</v>
      </c>
      <c r="O13">
        <v>3429</v>
      </c>
      <c r="P13">
        <v>1560</v>
      </c>
      <c r="Q13" t="s">
        <v>147</v>
      </c>
      <c r="R13">
        <v>5</v>
      </c>
      <c r="T13" s="3"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v>4.7</v>
      </c>
      <c r="BV13" t="s">
        <v>167</v>
      </c>
      <c r="BW13" t="s">
        <v>178</v>
      </c>
      <c r="BX13" t="s">
        <v>179</v>
      </c>
      <c r="BY13" t="s">
        <v>180</v>
      </c>
      <c r="CG13" t="s">
        <v>167</v>
      </c>
      <c r="CO13" t="s">
        <v>167</v>
      </c>
      <c r="DB13" t="s">
        <v>213</v>
      </c>
      <c r="DD13" t="s">
        <v>167</v>
      </c>
    </row>
    <row r="14" spans="1:139">
      <c r="A14">
        <v>12</v>
      </c>
      <c r="B14" t="s">
        <v>222</v>
      </c>
      <c r="C14" t="s">
        <v>223</v>
      </c>
      <c r="D14" t="s">
        <v>224</v>
      </c>
      <c r="E14">
        <v>799</v>
      </c>
      <c r="F14">
        <v>3</v>
      </c>
      <c r="G14">
        <v>4</v>
      </c>
      <c r="H14" t="s">
        <v>196</v>
      </c>
      <c r="I14" t="s">
        <v>143</v>
      </c>
      <c r="J14" t="s">
        <v>197</v>
      </c>
      <c r="K14" t="s">
        <v>145</v>
      </c>
      <c r="L14">
        <v>28</v>
      </c>
      <c r="M14" t="s">
        <v>146</v>
      </c>
      <c r="N14">
        <v>1490</v>
      </c>
      <c r="O14">
        <v>3731</v>
      </c>
      <c r="P14">
        <v>1579</v>
      </c>
      <c r="Q14" t="s">
        <v>147</v>
      </c>
      <c r="R14">
        <v>5</v>
      </c>
      <c r="S14">
        <v>25.17</v>
      </c>
      <c r="T14" s="3"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39">
      <c r="A15">
        <v>13</v>
      </c>
      <c r="B15" t="s">
        <v>222</v>
      </c>
      <c r="C15" t="s">
        <v>223</v>
      </c>
      <c r="D15" t="s">
        <v>234</v>
      </c>
      <c r="E15">
        <v>799</v>
      </c>
      <c r="F15">
        <v>3</v>
      </c>
      <c r="G15">
        <v>4</v>
      </c>
      <c r="H15" t="s">
        <v>196</v>
      </c>
      <c r="I15" t="s">
        <v>143</v>
      </c>
      <c r="J15" t="s">
        <v>197</v>
      </c>
      <c r="K15" t="s">
        <v>145</v>
      </c>
      <c r="L15">
        <v>28</v>
      </c>
      <c r="M15" t="s">
        <v>146</v>
      </c>
      <c r="N15">
        <v>1490</v>
      </c>
      <c r="O15">
        <v>3731</v>
      </c>
      <c r="P15">
        <v>1579</v>
      </c>
      <c r="Q15" t="s">
        <v>147</v>
      </c>
      <c r="R15">
        <v>5</v>
      </c>
      <c r="S15">
        <v>25.17</v>
      </c>
      <c r="T15" s="3"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39">
      <c r="A16">
        <v>14</v>
      </c>
      <c r="B16" t="s">
        <v>222</v>
      </c>
      <c r="C16" t="s">
        <v>223</v>
      </c>
      <c r="D16" t="s">
        <v>238</v>
      </c>
      <c r="E16">
        <v>799</v>
      </c>
      <c r="F16">
        <v>3</v>
      </c>
      <c r="G16">
        <v>4</v>
      </c>
      <c r="H16" t="s">
        <v>196</v>
      </c>
      <c r="I16" t="s">
        <v>143</v>
      </c>
      <c r="J16" t="s">
        <v>197</v>
      </c>
      <c r="K16" t="s">
        <v>145</v>
      </c>
      <c r="L16">
        <v>28</v>
      </c>
      <c r="M16" t="s">
        <v>146</v>
      </c>
      <c r="N16">
        <v>1490</v>
      </c>
      <c r="O16">
        <v>3731</v>
      </c>
      <c r="P16">
        <v>1579</v>
      </c>
      <c r="Q16" t="s">
        <v>147</v>
      </c>
      <c r="R16">
        <v>5</v>
      </c>
      <c r="S16">
        <v>25.17</v>
      </c>
      <c r="T16" s="3"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c r="A17">
        <v>15</v>
      </c>
      <c r="B17" t="s">
        <v>222</v>
      </c>
      <c r="C17" t="s">
        <v>223</v>
      </c>
      <c r="D17" t="s">
        <v>239</v>
      </c>
      <c r="E17">
        <v>799</v>
      </c>
      <c r="F17">
        <v>3</v>
      </c>
      <c r="G17">
        <v>4</v>
      </c>
      <c r="H17" t="s">
        <v>196</v>
      </c>
      <c r="I17" t="s">
        <v>143</v>
      </c>
      <c r="J17" t="s">
        <v>197</v>
      </c>
      <c r="K17" t="s">
        <v>145</v>
      </c>
      <c r="L17">
        <v>28</v>
      </c>
      <c r="M17" t="s">
        <v>146</v>
      </c>
      <c r="N17">
        <v>1490</v>
      </c>
      <c r="O17">
        <v>3731</v>
      </c>
      <c r="P17">
        <v>1580</v>
      </c>
      <c r="Q17" t="s">
        <v>147</v>
      </c>
      <c r="R17">
        <v>5</v>
      </c>
      <c r="S17">
        <v>25.17</v>
      </c>
      <c r="T17" s="3"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c r="A18">
        <v>16</v>
      </c>
      <c r="B18" t="s">
        <v>222</v>
      </c>
      <c r="C18" t="s">
        <v>223</v>
      </c>
      <c r="D18" t="s">
        <v>241</v>
      </c>
      <c r="E18">
        <v>999</v>
      </c>
      <c r="F18">
        <v>3</v>
      </c>
      <c r="G18">
        <v>4</v>
      </c>
      <c r="H18" t="s">
        <v>196</v>
      </c>
      <c r="I18" t="s">
        <v>143</v>
      </c>
      <c r="J18" t="s">
        <v>197</v>
      </c>
      <c r="K18" t="s">
        <v>145</v>
      </c>
      <c r="L18">
        <v>28</v>
      </c>
      <c r="M18" t="s">
        <v>146</v>
      </c>
      <c r="N18">
        <v>1490</v>
      </c>
      <c r="O18">
        <v>3731</v>
      </c>
      <c r="P18">
        <v>1579</v>
      </c>
      <c r="Q18" t="s">
        <v>147</v>
      </c>
      <c r="R18">
        <v>5</v>
      </c>
      <c r="S18">
        <v>25.17</v>
      </c>
      <c r="T18" s="3"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c r="A19">
        <v>17</v>
      </c>
      <c r="B19" t="s">
        <v>222</v>
      </c>
      <c r="C19" t="s">
        <v>223</v>
      </c>
      <c r="D19" t="s">
        <v>244</v>
      </c>
      <c r="E19">
        <v>999</v>
      </c>
      <c r="F19">
        <v>3</v>
      </c>
      <c r="G19">
        <v>4</v>
      </c>
      <c r="H19" t="s">
        <v>196</v>
      </c>
      <c r="I19" t="s">
        <v>143</v>
      </c>
      <c r="J19" t="s">
        <v>197</v>
      </c>
      <c r="K19" t="s">
        <v>145</v>
      </c>
      <c r="L19">
        <v>28</v>
      </c>
      <c r="M19" t="s">
        <v>146</v>
      </c>
      <c r="N19">
        <v>1490</v>
      </c>
      <c r="O19">
        <v>3731</v>
      </c>
      <c r="P19">
        <v>1579</v>
      </c>
      <c r="Q19" t="s">
        <v>147</v>
      </c>
      <c r="R19">
        <v>5</v>
      </c>
      <c r="S19">
        <v>25.17</v>
      </c>
      <c r="T19" s="3"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c r="A20">
        <v>18</v>
      </c>
      <c r="B20" t="s">
        <v>222</v>
      </c>
      <c r="C20" t="s">
        <v>223</v>
      </c>
      <c r="D20" t="s">
        <v>246</v>
      </c>
      <c r="E20">
        <v>999</v>
      </c>
      <c r="F20">
        <v>3</v>
      </c>
      <c r="G20">
        <v>4</v>
      </c>
      <c r="H20" t="s">
        <v>196</v>
      </c>
      <c r="I20" t="s">
        <v>143</v>
      </c>
      <c r="J20" t="s">
        <v>197</v>
      </c>
      <c r="K20" t="s">
        <v>145</v>
      </c>
      <c r="L20">
        <v>28</v>
      </c>
      <c r="M20" t="s">
        <v>146</v>
      </c>
      <c r="N20">
        <v>1490</v>
      </c>
      <c r="O20">
        <v>3731</v>
      </c>
      <c r="P20">
        <v>1579</v>
      </c>
      <c r="Q20" t="s">
        <v>147</v>
      </c>
      <c r="R20">
        <v>5</v>
      </c>
      <c r="S20">
        <v>25.17</v>
      </c>
      <c r="T20" s="3"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c r="A21">
        <v>19</v>
      </c>
      <c r="B21" t="s">
        <v>222</v>
      </c>
      <c r="C21" t="s">
        <v>223</v>
      </c>
      <c r="D21" t="s">
        <v>249</v>
      </c>
      <c r="E21">
        <v>999</v>
      </c>
      <c r="F21">
        <v>3</v>
      </c>
      <c r="G21">
        <v>4</v>
      </c>
      <c r="H21" t="s">
        <v>196</v>
      </c>
      <c r="I21" t="s">
        <v>143</v>
      </c>
      <c r="J21" t="s">
        <v>197</v>
      </c>
      <c r="K21" t="s">
        <v>145</v>
      </c>
      <c r="L21">
        <v>28</v>
      </c>
      <c r="M21" t="s">
        <v>146</v>
      </c>
      <c r="N21">
        <v>1490</v>
      </c>
      <c r="O21">
        <v>3731</v>
      </c>
      <c r="P21">
        <v>1579</v>
      </c>
      <c r="Q21" t="s">
        <v>147</v>
      </c>
      <c r="R21">
        <v>5</v>
      </c>
      <c r="S21">
        <v>25.17</v>
      </c>
      <c r="T21" s="3"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c r="A22">
        <v>20</v>
      </c>
      <c r="B22" t="s">
        <v>222</v>
      </c>
      <c r="C22" t="s">
        <v>223</v>
      </c>
      <c r="D22" t="s">
        <v>250</v>
      </c>
      <c r="E22">
        <v>999</v>
      </c>
      <c r="F22">
        <v>3</v>
      </c>
      <c r="G22">
        <v>4</v>
      </c>
      <c r="H22" t="s">
        <v>196</v>
      </c>
      <c r="I22" t="s">
        <v>143</v>
      </c>
      <c r="J22" t="s">
        <v>197</v>
      </c>
      <c r="K22" t="s">
        <v>145</v>
      </c>
      <c r="L22">
        <v>28</v>
      </c>
      <c r="M22" t="s">
        <v>146</v>
      </c>
      <c r="N22">
        <v>1490</v>
      </c>
      <c r="O22">
        <v>3731</v>
      </c>
      <c r="P22">
        <v>1579</v>
      </c>
      <c r="Q22" t="s">
        <v>147</v>
      </c>
      <c r="R22">
        <v>5</v>
      </c>
      <c r="S22">
        <v>25.17</v>
      </c>
      <c r="T22" s="3"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c r="A23">
        <v>21</v>
      </c>
      <c r="B23" t="s">
        <v>222</v>
      </c>
      <c r="C23" t="s">
        <v>223</v>
      </c>
      <c r="D23" t="s">
        <v>252</v>
      </c>
      <c r="E23">
        <v>999</v>
      </c>
      <c r="F23">
        <v>3</v>
      </c>
      <c r="G23">
        <v>4</v>
      </c>
      <c r="H23" t="s">
        <v>196</v>
      </c>
      <c r="I23" t="s">
        <v>143</v>
      </c>
      <c r="J23" t="s">
        <v>197</v>
      </c>
      <c r="K23" t="s">
        <v>145</v>
      </c>
      <c r="L23">
        <v>28</v>
      </c>
      <c r="M23" t="s">
        <v>146</v>
      </c>
      <c r="N23">
        <v>1490</v>
      </c>
      <c r="O23">
        <v>3731</v>
      </c>
      <c r="P23">
        <v>1579</v>
      </c>
      <c r="Q23" t="s">
        <v>147</v>
      </c>
      <c r="R23">
        <v>5</v>
      </c>
      <c r="S23">
        <v>25.17</v>
      </c>
      <c r="T23" s="3"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c r="A24">
        <v>22</v>
      </c>
      <c r="B24" t="s">
        <v>222</v>
      </c>
      <c r="C24" t="s">
        <v>223</v>
      </c>
      <c r="D24" t="s">
        <v>253</v>
      </c>
      <c r="E24">
        <v>999</v>
      </c>
      <c r="F24">
        <v>3</v>
      </c>
      <c r="G24">
        <v>4</v>
      </c>
      <c r="H24" t="s">
        <v>196</v>
      </c>
      <c r="I24" t="s">
        <v>143</v>
      </c>
      <c r="J24" t="s">
        <v>197</v>
      </c>
      <c r="K24" t="s">
        <v>145</v>
      </c>
      <c r="L24">
        <v>28</v>
      </c>
      <c r="M24" t="s">
        <v>146</v>
      </c>
      <c r="N24">
        <v>1490</v>
      </c>
      <c r="O24">
        <v>3731</v>
      </c>
      <c r="P24">
        <v>1579</v>
      </c>
      <c r="Q24" t="s">
        <v>147</v>
      </c>
      <c r="R24">
        <v>5</v>
      </c>
      <c r="S24">
        <v>25.17</v>
      </c>
      <c r="T24" s="3"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c r="A25">
        <v>23</v>
      </c>
      <c r="B25" t="s">
        <v>222</v>
      </c>
      <c r="C25" t="s">
        <v>223</v>
      </c>
      <c r="D25" t="s">
        <v>255</v>
      </c>
      <c r="E25">
        <v>999</v>
      </c>
      <c r="F25">
        <v>3</v>
      </c>
      <c r="G25">
        <v>4</v>
      </c>
      <c r="H25" t="s">
        <v>196</v>
      </c>
      <c r="I25" t="s">
        <v>143</v>
      </c>
      <c r="J25" t="s">
        <v>197</v>
      </c>
      <c r="K25" t="s">
        <v>145</v>
      </c>
      <c r="L25">
        <v>28</v>
      </c>
      <c r="M25" t="s">
        <v>146</v>
      </c>
      <c r="N25">
        <v>1490</v>
      </c>
      <c r="O25">
        <v>3731</v>
      </c>
      <c r="P25">
        <v>1579</v>
      </c>
      <c r="Q25" t="s">
        <v>147</v>
      </c>
      <c r="R25">
        <v>5</v>
      </c>
      <c r="S25">
        <v>25.17</v>
      </c>
      <c r="T25" s="3"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c r="A26">
        <v>24</v>
      </c>
      <c r="B26" t="s">
        <v>256</v>
      </c>
      <c r="C26" t="s">
        <v>257</v>
      </c>
      <c r="D26" t="s">
        <v>258</v>
      </c>
      <c r="E26">
        <v>1196</v>
      </c>
      <c r="F26">
        <v>4</v>
      </c>
      <c r="G26">
        <v>4</v>
      </c>
      <c r="H26" t="s">
        <v>142</v>
      </c>
      <c r="I26" t="s">
        <v>143</v>
      </c>
      <c r="J26" t="s">
        <v>259</v>
      </c>
      <c r="K26" t="s">
        <v>145</v>
      </c>
      <c r="L26">
        <v>40</v>
      </c>
      <c r="M26" t="s">
        <v>146</v>
      </c>
      <c r="N26">
        <v>1800</v>
      </c>
      <c r="O26">
        <v>3675</v>
      </c>
      <c r="P26">
        <v>1475</v>
      </c>
      <c r="Q26" t="s">
        <v>260</v>
      </c>
      <c r="R26">
        <v>5</v>
      </c>
      <c r="S26">
        <v>12</v>
      </c>
      <c r="T26">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c r="A27">
        <v>25</v>
      </c>
      <c r="B27" t="s">
        <v>256</v>
      </c>
      <c r="C27" t="s">
        <v>257</v>
      </c>
      <c r="D27" t="s">
        <v>279</v>
      </c>
      <c r="E27">
        <v>1196</v>
      </c>
      <c r="F27">
        <v>4</v>
      </c>
      <c r="G27">
        <v>4</v>
      </c>
      <c r="H27" t="s">
        <v>196</v>
      </c>
      <c r="I27" t="s">
        <v>143</v>
      </c>
      <c r="J27" t="s">
        <v>259</v>
      </c>
      <c r="K27" t="s">
        <v>145</v>
      </c>
      <c r="L27">
        <v>40</v>
      </c>
      <c r="M27" t="s">
        <v>146</v>
      </c>
      <c r="N27">
        <v>1800</v>
      </c>
      <c r="O27">
        <v>3675</v>
      </c>
      <c r="P27">
        <v>1475</v>
      </c>
      <c r="Q27" t="s">
        <v>260</v>
      </c>
      <c r="R27">
        <v>5</v>
      </c>
      <c r="S27">
        <v>12</v>
      </c>
      <c r="T27">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c r="A28">
        <v>26</v>
      </c>
      <c r="B28" t="s">
        <v>256</v>
      </c>
      <c r="C28" t="s">
        <v>257</v>
      </c>
      <c r="D28" t="s">
        <v>283</v>
      </c>
      <c r="E28">
        <v>1196</v>
      </c>
      <c r="F28">
        <v>4</v>
      </c>
      <c r="G28">
        <v>4</v>
      </c>
      <c r="H28" t="s">
        <v>142</v>
      </c>
      <c r="I28" t="s">
        <v>143</v>
      </c>
      <c r="J28" t="s">
        <v>259</v>
      </c>
      <c r="K28" t="s">
        <v>145</v>
      </c>
      <c r="L28">
        <v>40</v>
      </c>
      <c r="M28" t="s">
        <v>146</v>
      </c>
      <c r="N28">
        <v>1800</v>
      </c>
      <c r="O28">
        <v>3675</v>
      </c>
      <c r="P28">
        <v>1475</v>
      </c>
      <c r="Q28" t="s">
        <v>260</v>
      </c>
      <c r="R28">
        <v>5</v>
      </c>
      <c r="S28">
        <v>11</v>
      </c>
      <c r="T28">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v>4.5</v>
      </c>
      <c r="BV28" t="s">
        <v>167</v>
      </c>
      <c r="BW28" t="s">
        <v>232</v>
      </c>
      <c r="BX28" t="s">
        <v>179</v>
      </c>
      <c r="BY28" t="s">
        <v>180</v>
      </c>
      <c r="BZ28" t="s">
        <v>167</v>
      </c>
      <c r="CQ28" t="s">
        <v>275</v>
      </c>
      <c r="CX28">
        <v>9.9</v>
      </c>
      <c r="CY28" t="s">
        <v>276</v>
      </c>
      <c r="CZ28" t="s">
        <v>277</v>
      </c>
      <c r="DA28" t="s">
        <v>277</v>
      </c>
    </row>
    <row r="29" spans="1:130">
      <c r="A29">
        <v>27</v>
      </c>
      <c r="B29" t="s">
        <v>256</v>
      </c>
      <c r="C29" t="s">
        <v>257</v>
      </c>
      <c r="D29" t="s">
        <v>285</v>
      </c>
      <c r="E29">
        <v>1196</v>
      </c>
      <c r="F29">
        <v>4</v>
      </c>
      <c r="G29">
        <v>4</v>
      </c>
      <c r="H29" t="s">
        <v>142</v>
      </c>
      <c r="I29" t="s">
        <v>143</v>
      </c>
      <c r="J29" t="s">
        <v>259</v>
      </c>
      <c r="K29" t="s">
        <v>145</v>
      </c>
      <c r="L29">
        <v>40</v>
      </c>
      <c r="M29" t="s">
        <v>184</v>
      </c>
      <c r="N29">
        <v>1800</v>
      </c>
      <c r="O29">
        <v>3675</v>
      </c>
      <c r="P29">
        <v>1475</v>
      </c>
      <c r="Q29" t="s">
        <v>260</v>
      </c>
      <c r="R29">
        <v>5</v>
      </c>
      <c r="T29" s="3"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c r="A30">
        <v>28</v>
      </c>
      <c r="B30" t="s">
        <v>256</v>
      </c>
      <c r="C30" t="s">
        <v>257</v>
      </c>
      <c r="D30" t="s">
        <v>291</v>
      </c>
      <c r="E30">
        <v>1196</v>
      </c>
      <c r="F30">
        <v>4</v>
      </c>
      <c r="G30">
        <v>4</v>
      </c>
      <c r="H30" t="s">
        <v>142</v>
      </c>
      <c r="I30" t="s">
        <v>143</v>
      </c>
      <c r="J30" t="s">
        <v>259</v>
      </c>
      <c r="K30" t="s">
        <v>145</v>
      </c>
      <c r="L30">
        <v>40</v>
      </c>
      <c r="M30" t="s">
        <v>184</v>
      </c>
      <c r="N30">
        <v>1800</v>
      </c>
      <c r="O30">
        <v>3675</v>
      </c>
      <c r="P30">
        <v>1475</v>
      </c>
      <c r="Q30" t="s">
        <v>260</v>
      </c>
      <c r="R30">
        <v>5</v>
      </c>
      <c r="T30" s="3"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c r="A31">
        <v>29</v>
      </c>
      <c r="B31" t="s">
        <v>256</v>
      </c>
      <c r="C31" t="s">
        <v>293</v>
      </c>
      <c r="D31" t="s">
        <v>294</v>
      </c>
      <c r="E31">
        <v>998</v>
      </c>
      <c r="F31">
        <v>3</v>
      </c>
      <c r="G31">
        <v>4</v>
      </c>
      <c r="H31" t="s">
        <v>196</v>
      </c>
      <c r="I31" t="s">
        <v>143</v>
      </c>
      <c r="J31" t="s">
        <v>197</v>
      </c>
      <c r="K31" t="s">
        <v>145</v>
      </c>
      <c r="L31">
        <v>35</v>
      </c>
      <c r="M31" t="s">
        <v>146</v>
      </c>
      <c r="N31">
        <v>1475</v>
      </c>
      <c r="O31">
        <v>3545</v>
      </c>
      <c r="P31">
        <v>1490</v>
      </c>
      <c r="Q31" t="s">
        <v>147</v>
      </c>
      <c r="R31">
        <v>5</v>
      </c>
      <c r="S31">
        <v>14</v>
      </c>
      <c r="T31">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c r="A32">
        <v>30</v>
      </c>
      <c r="B32" t="s">
        <v>256</v>
      </c>
      <c r="C32" t="s">
        <v>293</v>
      </c>
      <c r="D32" t="s">
        <v>306</v>
      </c>
      <c r="E32">
        <v>998</v>
      </c>
      <c r="F32">
        <v>3</v>
      </c>
      <c r="G32">
        <v>4</v>
      </c>
      <c r="H32" t="s">
        <v>196</v>
      </c>
      <c r="I32" t="s">
        <v>143</v>
      </c>
      <c r="J32" t="s">
        <v>197</v>
      </c>
      <c r="K32" t="s">
        <v>145</v>
      </c>
      <c r="L32">
        <v>35</v>
      </c>
      <c r="M32" t="s">
        <v>146</v>
      </c>
      <c r="N32">
        <v>1475</v>
      </c>
      <c r="O32">
        <v>3545</v>
      </c>
      <c r="P32">
        <v>1490</v>
      </c>
      <c r="Q32" t="s">
        <v>147</v>
      </c>
      <c r="R32">
        <v>5</v>
      </c>
      <c r="S32">
        <v>14</v>
      </c>
      <c r="T32">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c r="A33">
        <v>31</v>
      </c>
      <c r="B33" t="s">
        <v>256</v>
      </c>
      <c r="C33" t="s">
        <v>293</v>
      </c>
      <c r="D33" t="s">
        <v>310</v>
      </c>
      <c r="E33">
        <v>998</v>
      </c>
      <c r="F33">
        <v>3</v>
      </c>
      <c r="G33">
        <v>4</v>
      </c>
      <c r="H33" t="s">
        <v>196</v>
      </c>
      <c r="I33" t="s">
        <v>143</v>
      </c>
      <c r="J33" t="s">
        <v>197</v>
      </c>
      <c r="K33" t="s">
        <v>145</v>
      </c>
      <c r="L33">
        <v>35</v>
      </c>
      <c r="M33" t="s">
        <v>146</v>
      </c>
      <c r="N33">
        <v>1475</v>
      </c>
      <c r="O33">
        <v>3545</v>
      </c>
      <c r="P33">
        <v>1490</v>
      </c>
      <c r="Q33" t="s">
        <v>147</v>
      </c>
      <c r="R33">
        <v>5</v>
      </c>
      <c r="S33">
        <v>19</v>
      </c>
      <c r="T3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v>4.5999999999999996</v>
      </c>
      <c r="BV33" t="s">
        <v>167</v>
      </c>
      <c r="BW33" t="s">
        <v>178</v>
      </c>
      <c r="BX33" t="s">
        <v>179</v>
      </c>
      <c r="BY33" t="s">
        <v>180</v>
      </c>
      <c r="BZ33" t="s">
        <v>167</v>
      </c>
      <c r="CG33" t="s">
        <v>167</v>
      </c>
      <c r="CN33" t="s">
        <v>167</v>
      </c>
      <c r="CQ33" t="s">
        <v>304</v>
      </c>
      <c r="CR33" t="s">
        <v>233</v>
      </c>
      <c r="CT33" t="s">
        <v>167</v>
      </c>
      <c r="CW33">
        <v>1</v>
      </c>
      <c r="CZ33" t="s">
        <v>305</v>
      </c>
    </row>
    <row r="34" spans="1:118">
      <c r="A34">
        <v>32</v>
      </c>
      <c r="B34" t="s">
        <v>256</v>
      </c>
      <c r="C34" t="s">
        <v>293</v>
      </c>
      <c r="D34" t="s">
        <v>312</v>
      </c>
      <c r="E34">
        <v>998</v>
      </c>
      <c r="F34">
        <v>3</v>
      </c>
      <c r="G34">
        <v>4</v>
      </c>
      <c r="H34" t="s">
        <v>196</v>
      </c>
      <c r="I34" t="s">
        <v>143</v>
      </c>
      <c r="J34" t="s">
        <v>197</v>
      </c>
      <c r="K34" t="s">
        <v>145</v>
      </c>
      <c r="L34">
        <v>35</v>
      </c>
      <c r="M34" t="s">
        <v>146</v>
      </c>
      <c r="N34">
        <v>1460</v>
      </c>
      <c r="O34">
        <v>3620</v>
      </c>
      <c r="P34">
        <v>1475</v>
      </c>
      <c r="Q34" t="s">
        <v>147</v>
      </c>
      <c r="R34">
        <v>5</v>
      </c>
      <c r="S34">
        <v>14</v>
      </c>
      <c r="T34">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c r="A35">
        <v>33</v>
      </c>
      <c r="B35" t="s">
        <v>256</v>
      </c>
      <c r="C35" t="s">
        <v>293</v>
      </c>
      <c r="D35" t="s">
        <v>314</v>
      </c>
      <c r="E35">
        <v>998</v>
      </c>
      <c r="F35">
        <v>3</v>
      </c>
      <c r="G35">
        <v>4</v>
      </c>
      <c r="H35" t="s">
        <v>196</v>
      </c>
      <c r="I35" t="s">
        <v>143</v>
      </c>
      <c r="J35" t="s">
        <v>197</v>
      </c>
      <c r="K35" t="s">
        <v>145</v>
      </c>
      <c r="L35">
        <v>35</v>
      </c>
      <c r="M35" t="s">
        <v>184</v>
      </c>
      <c r="N35">
        <v>1475</v>
      </c>
      <c r="O35">
        <v>3545</v>
      </c>
      <c r="P35">
        <v>1490</v>
      </c>
      <c r="Q35" t="s">
        <v>147</v>
      </c>
      <c r="R35">
        <v>5</v>
      </c>
      <c r="T35" s="3"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v>4.5999999999999996</v>
      </c>
      <c r="BV35" t="s">
        <v>167</v>
      </c>
      <c r="BW35" t="s">
        <v>178</v>
      </c>
      <c r="BX35" t="s">
        <v>179</v>
      </c>
      <c r="BY35" t="s">
        <v>180</v>
      </c>
      <c r="BZ35" t="s">
        <v>167</v>
      </c>
      <c r="CG35" t="s">
        <v>167</v>
      </c>
      <c r="CQ35" t="s">
        <v>304</v>
      </c>
      <c r="CR35" t="s">
        <v>233</v>
      </c>
      <c r="CW35">
        <v>1</v>
      </c>
      <c r="CX35" t="s">
        <v>318</v>
      </c>
      <c r="CZ35" t="s">
        <v>305</v>
      </c>
    </row>
    <row r="36" spans="1:118">
      <c r="A36">
        <v>34</v>
      </c>
      <c r="B36" t="s">
        <v>256</v>
      </c>
      <c r="C36" t="s">
        <v>293</v>
      </c>
      <c r="D36" t="s">
        <v>319</v>
      </c>
      <c r="E36">
        <v>998</v>
      </c>
      <c r="F36">
        <v>3</v>
      </c>
      <c r="G36">
        <v>4</v>
      </c>
      <c r="H36" t="s">
        <v>196</v>
      </c>
      <c r="I36" t="s">
        <v>143</v>
      </c>
      <c r="J36" t="s">
        <v>197</v>
      </c>
      <c r="K36" t="s">
        <v>145</v>
      </c>
      <c r="L36">
        <v>35</v>
      </c>
      <c r="M36" t="s">
        <v>146</v>
      </c>
      <c r="N36">
        <v>1475</v>
      </c>
      <c r="O36">
        <v>3545</v>
      </c>
      <c r="P36">
        <v>1490</v>
      </c>
      <c r="Q36" t="s">
        <v>147</v>
      </c>
      <c r="R36">
        <v>5</v>
      </c>
      <c r="S36">
        <v>14</v>
      </c>
      <c r="T36">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c r="A37">
        <v>35</v>
      </c>
      <c r="B37" t="s">
        <v>193</v>
      </c>
      <c r="C37" t="s">
        <v>320</v>
      </c>
      <c r="D37" t="s">
        <v>195</v>
      </c>
      <c r="E37">
        <v>1198</v>
      </c>
      <c r="F37">
        <v>3</v>
      </c>
      <c r="G37">
        <v>4</v>
      </c>
      <c r="H37" t="s">
        <v>196</v>
      </c>
      <c r="I37" t="s">
        <v>143</v>
      </c>
      <c r="J37" t="s">
        <v>197</v>
      </c>
      <c r="K37" t="s">
        <v>145</v>
      </c>
      <c r="L37">
        <v>35</v>
      </c>
      <c r="M37" t="s">
        <v>146</v>
      </c>
      <c r="N37">
        <v>1507</v>
      </c>
      <c r="O37">
        <v>3788</v>
      </c>
      <c r="P37">
        <v>1636</v>
      </c>
      <c r="Q37" t="s">
        <v>147</v>
      </c>
      <c r="R37">
        <v>5</v>
      </c>
      <c r="T37" s="3"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c r="A38">
        <v>36</v>
      </c>
      <c r="B38" t="s">
        <v>193</v>
      </c>
      <c r="C38" t="s">
        <v>320</v>
      </c>
      <c r="D38" t="s">
        <v>209</v>
      </c>
      <c r="E38">
        <v>1198</v>
      </c>
      <c r="F38">
        <v>3</v>
      </c>
      <c r="G38">
        <v>4</v>
      </c>
      <c r="H38" t="s">
        <v>196</v>
      </c>
      <c r="I38" t="s">
        <v>143</v>
      </c>
      <c r="J38" t="s">
        <v>197</v>
      </c>
      <c r="K38" t="s">
        <v>145</v>
      </c>
      <c r="L38">
        <v>35</v>
      </c>
      <c r="M38" t="s">
        <v>146</v>
      </c>
      <c r="N38">
        <v>1507</v>
      </c>
      <c r="O38">
        <v>3788</v>
      </c>
      <c r="P38">
        <v>1636</v>
      </c>
      <c r="Q38" t="s">
        <v>147</v>
      </c>
      <c r="R38">
        <v>5</v>
      </c>
      <c r="T38" s="3"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c r="A39">
        <v>37</v>
      </c>
      <c r="B39" t="s">
        <v>193</v>
      </c>
      <c r="C39" t="s">
        <v>320</v>
      </c>
      <c r="D39" t="s">
        <v>335</v>
      </c>
      <c r="E39">
        <v>1198</v>
      </c>
      <c r="F39">
        <v>3</v>
      </c>
      <c r="G39">
        <v>4</v>
      </c>
      <c r="H39" t="s">
        <v>196</v>
      </c>
      <c r="I39" t="s">
        <v>143</v>
      </c>
      <c r="J39" t="s">
        <v>197</v>
      </c>
      <c r="K39" t="s">
        <v>145</v>
      </c>
      <c r="L39">
        <v>35</v>
      </c>
      <c r="M39" t="s">
        <v>146</v>
      </c>
      <c r="N39">
        <v>1507</v>
      </c>
      <c r="O39">
        <v>3788</v>
      </c>
      <c r="P39">
        <v>1636</v>
      </c>
      <c r="Q39" t="s">
        <v>147</v>
      </c>
      <c r="R39">
        <v>5</v>
      </c>
      <c r="S39">
        <v>20.6</v>
      </c>
      <c r="T39" s="3"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c r="A40">
        <v>38</v>
      </c>
      <c r="B40" t="s">
        <v>193</v>
      </c>
      <c r="C40" t="s">
        <v>320</v>
      </c>
      <c r="D40" t="s">
        <v>337</v>
      </c>
      <c r="E40">
        <v>1198</v>
      </c>
      <c r="F40">
        <v>3</v>
      </c>
      <c r="G40">
        <v>4</v>
      </c>
      <c r="H40" t="s">
        <v>196</v>
      </c>
      <c r="I40" t="s">
        <v>143</v>
      </c>
      <c r="J40" t="s">
        <v>197</v>
      </c>
      <c r="K40" t="s">
        <v>145</v>
      </c>
      <c r="L40">
        <v>35</v>
      </c>
      <c r="M40" t="s">
        <v>146</v>
      </c>
      <c r="N40">
        <v>1507</v>
      </c>
      <c r="O40">
        <v>3788</v>
      </c>
      <c r="P40">
        <v>1636</v>
      </c>
      <c r="Q40" t="s">
        <v>147</v>
      </c>
      <c r="R40">
        <v>5</v>
      </c>
      <c r="S40">
        <v>20.6</v>
      </c>
      <c r="T40" s="3"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c r="A41">
        <v>39</v>
      </c>
      <c r="B41" t="s">
        <v>193</v>
      </c>
      <c r="C41" t="s">
        <v>320</v>
      </c>
      <c r="D41" t="s">
        <v>210</v>
      </c>
      <c r="E41">
        <v>1198</v>
      </c>
      <c r="F41">
        <v>3</v>
      </c>
      <c r="G41">
        <v>4</v>
      </c>
      <c r="H41" t="s">
        <v>196</v>
      </c>
      <c r="I41" t="s">
        <v>143</v>
      </c>
      <c r="J41" t="s">
        <v>197</v>
      </c>
      <c r="K41" t="s">
        <v>145</v>
      </c>
      <c r="L41">
        <v>35</v>
      </c>
      <c r="M41" t="s">
        <v>146</v>
      </c>
      <c r="N41">
        <v>1507</v>
      </c>
      <c r="O41">
        <v>3788</v>
      </c>
      <c r="P41">
        <v>1636</v>
      </c>
      <c r="Q41" t="s">
        <v>147</v>
      </c>
      <c r="R41">
        <v>5</v>
      </c>
      <c r="S41">
        <v>20.6</v>
      </c>
      <c r="T41" s="3"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c r="A42">
        <v>40</v>
      </c>
      <c r="B42" t="s">
        <v>193</v>
      </c>
      <c r="C42" t="s">
        <v>320</v>
      </c>
      <c r="D42" t="s">
        <v>338</v>
      </c>
      <c r="E42">
        <v>1198</v>
      </c>
      <c r="F42">
        <v>3</v>
      </c>
      <c r="G42">
        <v>4</v>
      </c>
      <c r="H42" t="s">
        <v>196</v>
      </c>
      <c r="I42" t="s">
        <v>143</v>
      </c>
      <c r="J42" t="s">
        <v>197</v>
      </c>
      <c r="K42" t="s">
        <v>145</v>
      </c>
      <c r="L42">
        <v>35</v>
      </c>
      <c r="M42" t="s">
        <v>146</v>
      </c>
      <c r="N42">
        <v>1507</v>
      </c>
      <c r="O42">
        <v>3788</v>
      </c>
      <c r="P42">
        <v>1636</v>
      </c>
      <c r="Q42" t="s">
        <v>147</v>
      </c>
      <c r="R42">
        <v>5</v>
      </c>
      <c r="T42" s="3"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c r="A43">
        <v>41</v>
      </c>
      <c r="B43" t="s">
        <v>193</v>
      </c>
      <c r="C43" t="s">
        <v>320</v>
      </c>
      <c r="D43" t="s">
        <v>339</v>
      </c>
      <c r="E43">
        <v>1198</v>
      </c>
      <c r="F43">
        <v>3</v>
      </c>
      <c r="G43">
        <v>4</v>
      </c>
      <c r="H43" t="s">
        <v>196</v>
      </c>
      <c r="I43" t="s">
        <v>143</v>
      </c>
      <c r="J43" t="s">
        <v>197</v>
      </c>
      <c r="K43" t="s">
        <v>145</v>
      </c>
      <c r="L43">
        <v>35</v>
      </c>
      <c r="M43" t="s">
        <v>146</v>
      </c>
      <c r="N43">
        <v>1507</v>
      </c>
      <c r="O43">
        <v>3788</v>
      </c>
      <c r="P43">
        <v>1636</v>
      </c>
      <c r="Q43" t="s">
        <v>147</v>
      </c>
      <c r="R43">
        <v>5</v>
      </c>
      <c r="S43">
        <v>20.6</v>
      </c>
      <c r="T43" s="3"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c r="A44">
        <v>42</v>
      </c>
      <c r="B44" t="s">
        <v>193</v>
      </c>
      <c r="C44" t="s">
        <v>320</v>
      </c>
      <c r="D44" t="s">
        <v>340</v>
      </c>
      <c r="E44">
        <v>1198</v>
      </c>
      <c r="F44">
        <v>3</v>
      </c>
      <c r="G44">
        <v>4</v>
      </c>
      <c r="H44" t="s">
        <v>196</v>
      </c>
      <c r="I44" t="s">
        <v>143</v>
      </c>
      <c r="J44" t="s">
        <v>197</v>
      </c>
      <c r="K44" t="s">
        <v>145</v>
      </c>
      <c r="L44">
        <v>35</v>
      </c>
      <c r="M44" t="s">
        <v>146</v>
      </c>
      <c r="N44">
        <v>1507</v>
      </c>
      <c r="O44">
        <v>3788</v>
      </c>
      <c r="P44">
        <v>1636</v>
      </c>
      <c r="Q44" t="s">
        <v>147</v>
      </c>
      <c r="R44">
        <v>5</v>
      </c>
      <c r="T44" s="3"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c r="A45">
        <v>43</v>
      </c>
      <c r="B45" t="s">
        <v>193</v>
      </c>
      <c r="C45" t="s">
        <v>320</v>
      </c>
      <c r="D45" t="s">
        <v>342</v>
      </c>
      <c r="E45">
        <v>1198</v>
      </c>
      <c r="F45">
        <v>3</v>
      </c>
      <c r="G45">
        <v>4</v>
      </c>
      <c r="H45" t="s">
        <v>196</v>
      </c>
      <c r="I45" t="s">
        <v>143</v>
      </c>
      <c r="J45" t="s">
        <v>197</v>
      </c>
      <c r="K45" t="s">
        <v>145</v>
      </c>
      <c r="L45">
        <v>35</v>
      </c>
      <c r="M45" t="s">
        <v>146</v>
      </c>
      <c r="N45">
        <v>1507</v>
      </c>
      <c r="O45">
        <v>3788</v>
      </c>
      <c r="P45">
        <v>1636</v>
      </c>
      <c r="Q45" t="s">
        <v>147</v>
      </c>
      <c r="R45">
        <v>5</v>
      </c>
      <c r="S45">
        <v>20.6</v>
      </c>
      <c r="T45" s="3"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c r="A46">
        <v>44</v>
      </c>
      <c r="B46" t="s">
        <v>256</v>
      </c>
      <c r="C46" t="s">
        <v>343</v>
      </c>
      <c r="D46" t="s">
        <v>344</v>
      </c>
      <c r="E46">
        <v>998</v>
      </c>
      <c r="F46">
        <v>3</v>
      </c>
      <c r="G46">
        <v>4</v>
      </c>
      <c r="H46" t="s">
        <v>196</v>
      </c>
      <c r="I46" t="s">
        <v>143</v>
      </c>
      <c r="J46" t="s">
        <v>197</v>
      </c>
      <c r="K46" t="s">
        <v>145</v>
      </c>
      <c r="L46">
        <v>35</v>
      </c>
      <c r="M46" t="s">
        <v>146</v>
      </c>
      <c r="N46">
        <v>1560</v>
      </c>
      <c r="O46">
        <v>3600</v>
      </c>
      <c r="P46">
        <v>1600</v>
      </c>
      <c r="Q46" t="s">
        <v>147</v>
      </c>
      <c r="R46">
        <v>5</v>
      </c>
      <c r="S46">
        <v>23</v>
      </c>
      <c r="T46" s="3"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v>4.7</v>
      </c>
      <c r="BV46" t="s">
        <v>167</v>
      </c>
      <c r="BW46" t="s">
        <v>178</v>
      </c>
      <c r="BX46" t="s">
        <v>179</v>
      </c>
      <c r="BY46" t="s">
        <v>180</v>
      </c>
      <c r="BZ46" t="s">
        <v>167</v>
      </c>
      <c r="CG46" t="s">
        <v>167</v>
      </c>
      <c r="CN46" t="s">
        <v>167</v>
      </c>
      <c r="CO46" t="s">
        <v>167</v>
      </c>
      <c r="CQ46" t="s">
        <v>354</v>
      </c>
      <c r="CR46" t="s">
        <v>251</v>
      </c>
      <c r="CS46" t="s">
        <v>167</v>
      </c>
      <c r="CW46">
        <v>2</v>
      </c>
      <c r="DC46" t="s">
        <v>167</v>
      </c>
    </row>
    <row r="47" spans="1:118">
      <c r="A47">
        <v>45</v>
      </c>
      <c r="B47" t="s">
        <v>256</v>
      </c>
      <c r="C47" t="s">
        <v>343</v>
      </c>
      <c r="D47" t="s">
        <v>355</v>
      </c>
      <c r="E47">
        <v>998</v>
      </c>
      <c r="F47">
        <v>3</v>
      </c>
      <c r="G47">
        <v>4</v>
      </c>
      <c r="H47" t="s">
        <v>196</v>
      </c>
      <c r="I47" t="s">
        <v>143</v>
      </c>
      <c r="J47" t="s">
        <v>197</v>
      </c>
      <c r="K47" t="s">
        <v>145</v>
      </c>
      <c r="L47">
        <v>60</v>
      </c>
      <c r="M47" t="s">
        <v>184</v>
      </c>
      <c r="N47">
        <v>1560</v>
      </c>
      <c r="O47">
        <v>3695</v>
      </c>
      <c r="P47">
        <v>1600</v>
      </c>
      <c r="Q47" t="s">
        <v>147</v>
      </c>
      <c r="R47">
        <v>5</v>
      </c>
      <c r="T47" s="3"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v>4.7</v>
      </c>
      <c r="BV47" t="s">
        <v>167</v>
      </c>
      <c r="BW47" t="s">
        <v>178</v>
      </c>
      <c r="BX47" t="s">
        <v>179</v>
      </c>
      <c r="BY47" t="s">
        <v>180</v>
      </c>
      <c r="BZ47" t="s">
        <v>167</v>
      </c>
      <c r="CG47" t="s">
        <v>167</v>
      </c>
      <c r="CO47" t="s">
        <v>167</v>
      </c>
      <c r="CQ47" t="s">
        <v>360</v>
      </c>
      <c r="CR47" t="s">
        <v>251</v>
      </c>
      <c r="CS47" t="s">
        <v>167</v>
      </c>
      <c r="CW47">
        <v>2</v>
      </c>
      <c r="DC47" t="s">
        <v>167</v>
      </c>
    </row>
    <row r="48" spans="1:118">
      <c r="A48">
        <v>46</v>
      </c>
      <c r="B48" t="s">
        <v>361</v>
      </c>
      <c r="C48" t="s">
        <v>362</v>
      </c>
      <c r="D48" t="s">
        <v>363</v>
      </c>
      <c r="E48">
        <v>1086</v>
      </c>
      <c r="F48">
        <v>4</v>
      </c>
      <c r="G48">
        <v>4</v>
      </c>
      <c r="H48" t="s">
        <v>196</v>
      </c>
      <c r="I48" t="s">
        <v>143</v>
      </c>
      <c r="J48" t="s">
        <v>197</v>
      </c>
      <c r="K48" t="s">
        <v>145</v>
      </c>
      <c r="L48">
        <v>35</v>
      </c>
      <c r="M48" t="s">
        <v>146</v>
      </c>
      <c r="N48">
        <v>1560</v>
      </c>
      <c r="O48">
        <v>3610</v>
      </c>
      <c r="P48">
        <v>1645</v>
      </c>
      <c r="Q48" t="s">
        <v>147</v>
      </c>
      <c r="R48">
        <v>4</v>
      </c>
      <c r="T48" s="3"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c r="A49">
        <v>47</v>
      </c>
      <c r="B49" t="s">
        <v>361</v>
      </c>
      <c r="C49" t="s">
        <v>362</v>
      </c>
      <c r="D49" t="s">
        <v>371</v>
      </c>
      <c r="E49">
        <v>1086</v>
      </c>
      <c r="F49">
        <v>4</v>
      </c>
      <c r="G49">
        <v>4</v>
      </c>
      <c r="H49" t="s">
        <v>196</v>
      </c>
      <c r="I49" t="s">
        <v>143</v>
      </c>
      <c r="J49" t="s">
        <v>197</v>
      </c>
      <c r="K49" t="s">
        <v>145</v>
      </c>
      <c r="L49">
        <v>35</v>
      </c>
      <c r="M49" t="s">
        <v>146</v>
      </c>
      <c r="N49">
        <v>1560</v>
      </c>
      <c r="O49">
        <v>3610</v>
      </c>
      <c r="P49">
        <v>1645</v>
      </c>
      <c r="Q49" t="s">
        <v>147</v>
      </c>
      <c r="R49">
        <v>4</v>
      </c>
      <c r="T49" s="3"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c r="A50">
        <v>48</v>
      </c>
      <c r="B50" t="s">
        <v>361</v>
      </c>
      <c r="C50" t="s">
        <v>362</v>
      </c>
      <c r="D50" t="s">
        <v>375</v>
      </c>
      <c r="E50">
        <v>1086</v>
      </c>
      <c r="F50">
        <v>4</v>
      </c>
      <c r="G50">
        <v>4</v>
      </c>
      <c r="H50" t="s">
        <v>196</v>
      </c>
      <c r="I50" t="s">
        <v>143</v>
      </c>
      <c r="J50" t="s">
        <v>197</v>
      </c>
      <c r="K50" t="s">
        <v>145</v>
      </c>
      <c r="L50">
        <v>35</v>
      </c>
      <c r="M50" t="s">
        <v>184</v>
      </c>
      <c r="N50">
        <v>1560</v>
      </c>
      <c r="O50">
        <v>3610</v>
      </c>
      <c r="P50">
        <v>1645</v>
      </c>
      <c r="Q50" t="s">
        <v>147</v>
      </c>
      <c r="R50">
        <v>4</v>
      </c>
      <c r="T50" s="3"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c r="A51">
        <v>49</v>
      </c>
      <c r="B51" t="s">
        <v>361</v>
      </c>
      <c r="C51" t="s">
        <v>362</v>
      </c>
      <c r="D51" t="s">
        <v>378</v>
      </c>
      <c r="E51">
        <v>1086</v>
      </c>
      <c r="F51">
        <v>4</v>
      </c>
      <c r="G51">
        <v>4</v>
      </c>
      <c r="H51" t="s">
        <v>196</v>
      </c>
      <c r="I51" t="s">
        <v>143</v>
      </c>
      <c r="J51" t="s">
        <v>197</v>
      </c>
      <c r="K51" t="s">
        <v>145</v>
      </c>
      <c r="L51">
        <v>35</v>
      </c>
      <c r="M51" t="s">
        <v>146</v>
      </c>
      <c r="N51">
        <v>1560</v>
      </c>
      <c r="O51">
        <v>3610</v>
      </c>
      <c r="P51">
        <v>1645</v>
      </c>
      <c r="Q51" t="s">
        <v>147</v>
      </c>
      <c r="R51">
        <v>4</v>
      </c>
      <c r="T51" s="3"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c r="A52">
        <v>50</v>
      </c>
      <c r="B52" t="s">
        <v>361</v>
      </c>
      <c r="C52" t="s">
        <v>362</v>
      </c>
      <c r="D52" t="s">
        <v>386</v>
      </c>
      <c r="E52">
        <v>1086</v>
      </c>
      <c r="F52">
        <v>4</v>
      </c>
      <c r="G52">
        <v>4</v>
      </c>
      <c r="H52" t="s">
        <v>196</v>
      </c>
      <c r="I52" t="s">
        <v>143</v>
      </c>
      <c r="J52" t="s">
        <v>197</v>
      </c>
      <c r="K52" t="s">
        <v>145</v>
      </c>
      <c r="L52">
        <v>35</v>
      </c>
      <c r="M52" t="s">
        <v>146</v>
      </c>
      <c r="N52">
        <v>1560</v>
      </c>
      <c r="O52">
        <v>3610</v>
      </c>
      <c r="P52">
        <v>1645</v>
      </c>
      <c r="Q52" t="s">
        <v>147</v>
      </c>
      <c r="R52">
        <v>4</v>
      </c>
      <c r="T52" s="3"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c r="A53">
        <v>51</v>
      </c>
      <c r="B53" t="s">
        <v>361</v>
      </c>
      <c r="C53" t="s">
        <v>362</v>
      </c>
      <c r="D53" t="s">
        <v>391</v>
      </c>
      <c r="E53">
        <v>1086</v>
      </c>
      <c r="F53">
        <v>4</v>
      </c>
      <c r="G53">
        <v>4</v>
      </c>
      <c r="H53" t="s">
        <v>196</v>
      </c>
      <c r="I53" t="s">
        <v>143</v>
      </c>
      <c r="J53" t="s">
        <v>197</v>
      </c>
      <c r="K53" t="s">
        <v>145</v>
      </c>
      <c r="L53">
        <v>60</v>
      </c>
      <c r="M53" t="s">
        <v>184</v>
      </c>
      <c r="N53">
        <v>1560</v>
      </c>
      <c r="O53">
        <v>3610</v>
      </c>
      <c r="P53">
        <v>1645</v>
      </c>
      <c r="Q53" t="s">
        <v>147</v>
      </c>
      <c r="R53">
        <v>4</v>
      </c>
      <c r="T53" s="3"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c r="A54">
        <v>52</v>
      </c>
      <c r="B54" t="s">
        <v>361</v>
      </c>
      <c r="C54" t="s">
        <v>362</v>
      </c>
      <c r="D54" t="s">
        <v>393</v>
      </c>
      <c r="E54">
        <v>1086</v>
      </c>
      <c r="F54">
        <v>4</v>
      </c>
      <c r="G54">
        <v>4</v>
      </c>
      <c r="H54" t="s">
        <v>196</v>
      </c>
      <c r="I54" t="s">
        <v>143</v>
      </c>
      <c r="J54" t="s">
        <v>197</v>
      </c>
      <c r="K54" t="s">
        <v>145</v>
      </c>
      <c r="L54">
        <v>35</v>
      </c>
      <c r="M54" t="s">
        <v>146</v>
      </c>
      <c r="N54">
        <v>1560</v>
      </c>
      <c r="O54">
        <v>3610</v>
      </c>
      <c r="P54">
        <v>1645</v>
      </c>
      <c r="Q54" t="s">
        <v>147</v>
      </c>
      <c r="R54">
        <v>4</v>
      </c>
      <c r="T54" s="3"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c r="A55">
        <v>53</v>
      </c>
      <c r="B55" t="s">
        <v>361</v>
      </c>
      <c r="C55" t="s">
        <v>362</v>
      </c>
      <c r="D55" t="s">
        <v>395</v>
      </c>
      <c r="E55">
        <v>1086</v>
      </c>
      <c r="F55">
        <v>4</v>
      </c>
      <c r="G55">
        <v>4</v>
      </c>
      <c r="H55" t="s">
        <v>196</v>
      </c>
      <c r="I55" t="s">
        <v>143</v>
      </c>
      <c r="J55" t="s">
        <v>197</v>
      </c>
      <c r="K55" t="s">
        <v>145</v>
      </c>
      <c r="L55">
        <v>35</v>
      </c>
      <c r="M55" t="s">
        <v>146</v>
      </c>
      <c r="N55">
        <v>1560</v>
      </c>
      <c r="O55">
        <v>3610</v>
      </c>
      <c r="P55">
        <v>1645</v>
      </c>
      <c r="Q55" t="s">
        <v>147</v>
      </c>
      <c r="R55">
        <v>4</v>
      </c>
      <c r="T55" s="3"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c r="A56">
        <v>54</v>
      </c>
      <c r="B56" t="s">
        <v>139</v>
      </c>
      <c r="C56" t="s">
        <v>398</v>
      </c>
      <c r="D56" t="s">
        <v>399</v>
      </c>
      <c r="E56">
        <v>1199</v>
      </c>
      <c r="F56">
        <v>3</v>
      </c>
      <c r="G56">
        <v>4</v>
      </c>
      <c r="H56" t="s">
        <v>196</v>
      </c>
      <c r="I56" t="s">
        <v>143</v>
      </c>
      <c r="J56" t="s">
        <v>197</v>
      </c>
      <c r="K56" t="s">
        <v>145</v>
      </c>
      <c r="L56">
        <v>35</v>
      </c>
      <c r="M56" t="s">
        <v>146</v>
      </c>
      <c r="N56">
        <v>1535</v>
      </c>
      <c r="O56">
        <v>3765</v>
      </c>
      <c r="P56">
        <v>1677</v>
      </c>
      <c r="Q56" t="s">
        <v>147</v>
      </c>
      <c r="R56">
        <v>5</v>
      </c>
      <c r="T56" s="3"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c r="A57">
        <v>55</v>
      </c>
      <c r="B57" t="s">
        <v>139</v>
      </c>
      <c r="C57" t="s">
        <v>398</v>
      </c>
      <c r="D57" t="s">
        <v>407</v>
      </c>
      <c r="E57">
        <v>1199</v>
      </c>
      <c r="F57">
        <v>3</v>
      </c>
      <c r="G57">
        <v>4</v>
      </c>
      <c r="H57" t="s">
        <v>196</v>
      </c>
      <c r="I57" t="s">
        <v>143</v>
      </c>
      <c r="J57" t="s">
        <v>197</v>
      </c>
      <c r="K57" t="s">
        <v>145</v>
      </c>
      <c r="L57">
        <v>35</v>
      </c>
      <c r="M57" t="s">
        <v>146</v>
      </c>
      <c r="N57">
        <v>1535</v>
      </c>
      <c r="O57">
        <v>3746</v>
      </c>
      <c r="P57">
        <v>1647</v>
      </c>
      <c r="Q57" t="s">
        <v>147</v>
      </c>
      <c r="R57">
        <v>5</v>
      </c>
      <c r="S57">
        <v>23.84</v>
      </c>
      <c r="T57">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c r="A58">
        <v>56</v>
      </c>
      <c r="B58" t="s">
        <v>139</v>
      </c>
      <c r="C58" t="s">
        <v>398</v>
      </c>
      <c r="D58" t="s">
        <v>413</v>
      </c>
      <c r="E58">
        <v>1199</v>
      </c>
      <c r="F58">
        <v>3</v>
      </c>
      <c r="G58">
        <v>4</v>
      </c>
      <c r="H58" t="s">
        <v>196</v>
      </c>
      <c r="I58" t="s">
        <v>143</v>
      </c>
      <c r="J58" t="s">
        <v>197</v>
      </c>
      <c r="K58" t="s">
        <v>145</v>
      </c>
      <c r="L58">
        <v>35</v>
      </c>
      <c r="M58" t="s">
        <v>146</v>
      </c>
      <c r="N58">
        <v>1535</v>
      </c>
      <c r="O58">
        <v>3746</v>
      </c>
      <c r="P58">
        <v>1647</v>
      </c>
      <c r="Q58" t="s">
        <v>147</v>
      </c>
      <c r="R58">
        <v>5</v>
      </c>
      <c r="S58">
        <v>23.84</v>
      </c>
      <c r="T58">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c r="A59">
        <v>57</v>
      </c>
      <c r="B59" t="s">
        <v>139</v>
      </c>
      <c r="C59" t="s">
        <v>398</v>
      </c>
      <c r="D59" t="s">
        <v>414</v>
      </c>
      <c r="E59">
        <v>1199</v>
      </c>
      <c r="F59">
        <v>3</v>
      </c>
      <c r="G59">
        <v>4</v>
      </c>
      <c r="H59" t="s">
        <v>196</v>
      </c>
      <c r="I59" t="s">
        <v>143</v>
      </c>
      <c r="J59" t="s">
        <v>197</v>
      </c>
      <c r="K59" t="s">
        <v>145</v>
      </c>
      <c r="L59">
        <v>35</v>
      </c>
      <c r="M59" t="s">
        <v>146</v>
      </c>
      <c r="N59">
        <v>1535</v>
      </c>
      <c r="O59">
        <v>3746</v>
      </c>
      <c r="P59">
        <v>1647</v>
      </c>
      <c r="Q59" t="s">
        <v>147</v>
      </c>
      <c r="R59">
        <v>5</v>
      </c>
      <c r="S59">
        <v>23.84</v>
      </c>
      <c r="T59">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c r="A60">
        <v>58</v>
      </c>
      <c r="B60" t="s">
        <v>139</v>
      </c>
      <c r="C60" t="s">
        <v>398</v>
      </c>
      <c r="D60" t="s">
        <v>415</v>
      </c>
      <c r="E60">
        <v>1199</v>
      </c>
      <c r="F60">
        <v>3</v>
      </c>
      <c r="G60">
        <v>4</v>
      </c>
      <c r="H60" t="s">
        <v>196</v>
      </c>
      <c r="I60" t="s">
        <v>143</v>
      </c>
      <c r="J60" t="s">
        <v>197</v>
      </c>
      <c r="K60" t="s">
        <v>145</v>
      </c>
      <c r="L60">
        <v>35</v>
      </c>
      <c r="M60" t="s">
        <v>146</v>
      </c>
      <c r="N60">
        <v>1535</v>
      </c>
      <c r="O60">
        <v>3746</v>
      </c>
      <c r="P60">
        <v>1647</v>
      </c>
      <c r="Q60" t="s">
        <v>147</v>
      </c>
      <c r="R60">
        <v>5</v>
      </c>
      <c r="S60">
        <v>23.84</v>
      </c>
      <c r="T60">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c r="A61">
        <v>59</v>
      </c>
      <c r="B61" t="s">
        <v>139</v>
      </c>
      <c r="C61" t="s">
        <v>398</v>
      </c>
      <c r="D61" t="s">
        <v>416</v>
      </c>
      <c r="E61">
        <v>1199</v>
      </c>
      <c r="F61">
        <v>3</v>
      </c>
      <c r="G61">
        <v>4</v>
      </c>
      <c r="H61" t="s">
        <v>196</v>
      </c>
      <c r="I61" t="s">
        <v>143</v>
      </c>
      <c r="J61" t="s">
        <v>197</v>
      </c>
      <c r="K61" t="s">
        <v>145</v>
      </c>
      <c r="L61">
        <v>35</v>
      </c>
      <c r="M61" t="s">
        <v>146</v>
      </c>
      <c r="N61">
        <v>1535</v>
      </c>
      <c r="O61">
        <v>3746</v>
      </c>
      <c r="P61">
        <v>1647</v>
      </c>
      <c r="Q61" t="s">
        <v>147</v>
      </c>
      <c r="R61">
        <v>5</v>
      </c>
      <c r="S61">
        <v>23.84</v>
      </c>
      <c r="T61">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c r="A62">
        <v>60</v>
      </c>
      <c r="B62" t="s">
        <v>139</v>
      </c>
      <c r="C62" t="s">
        <v>398</v>
      </c>
      <c r="D62" t="s">
        <v>423</v>
      </c>
      <c r="E62">
        <v>1199</v>
      </c>
      <c r="F62">
        <v>3</v>
      </c>
      <c r="G62">
        <v>4</v>
      </c>
      <c r="H62" t="s">
        <v>196</v>
      </c>
      <c r="I62" t="s">
        <v>143</v>
      </c>
      <c r="J62" t="s">
        <v>197</v>
      </c>
      <c r="K62" t="s">
        <v>145</v>
      </c>
      <c r="L62">
        <v>35</v>
      </c>
      <c r="M62" t="s">
        <v>146</v>
      </c>
      <c r="N62">
        <v>1535</v>
      </c>
      <c r="O62">
        <v>3746</v>
      </c>
      <c r="P62">
        <v>1647</v>
      </c>
      <c r="Q62" t="s">
        <v>147</v>
      </c>
      <c r="R62">
        <v>5</v>
      </c>
      <c r="S62">
        <v>23.84</v>
      </c>
      <c r="T62">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c r="A63">
        <v>61</v>
      </c>
      <c r="B63" t="s">
        <v>139</v>
      </c>
      <c r="C63" t="s">
        <v>398</v>
      </c>
      <c r="D63" t="s">
        <v>426</v>
      </c>
      <c r="E63">
        <v>1199</v>
      </c>
      <c r="F63">
        <v>3</v>
      </c>
      <c r="G63">
        <v>4</v>
      </c>
      <c r="H63" t="s">
        <v>196</v>
      </c>
      <c r="I63" t="s">
        <v>143</v>
      </c>
      <c r="J63" t="s">
        <v>197</v>
      </c>
      <c r="K63" t="s">
        <v>145</v>
      </c>
      <c r="L63">
        <v>35</v>
      </c>
      <c r="M63" t="s">
        <v>146</v>
      </c>
      <c r="N63">
        <v>1535</v>
      </c>
      <c r="O63">
        <v>3746</v>
      </c>
      <c r="P63">
        <v>1647</v>
      </c>
      <c r="Q63" t="s">
        <v>147</v>
      </c>
      <c r="R63">
        <v>5</v>
      </c>
      <c r="S63">
        <v>23.84</v>
      </c>
      <c r="T6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c r="A64">
        <v>62</v>
      </c>
      <c r="B64" t="s">
        <v>256</v>
      </c>
      <c r="C64" t="s">
        <v>428</v>
      </c>
      <c r="D64" t="s">
        <v>312</v>
      </c>
      <c r="E64">
        <v>998</v>
      </c>
      <c r="F64">
        <v>3</v>
      </c>
      <c r="G64">
        <v>4</v>
      </c>
      <c r="H64" t="s">
        <v>196</v>
      </c>
      <c r="I64" t="s">
        <v>143</v>
      </c>
      <c r="J64" t="s">
        <v>197</v>
      </c>
      <c r="K64" t="s">
        <v>145</v>
      </c>
      <c r="L64">
        <v>35</v>
      </c>
      <c r="M64" t="s">
        <v>146</v>
      </c>
      <c r="N64">
        <v>1560</v>
      </c>
      <c r="O64">
        <v>3600</v>
      </c>
      <c r="P64">
        <v>1600</v>
      </c>
      <c r="Q64" t="s">
        <v>147</v>
      </c>
      <c r="R64">
        <v>5</v>
      </c>
      <c r="S64">
        <v>23</v>
      </c>
      <c r="T64">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c r="A65">
        <v>63</v>
      </c>
      <c r="B65" t="s">
        <v>256</v>
      </c>
      <c r="C65" t="s">
        <v>428</v>
      </c>
      <c r="D65" t="s">
        <v>306</v>
      </c>
      <c r="E65">
        <v>998</v>
      </c>
      <c r="F65">
        <v>3</v>
      </c>
      <c r="G65">
        <v>4</v>
      </c>
      <c r="H65" t="s">
        <v>196</v>
      </c>
      <c r="I65" t="s">
        <v>143</v>
      </c>
      <c r="J65" t="s">
        <v>197</v>
      </c>
      <c r="K65" t="s">
        <v>145</v>
      </c>
      <c r="L65">
        <v>35</v>
      </c>
      <c r="M65" t="s">
        <v>146</v>
      </c>
      <c r="N65">
        <v>1560</v>
      </c>
      <c r="O65">
        <v>3600</v>
      </c>
      <c r="P65">
        <v>1600</v>
      </c>
      <c r="Q65" t="s">
        <v>147</v>
      </c>
      <c r="R65">
        <v>5</v>
      </c>
      <c r="S65">
        <v>23</v>
      </c>
      <c r="T65">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c r="A66">
        <v>64</v>
      </c>
      <c r="B66" t="s">
        <v>256</v>
      </c>
      <c r="C66" t="s">
        <v>428</v>
      </c>
      <c r="D66" t="s">
        <v>430</v>
      </c>
      <c r="E66">
        <v>998</v>
      </c>
      <c r="F66">
        <v>3</v>
      </c>
      <c r="G66">
        <v>4</v>
      </c>
      <c r="H66" t="s">
        <v>196</v>
      </c>
      <c r="I66" t="s">
        <v>143</v>
      </c>
      <c r="J66" t="s">
        <v>197</v>
      </c>
      <c r="K66" t="s">
        <v>145</v>
      </c>
      <c r="L66">
        <v>35</v>
      </c>
      <c r="M66" t="s">
        <v>146</v>
      </c>
      <c r="N66">
        <v>1560</v>
      </c>
      <c r="O66">
        <v>3600</v>
      </c>
      <c r="P66">
        <v>1600</v>
      </c>
      <c r="Q66" t="s">
        <v>147</v>
      </c>
      <c r="R66">
        <v>5</v>
      </c>
      <c r="S66">
        <v>23</v>
      </c>
      <c r="T66">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c r="A67">
        <v>65</v>
      </c>
      <c r="B67" t="s">
        <v>256</v>
      </c>
      <c r="C67" t="s">
        <v>428</v>
      </c>
      <c r="D67" t="s">
        <v>319</v>
      </c>
      <c r="E67">
        <v>998</v>
      </c>
      <c r="F67">
        <v>3</v>
      </c>
      <c r="G67">
        <v>4</v>
      </c>
      <c r="H67" t="s">
        <v>196</v>
      </c>
      <c r="I67" t="s">
        <v>143</v>
      </c>
      <c r="J67" t="s">
        <v>197</v>
      </c>
      <c r="K67" t="s">
        <v>145</v>
      </c>
      <c r="L67">
        <v>35</v>
      </c>
      <c r="M67" t="s">
        <v>146</v>
      </c>
      <c r="N67">
        <v>1560</v>
      </c>
      <c r="O67">
        <v>3600</v>
      </c>
      <c r="P67">
        <v>1600</v>
      </c>
      <c r="Q67" t="s">
        <v>147</v>
      </c>
      <c r="R67">
        <v>5</v>
      </c>
      <c r="S67">
        <v>23</v>
      </c>
      <c r="T67">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c r="A68">
        <v>66</v>
      </c>
      <c r="B68" t="s">
        <v>256</v>
      </c>
      <c r="C68" t="s">
        <v>428</v>
      </c>
      <c r="D68" t="s">
        <v>431</v>
      </c>
      <c r="E68">
        <v>998</v>
      </c>
      <c r="F68">
        <v>3</v>
      </c>
      <c r="G68">
        <v>4</v>
      </c>
      <c r="H68" t="s">
        <v>196</v>
      </c>
      <c r="I68" t="s">
        <v>143</v>
      </c>
      <c r="J68" t="s">
        <v>197</v>
      </c>
      <c r="K68" t="s">
        <v>145</v>
      </c>
      <c r="L68">
        <v>35</v>
      </c>
      <c r="M68" t="s">
        <v>146</v>
      </c>
      <c r="N68">
        <v>1560</v>
      </c>
      <c r="O68">
        <v>3600</v>
      </c>
      <c r="P68">
        <v>1600</v>
      </c>
      <c r="Q68" t="s">
        <v>147</v>
      </c>
      <c r="R68">
        <v>5</v>
      </c>
      <c r="S68">
        <v>23</v>
      </c>
      <c r="T68">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c r="A69">
        <v>67</v>
      </c>
      <c r="B69" t="s">
        <v>256</v>
      </c>
      <c r="C69" t="s">
        <v>428</v>
      </c>
      <c r="D69" t="s">
        <v>432</v>
      </c>
      <c r="E69">
        <v>998</v>
      </c>
      <c r="F69">
        <v>3</v>
      </c>
      <c r="G69">
        <v>4</v>
      </c>
      <c r="H69" t="s">
        <v>196</v>
      </c>
      <c r="I69" t="s">
        <v>143</v>
      </c>
      <c r="J69" t="s">
        <v>197</v>
      </c>
      <c r="K69" t="s">
        <v>145</v>
      </c>
      <c r="L69">
        <v>35</v>
      </c>
      <c r="M69" t="s">
        <v>146</v>
      </c>
      <c r="N69">
        <v>1560</v>
      </c>
      <c r="O69">
        <v>3600</v>
      </c>
      <c r="P69">
        <v>1600</v>
      </c>
      <c r="Q69" t="s">
        <v>147</v>
      </c>
      <c r="R69">
        <v>5</v>
      </c>
      <c r="S69">
        <v>23</v>
      </c>
      <c r="T69">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c r="A70">
        <v>68</v>
      </c>
      <c r="B70" t="s">
        <v>256</v>
      </c>
      <c r="C70" t="s">
        <v>428</v>
      </c>
      <c r="D70" t="s">
        <v>433</v>
      </c>
      <c r="E70">
        <v>998</v>
      </c>
      <c r="F70">
        <v>3</v>
      </c>
      <c r="G70">
        <v>4</v>
      </c>
      <c r="H70" t="s">
        <v>196</v>
      </c>
      <c r="I70" t="s">
        <v>143</v>
      </c>
      <c r="J70" t="s">
        <v>197</v>
      </c>
      <c r="K70" t="s">
        <v>145</v>
      </c>
      <c r="L70">
        <v>35</v>
      </c>
      <c r="M70" t="s">
        <v>146</v>
      </c>
      <c r="N70">
        <v>1560</v>
      </c>
      <c r="O70">
        <v>3600</v>
      </c>
      <c r="P70">
        <v>1600</v>
      </c>
      <c r="Q70" t="s">
        <v>147</v>
      </c>
      <c r="R70">
        <v>5</v>
      </c>
      <c r="S70">
        <v>23</v>
      </c>
      <c r="T70">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c r="A71">
        <v>69</v>
      </c>
      <c r="B71" t="s">
        <v>256</v>
      </c>
      <c r="C71" t="s">
        <v>428</v>
      </c>
      <c r="D71" t="s">
        <v>434</v>
      </c>
      <c r="E71">
        <v>998</v>
      </c>
      <c r="F71">
        <v>3</v>
      </c>
      <c r="G71">
        <v>4</v>
      </c>
      <c r="H71" t="s">
        <v>196</v>
      </c>
      <c r="I71" t="s">
        <v>143</v>
      </c>
      <c r="J71" t="s">
        <v>197</v>
      </c>
      <c r="K71" t="s">
        <v>145</v>
      </c>
      <c r="L71">
        <v>35</v>
      </c>
      <c r="M71" t="s">
        <v>146</v>
      </c>
      <c r="N71">
        <v>1560</v>
      </c>
      <c r="O71">
        <v>3600</v>
      </c>
      <c r="P71">
        <v>1600</v>
      </c>
      <c r="Q71" t="s">
        <v>147</v>
      </c>
      <c r="R71">
        <v>5</v>
      </c>
      <c r="S71">
        <v>23</v>
      </c>
      <c r="T71">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c r="A72">
        <v>70</v>
      </c>
      <c r="B72" t="s">
        <v>256</v>
      </c>
      <c r="C72" t="s">
        <v>435</v>
      </c>
      <c r="D72" t="s">
        <v>436</v>
      </c>
      <c r="E72">
        <v>1197</v>
      </c>
      <c r="F72">
        <v>4</v>
      </c>
      <c r="G72">
        <v>4</v>
      </c>
      <c r="H72" t="s">
        <v>196</v>
      </c>
      <c r="I72" t="s">
        <v>143</v>
      </c>
      <c r="J72" t="s">
        <v>197</v>
      </c>
      <c r="K72" t="s">
        <v>145</v>
      </c>
      <c r="L72">
        <v>32</v>
      </c>
      <c r="M72" t="s">
        <v>146</v>
      </c>
      <c r="N72">
        <v>1595</v>
      </c>
      <c r="O72">
        <v>3700</v>
      </c>
      <c r="P72">
        <v>1690</v>
      </c>
      <c r="Q72" t="s">
        <v>147</v>
      </c>
      <c r="R72">
        <v>5</v>
      </c>
      <c r="S72">
        <v>20.89</v>
      </c>
      <c r="T72" s="3"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c r="A73">
        <v>71</v>
      </c>
      <c r="B73" t="s">
        <v>256</v>
      </c>
      <c r="C73" t="s">
        <v>435</v>
      </c>
      <c r="D73" t="s">
        <v>447</v>
      </c>
      <c r="E73">
        <v>1197</v>
      </c>
      <c r="F73">
        <v>4</v>
      </c>
      <c r="G73">
        <v>4</v>
      </c>
      <c r="H73" t="s">
        <v>196</v>
      </c>
      <c r="I73" t="s">
        <v>143</v>
      </c>
      <c r="J73" t="s">
        <v>197</v>
      </c>
      <c r="K73" t="s">
        <v>145</v>
      </c>
      <c r="L73">
        <v>32</v>
      </c>
      <c r="M73" t="s">
        <v>146</v>
      </c>
      <c r="N73">
        <v>1595</v>
      </c>
      <c r="O73">
        <v>3700</v>
      </c>
      <c r="P73">
        <v>1690</v>
      </c>
      <c r="Q73" t="s">
        <v>147</v>
      </c>
      <c r="R73">
        <v>5</v>
      </c>
      <c r="S73">
        <v>20.89</v>
      </c>
      <c r="T73" s="3"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c r="A74">
        <v>72</v>
      </c>
      <c r="B74" t="s">
        <v>256</v>
      </c>
      <c r="C74" t="s">
        <v>435</v>
      </c>
      <c r="D74" t="s">
        <v>448</v>
      </c>
      <c r="E74">
        <v>1197</v>
      </c>
      <c r="F74">
        <v>4</v>
      </c>
      <c r="G74">
        <v>4</v>
      </c>
      <c r="H74" t="s">
        <v>196</v>
      </c>
      <c r="I74" t="s">
        <v>143</v>
      </c>
      <c r="J74" t="s">
        <v>197</v>
      </c>
      <c r="K74" t="s">
        <v>145</v>
      </c>
      <c r="L74">
        <v>32</v>
      </c>
      <c r="M74" t="s">
        <v>146</v>
      </c>
      <c r="N74">
        <v>1595</v>
      </c>
      <c r="O74">
        <v>3700</v>
      </c>
      <c r="P74">
        <v>1690</v>
      </c>
      <c r="Q74" t="s">
        <v>147</v>
      </c>
      <c r="R74">
        <v>5</v>
      </c>
      <c r="S74">
        <v>20.89</v>
      </c>
      <c r="T74">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c r="A75">
        <v>73</v>
      </c>
      <c r="B75" t="s">
        <v>256</v>
      </c>
      <c r="C75" t="s">
        <v>435</v>
      </c>
      <c r="D75" t="s">
        <v>453</v>
      </c>
      <c r="E75">
        <v>1197</v>
      </c>
      <c r="F75">
        <v>4</v>
      </c>
      <c r="G75">
        <v>4</v>
      </c>
      <c r="H75" t="s">
        <v>196</v>
      </c>
      <c r="I75" t="s">
        <v>143</v>
      </c>
      <c r="J75" t="s">
        <v>197</v>
      </c>
      <c r="K75" t="s">
        <v>145</v>
      </c>
      <c r="L75">
        <v>32</v>
      </c>
      <c r="M75" t="s">
        <v>146</v>
      </c>
      <c r="N75">
        <v>1595</v>
      </c>
      <c r="O75">
        <v>3700</v>
      </c>
      <c r="P75">
        <v>1690</v>
      </c>
      <c r="Q75" t="s">
        <v>147</v>
      </c>
      <c r="R75">
        <v>5</v>
      </c>
      <c r="S75">
        <v>20.89</v>
      </c>
      <c r="T75">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c r="A76">
        <v>74</v>
      </c>
      <c r="B76" t="s">
        <v>256</v>
      </c>
      <c r="C76" t="s">
        <v>435</v>
      </c>
      <c r="D76" t="s">
        <v>454</v>
      </c>
      <c r="E76">
        <v>1197</v>
      </c>
      <c r="F76">
        <v>4</v>
      </c>
      <c r="G76">
        <v>4</v>
      </c>
      <c r="H76" t="s">
        <v>196</v>
      </c>
      <c r="I76" t="s">
        <v>143</v>
      </c>
      <c r="J76" t="s">
        <v>197</v>
      </c>
      <c r="K76" t="s">
        <v>145</v>
      </c>
      <c r="L76">
        <v>32</v>
      </c>
      <c r="M76" t="s">
        <v>146</v>
      </c>
      <c r="N76">
        <v>1595</v>
      </c>
      <c r="O76">
        <v>3700</v>
      </c>
      <c r="P76">
        <v>1690</v>
      </c>
      <c r="Q76" t="s">
        <v>147</v>
      </c>
      <c r="R76">
        <v>5</v>
      </c>
      <c r="S76">
        <v>20.89</v>
      </c>
      <c r="T76" s="3"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c r="A77">
        <v>75</v>
      </c>
      <c r="B77" t="s">
        <v>256</v>
      </c>
      <c r="C77" t="s">
        <v>435</v>
      </c>
      <c r="D77" t="s">
        <v>455</v>
      </c>
      <c r="E77">
        <v>1197</v>
      </c>
      <c r="F77">
        <v>4</v>
      </c>
      <c r="G77">
        <v>4</v>
      </c>
      <c r="H77" t="s">
        <v>196</v>
      </c>
      <c r="I77" t="s">
        <v>143</v>
      </c>
      <c r="J77" t="s">
        <v>197</v>
      </c>
      <c r="K77" t="s">
        <v>145</v>
      </c>
      <c r="L77">
        <v>32</v>
      </c>
      <c r="M77" t="s">
        <v>146</v>
      </c>
      <c r="N77">
        <v>1595</v>
      </c>
      <c r="O77">
        <v>3700</v>
      </c>
      <c r="P77">
        <v>1690</v>
      </c>
      <c r="Q77" t="s">
        <v>147</v>
      </c>
      <c r="R77">
        <v>5</v>
      </c>
      <c r="S77">
        <v>15.1</v>
      </c>
      <c r="T77" s="3"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c r="A78">
        <v>76</v>
      </c>
      <c r="B78" t="s">
        <v>256</v>
      </c>
      <c r="C78" t="s">
        <v>435</v>
      </c>
      <c r="D78" t="s">
        <v>456</v>
      </c>
      <c r="E78">
        <v>1197</v>
      </c>
      <c r="F78">
        <v>4</v>
      </c>
      <c r="G78">
        <v>4</v>
      </c>
      <c r="H78" t="s">
        <v>196</v>
      </c>
      <c r="I78" t="s">
        <v>143</v>
      </c>
      <c r="J78" t="s">
        <v>197</v>
      </c>
      <c r="K78" t="s">
        <v>145</v>
      </c>
      <c r="L78">
        <v>32</v>
      </c>
      <c r="M78" t="s">
        <v>146</v>
      </c>
      <c r="N78">
        <v>1595</v>
      </c>
      <c r="O78">
        <v>3700</v>
      </c>
      <c r="P78">
        <v>1690</v>
      </c>
      <c r="Q78" t="s">
        <v>147</v>
      </c>
      <c r="R78">
        <v>5</v>
      </c>
      <c r="S78">
        <v>20.89</v>
      </c>
      <c r="T78" s="3"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c r="A79">
        <v>77</v>
      </c>
      <c r="B79" t="s">
        <v>222</v>
      </c>
      <c r="C79" t="s">
        <v>458</v>
      </c>
      <c r="D79" t="s">
        <v>459</v>
      </c>
      <c r="E79">
        <v>999</v>
      </c>
      <c r="F79">
        <v>3</v>
      </c>
      <c r="G79">
        <v>4</v>
      </c>
      <c r="H79" t="s">
        <v>196</v>
      </c>
      <c r="I79" t="s">
        <v>143</v>
      </c>
      <c r="J79" t="s">
        <v>197</v>
      </c>
      <c r="K79" t="s">
        <v>145</v>
      </c>
      <c r="L79">
        <v>40</v>
      </c>
      <c r="M79" t="s">
        <v>146</v>
      </c>
      <c r="N79">
        <v>1643</v>
      </c>
      <c r="O79">
        <v>3990</v>
      </c>
      <c r="P79">
        <v>1739</v>
      </c>
      <c r="Q79" t="s">
        <v>460</v>
      </c>
      <c r="R79">
        <v>5</v>
      </c>
      <c r="T79" s="3"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c r="A80">
        <v>78</v>
      </c>
      <c r="B80" t="s">
        <v>222</v>
      </c>
      <c r="C80" t="s">
        <v>458</v>
      </c>
      <c r="D80" t="s">
        <v>472</v>
      </c>
      <c r="E80">
        <v>999</v>
      </c>
      <c r="F80">
        <v>3</v>
      </c>
      <c r="G80">
        <v>4</v>
      </c>
      <c r="H80" t="s">
        <v>196</v>
      </c>
      <c r="I80" t="s">
        <v>143</v>
      </c>
      <c r="J80" t="s">
        <v>197</v>
      </c>
      <c r="K80" t="s">
        <v>145</v>
      </c>
      <c r="L80">
        <v>40</v>
      </c>
      <c r="M80" t="s">
        <v>146</v>
      </c>
      <c r="N80">
        <v>1643</v>
      </c>
      <c r="O80">
        <v>3990</v>
      </c>
      <c r="P80">
        <v>1739</v>
      </c>
      <c r="Q80" t="s">
        <v>460</v>
      </c>
      <c r="R80">
        <v>5</v>
      </c>
      <c r="T80" s="3"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c r="A81">
        <v>79</v>
      </c>
      <c r="B81" t="s">
        <v>222</v>
      </c>
      <c r="C81" t="s">
        <v>458</v>
      </c>
      <c r="D81" t="s">
        <v>473</v>
      </c>
      <c r="E81">
        <v>999</v>
      </c>
      <c r="F81">
        <v>3</v>
      </c>
      <c r="G81">
        <v>4</v>
      </c>
      <c r="H81" t="s">
        <v>196</v>
      </c>
      <c r="I81" t="s">
        <v>143</v>
      </c>
      <c r="J81" t="s">
        <v>197</v>
      </c>
      <c r="K81" t="s">
        <v>145</v>
      </c>
      <c r="L81">
        <v>40</v>
      </c>
      <c r="M81" t="s">
        <v>146</v>
      </c>
      <c r="N81">
        <v>1643</v>
      </c>
      <c r="O81">
        <v>3990</v>
      </c>
      <c r="P81">
        <v>1739</v>
      </c>
      <c r="Q81" t="s">
        <v>460</v>
      </c>
      <c r="R81">
        <v>5</v>
      </c>
      <c r="T81" s="3"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c r="A82">
        <v>80</v>
      </c>
      <c r="B82" t="s">
        <v>222</v>
      </c>
      <c r="C82" t="s">
        <v>458</v>
      </c>
      <c r="D82" t="s">
        <v>474</v>
      </c>
      <c r="E82">
        <v>999</v>
      </c>
      <c r="F82">
        <v>3</v>
      </c>
      <c r="G82">
        <v>4</v>
      </c>
      <c r="H82" t="s">
        <v>196</v>
      </c>
      <c r="I82" t="s">
        <v>143</v>
      </c>
      <c r="J82" t="s">
        <v>197</v>
      </c>
      <c r="K82" t="s">
        <v>145</v>
      </c>
      <c r="L82">
        <v>40</v>
      </c>
      <c r="M82" t="s">
        <v>146</v>
      </c>
      <c r="N82">
        <v>1643</v>
      </c>
      <c r="O82">
        <v>3990</v>
      </c>
      <c r="P82">
        <v>1739</v>
      </c>
      <c r="Q82" t="s">
        <v>460</v>
      </c>
      <c r="R82">
        <v>5</v>
      </c>
      <c r="T82" s="3"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c r="A83">
        <v>81</v>
      </c>
      <c r="B83" t="s">
        <v>478</v>
      </c>
      <c r="C83" t="s">
        <v>479</v>
      </c>
      <c r="D83" t="s">
        <v>480</v>
      </c>
      <c r="E83">
        <v>1173</v>
      </c>
      <c r="F83">
        <v>4</v>
      </c>
      <c r="G83">
        <v>4</v>
      </c>
      <c r="H83" t="s">
        <v>196</v>
      </c>
      <c r="I83" t="s">
        <v>143</v>
      </c>
      <c r="J83" t="s">
        <v>259</v>
      </c>
      <c r="K83" t="s">
        <v>145</v>
      </c>
      <c r="L83">
        <v>46</v>
      </c>
      <c r="M83" t="s">
        <v>146</v>
      </c>
      <c r="N83">
        <v>1730</v>
      </c>
      <c r="O83">
        <v>3970</v>
      </c>
      <c r="P83">
        <v>1570</v>
      </c>
      <c r="Q83" t="s">
        <v>481</v>
      </c>
      <c r="R83">
        <v>5</v>
      </c>
      <c r="S83">
        <v>13</v>
      </c>
      <c r="T8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v>4.7</v>
      </c>
      <c r="BW83" t="s">
        <v>471</v>
      </c>
      <c r="BX83" t="s">
        <v>179</v>
      </c>
      <c r="BY83" t="s">
        <v>180</v>
      </c>
      <c r="CK83" t="s">
        <v>167</v>
      </c>
      <c r="CN83" t="s">
        <v>167</v>
      </c>
      <c r="CQ83" t="s">
        <v>493</v>
      </c>
      <c r="CT83" t="s">
        <v>167</v>
      </c>
      <c r="CU83" t="s">
        <v>167</v>
      </c>
      <c r="DC83" t="s">
        <v>167</v>
      </c>
      <c r="DG83" t="s">
        <v>167</v>
      </c>
      <c r="DL83" t="s">
        <v>331</v>
      </c>
    </row>
    <row r="84" spans="1:130">
      <c r="A84">
        <v>82</v>
      </c>
      <c r="B84" t="s">
        <v>478</v>
      </c>
      <c r="C84" t="s">
        <v>479</v>
      </c>
      <c r="D84" t="s">
        <v>494</v>
      </c>
      <c r="E84">
        <v>1489</v>
      </c>
      <c r="F84">
        <v>4</v>
      </c>
      <c r="G84">
        <v>4</v>
      </c>
      <c r="H84" t="s">
        <v>196</v>
      </c>
      <c r="I84" t="s">
        <v>143</v>
      </c>
      <c r="J84" t="s">
        <v>259</v>
      </c>
      <c r="K84" t="s">
        <v>145</v>
      </c>
      <c r="L84">
        <v>46</v>
      </c>
      <c r="M84" t="s">
        <v>495</v>
      </c>
      <c r="N84">
        <v>1730</v>
      </c>
      <c r="O84">
        <v>3970</v>
      </c>
      <c r="P84">
        <v>1570</v>
      </c>
      <c r="Q84" t="s">
        <v>481</v>
      </c>
      <c r="R84">
        <v>5</v>
      </c>
      <c r="S84">
        <v>12</v>
      </c>
      <c r="T84">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v>4.7</v>
      </c>
      <c r="CQ84" t="s">
        <v>493</v>
      </c>
      <c r="DA84" t="s">
        <v>502</v>
      </c>
      <c r="DB84" t="s">
        <v>243</v>
      </c>
      <c r="DV84" t="s">
        <v>167</v>
      </c>
    </row>
    <row r="85" spans="1:130">
      <c r="A85">
        <v>83</v>
      </c>
      <c r="B85" t="s">
        <v>478</v>
      </c>
      <c r="C85" t="s">
        <v>479</v>
      </c>
      <c r="D85" t="s">
        <v>503</v>
      </c>
      <c r="E85">
        <v>1173</v>
      </c>
      <c r="F85">
        <v>4</v>
      </c>
      <c r="G85">
        <v>4</v>
      </c>
      <c r="H85" t="s">
        <v>196</v>
      </c>
      <c r="I85" t="s">
        <v>143</v>
      </c>
      <c r="J85" t="s">
        <v>259</v>
      </c>
      <c r="K85" t="s">
        <v>145</v>
      </c>
      <c r="L85">
        <v>46</v>
      </c>
      <c r="M85" t="s">
        <v>146</v>
      </c>
      <c r="N85">
        <v>1730</v>
      </c>
      <c r="O85">
        <v>3970</v>
      </c>
      <c r="P85">
        <v>1570</v>
      </c>
      <c r="Q85" t="s">
        <v>481</v>
      </c>
      <c r="R85">
        <v>5</v>
      </c>
      <c r="S85">
        <v>13</v>
      </c>
      <c r="T85">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v>4.7</v>
      </c>
      <c r="BW85" t="s">
        <v>471</v>
      </c>
      <c r="BX85" t="s">
        <v>179</v>
      </c>
      <c r="BY85" t="s">
        <v>180</v>
      </c>
      <c r="CK85" t="s">
        <v>167</v>
      </c>
      <c r="CN85" t="s">
        <v>167</v>
      </c>
      <c r="CP85" t="s">
        <v>245</v>
      </c>
      <c r="CQ85" t="s">
        <v>493</v>
      </c>
      <c r="CS85" t="s">
        <v>167</v>
      </c>
      <c r="CT85" t="s">
        <v>167</v>
      </c>
      <c r="DC85" t="s">
        <v>167</v>
      </c>
      <c r="DG85" t="s">
        <v>167</v>
      </c>
      <c r="DL85" t="s">
        <v>331</v>
      </c>
      <c r="DP85" t="s">
        <v>167</v>
      </c>
    </row>
    <row r="86" spans="1:130">
      <c r="A86">
        <v>84</v>
      </c>
      <c r="B86" t="s">
        <v>478</v>
      </c>
      <c r="C86" t="s">
        <v>479</v>
      </c>
      <c r="D86" t="s">
        <v>504</v>
      </c>
      <c r="E86">
        <v>1489</v>
      </c>
      <c r="F86">
        <v>4</v>
      </c>
      <c r="G86">
        <v>4</v>
      </c>
      <c r="H86" t="s">
        <v>196</v>
      </c>
      <c r="I86" t="s">
        <v>143</v>
      </c>
      <c r="J86" t="s">
        <v>259</v>
      </c>
      <c r="K86" t="s">
        <v>145</v>
      </c>
      <c r="L86">
        <v>46</v>
      </c>
      <c r="M86" t="s">
        <v>495</v>
      </c>
      <c r="N86">
        <v>1730</v>
      </c>
      <c r="O86">
        <v>3970</v>
      </c>
      <c r="P86">
        <v>1570</v>
      </c>
      <c r="Q86" t="s">
        <v>481</v>
      </c>
      <c r="R86">
        <v>5</v>
      </c>
      <c r="S86">
        <v>12</v>
      </c>
      <c r="T86">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v>4.7</v>
      </c>
      <c r="BW86" t="s">
        <v>471</v>
      </c>
      <c r="BX86" t="s">
        <v>179</v>
      </c>
      <c r="BY86" t="s">
        <v>180</v>
      </c>
      <c r="CK86" t="s">
        <v>167</v>
      </c>
      <c r="CN86" t="s">
        <v>167</v>
      </c>
      <c r="CQ86" t="s">
        <v>493</v>
      </c>
      <c r="CS86" t="s">
        <v>167</v>
      </c>
      <c r="CT86" t="s">
        <v>167</v>
      </c>
      <c r="DC86" t="s">
        <v>167</v>
      </c>
      <c r="DG86" t="s">
        <v>167</v>
      </c>
      <c r="DL86" t="s">
        <v>331</v>
      </c>
      <c r="DV86" t="s">
        <v>167</v>
      </c>
      <c r="DW86" t="s">
        <v>167</v>
      </c>
    </row>
    <row r="87" spans="1:130">
      <c r="A87">
        <v>85</v>
      </c>
      <c r="B87" t="s">
        <v>478</v>
      </c>
      <c r="C87" t="s">
        <v>479</v>
      </c>
      <c r="D87" t="s">
        <v>310</v>
      </c>
      <c r="E87">
        <v>1489</v>
      </c>
      <c r="F87">
        <v>4</v>
      </c>
      <c r="G87">
        <v>4</v>
      </c>
      <c r="H87" t="s">
        <v>196</v>
      </c>
      <c r="I87" t="s">
        <v>143</v>
      </c>
      <c r="J87" t="s">
        <v>259</v>
      </c>
      <c r="K87" t="s">
        <v>145</v>
      </c>
      <c r="L87">
        <v>46</v>
      </c>
      <c r="M87" t="s">
        <v>495</v>
      </c>
      <c r="N87">
        <v>1730</v>
      </c>
      <c r="O87">
        <v>3970</v>
      </c>
      <c r="P87">
        <v>1570</v>
      </c>
      <c r="Q87" t="s">
        <v>481</v>
      </c>
      <c r="R87">
        <v>5</v>
      </c>
      <c r="S87">
        <v>12</v>
      </c>
      <c r="T87">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v>4.7</v>
      </c>
      <c r="BW87" t="s">
        <v>471</v>
      </c>
      <c r="BX87" t="s">
        <v>179</v>
      </c>
      <c r="BY87" t="s">
        <v>180</v>
      </c>
      <c r="CK87" t="s">
        <v>167</v>
      </c>
      <c r="CN87" t="s">
        <v>167</v>
      </c>
      <c r="CP87" t="s">
        <v>167</v>
      </c>
      <c r="CQ87" t="s">
        <v>493</v>
      </c>
      <c r="CT87" t="s">
        <v>167</v>
      </c>
      <c r="DC87" t="s">
        <v>167</v>
      </c>
      <c r="DG87" t="s">
        <v>167</v>
      </c>
      <c r="DL87" t="s">
        <v>331</v>
      </c>
      <c r="DV87" t="s">
        <v>167</v>
      </c>
    </row>
    <row r="88" spans="1:130">
      <c r="A88">
        <v>86</v>
      </c>
      <c r="B88" t="s">
        <v>478</v>
      </c>
      <c r="C88" t="s">
        <v>479</v>
      </c>
      <c r="D88" t="s">
        <v>506</v>
      </c>
      <c r="E88">
        <v>1248</v>
      </c>
      <c r="F88">
        <v>4</v>
      </c>
      <c r="G88">
        <v>4</v>
      </c>
      <c r="H88" t="s">
        <v>196</v>
      </c>
      <c r="I88" t="s">
        <v>143</v>
      </c>
      <c r="J88" t="s">
        <v>259</v>
      </c>
      <c r="K88" t="s">
        <v>145</v>
      </c>
      <c r="L88">
        <v>46</v>
      </c>
      <c r="M88" t="s">
        <v>495</v>
      </c>
      <c r="N88">
        <v>1730</v>
      </c>
      <c r="O88">
        <v>3970</v>
      </c>
      <c r="P88">
        <v>1570</v>
      </c>
      <c r="Q88" t="s">
        <v>481</v>
      </c>
      <c r="R88">
        <v>5</v>
      </c>
      <c r="S88">
        <v>20</v>
      </c>
      <c r="T88">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v>4.7</v>
      </c>
      <c r="BW88" t="s">
        <v>471</v>
      </c>
      <c r="BX88" t="s">
        <v>179</v>
      </c>
      <c r="BY88" t="s">
        <v>180</v>
      </c>
      <c r="CN88" t="s">
        <v>167</v>
      </c>
      <c r="CQ88" t="s">
        <v>493</v>
      </c>
      <c r="CT88" t="s">
        <v>167</v>
      </c>
      <c r="DC88" t="s">
        <v>167</v>
      </c>
      <c r="DL88" t="s">
        <v>331</v>
      </c>
      <c r="DV88" t="s">
        <v>167</v>
      </c>
    </row>
    <row r="89" spans="1:130">
      <c r="A89">
        <v>87</v>
      </c>
      <c r="B89" t="s">
        <v>510</v>
      </c>
      <c r="C89" t="s">
        <v>511</v>
      </c>
      <c r="D89" t="s">
        <v>512</v>
      </c>
      <c r="E89">
        <v>1197</v>
      </c>
      <c r="F89">
        <v>4</v>
      </c>
      <c r="G89">
        <v>4</v>
      </c>
      <c r="H89" t="s">
        <v>196</v>
      </c>
      <c r="I89" t="s">
        <v>143</v>
      </c>
      <c r="J89" t="s">
        <v>197</v>
      </c>
      <c r="K89" t="s">
        <v>145</v>
      </c>
      <c r="L89">
        <v>45</v>
      </c>
      <c r="M89" t="s">
        <v>146</v>
      </c>
      <c r="N89">
        <v>1510</v>
      </c>
      <c r="O89">
        <v>3884</v>
      </c>
      <c r="P89">
        <v>1695</v>
      </c>
      <c r="Q89" t="s">
        <v>147</v>
      </c>
      <c r="R89">
        <v>5</v>
      </c>
      <c r="S89">
        <v>15.1</v>
      </c>
      <c r="T89">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c r="A90">
        <v>88</v>
      </c>
      <c r="B90" t="s">
        <v>510</v>
      </c>
      <c r="C90" t="s">
        <v>511</v>
      </c>
      <c r="D90" t="s">
        <v>524</v>
      </c>
      <c r="E90">
        <v>1197</v>
      </c>
      <c r="F90">
        <v>4</v>
      </c>
      <c r="G90">
        <v>4</v>
      </c>
      <c r="H90" t="s">
        <v>196</v>
      </c>
      <c r="I90" t="s">
        <v>143</v>
      </c>
      <c r="J90" t="s">
        <v>197</v>
      </c>
      <c r="K90" t="s">
        <v>145</v>
      </c>
      <c r="L90">
        <v>45</v>
      </c>
      <c r="M90" t="s">
        <v>146</v>
      </c>
      <c r="N90">
        <v>1510</v>
      </c>
      <c r="O90">
        <v>3884</v>
      </c>
      <c r="P90">
        <v>1695</v>
      </c>
      <c r="Q90" t="s">
        <v>147</v>
      </c>
      <c r="R90">
        <v>5</v>
      </c>
      <c r="S90">
        <v>15.1</v>
      </c>
      <c r="T90">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c r="A91">
        <v>89</v>
      </c>
      <c r="B91" t="s">
        <v>510</v>
      </c>
      <c r="C91" t="s">
        <v>511</v>
      </c>
      <c r="D91" t="s">
        <v>525</v>
      </c>
      <c r="E91">
        <v>1364</v>
      </c>
      <c r="F91">
        <v>4</v>
      </c>
      <c r="G91">
        <v>2</v>
      </c>
      <c r="H91" t="s">
        <v>196</v>
      </c>
      <c r="I91" t="s">
        <v>143</v>
      </c>
      <c r="J91" t="s">
        <v>197</v>
      </c>
      <c r="K91" t="s">
        <v>145</v>
      </c>
      <c r="L91">
        <v>45</v>
      </c>
      <c r="M91" t="s">
        <v>495</v>
      </c>
      <c r="N91">
        <v>1510</v>
      </c>
      <c r="O91">
        <v>3884</v>
      </c>
      <c r="P91">
        <v>1695</v>
      </c>
      <c r="Q91" t="s">
        <v>147</v>
      </c>
      <c r="R91">
        <v>5</v>
      </c>
      <c r="S91">
        <v>20.3</v>
      </c>
      <c r="T91">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c r="A92">
        <v>90</v>
      </c>
      <c r="B92" t="s">
        <v>510</v>
      </c>
      <c r="C92" t="s">
        <v>511</v>
      </c>
      <c r="D92" t="s">
        <v>529</v>
      </c>
      <c r="E92">
        <v>1197</v>
      </c>
      <c r="F92">
        <v>4</v>
      </c>
      <c r="G92">
        <v>4</v>
      </c>
      <c r="H92" t="s">
        <v>196</v>
      </c>
      <c r="I92" t="s">
        <v>143</v>
      </c>
      <c r="J92" t="s">
        <v>197</v>
      </c>
      <c r="K92" t="s">
        <v>145</v>
      </c>
      <c r="L92">
        <v>45</v>
      </c>
      <c r="M92" t="s">
        <v>146</v>
      </c>
      <c r="N92">
        <v>1510</v>
      </c>
      <c r="O92">
        <v>3884</v>
      </c>
      <c r="P92">
        <v>1695</v>
      </c>
      <c r="Q92" t="s">
        <v>147</v>
      </c>
      <c r="R92">
        <v>5</v>
      </c>
      <c r="S92">
        <v>15.1</v>
      </c>
      <c r="T92">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c r="A93">
        <v>91</v>
      </c>
      <c r="B93" t="s">
        <v>510</v>
      </c>
      <c r="C93" t="s">
        <v>511</v>
      </c>
      <c r="D93" t="s">
        <v>531</v>
      </c>
      <c r="E93">
        <v>1364</v>
      </c>
      <c r="F93">
        <v>4</v>
      </c>
      <c r="G93">
        <v>2</v>
      </c>
      <c r="H93" t="s">
        <v>196</v>
      </c>
      <c r="I93" t="s">
        <v>143</v>
      </c>
      <c r="J93" t="s">
        <v>197</v>
      </c>
      <c r="K93" t="s">
        <v>145</v>
      </c>
      <c r="L93">
        <v>45</v>
      </c>
      <c r="M93" t="s">
        <v>495</v>
      </c>
      <c r="N93">
        <v>1510</v>
      </c>
      <c r="O93">
        <v>3884</v>
      </c>
      <c r="P93">
        <v>1695</v>
      </c>
      <c r="Q93" t="s">
        <v>147</v>
      </c>
      <c r="R93">
        <v>5</v>
      </c>
      <c r="S93">
        <v>20.3</v>
      </c>
      <c r="T9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c r="A94">
        <v>92</v>
      </c>
      <c r="B94" t="s">
        <v>510</v>
      </c>
      <c r="C94" t="s">
        <v>511</v>
      </c>
      <c r="D94" t="s">
        <v>533</v>
      </c>
      <c r="E94">
        <v>1364</v>
      </c>
      <c r="F94">
        <v>4</v>
      </c>
      <c r="G94">
        <v>2</v>
      </c>
      <c r="H94" t="s">
        <v>196</v>
      </c>
      <c r="I94" t="s">
        <v>143</v>
      </c>
      <c r="J94" t="s">
        <v>197</v>
      </c>
      <c r="K94" t="s">
        <v>145</v>
      </c>
      <c r="L94">
        <v>45</v>
      </c>
      <c r="M94" t="s">
        <v>495</v>
      </c>
      <c r="N94">
        <v>1510</v>
      </c>
      <c r="O94">
        <v>3884</v>
      </c>
      <c r="P94">
        <v>1695</v>
      </c>
      <c r="Q94" t="s">
        <v>147</v>
      </c>
      <c r="R94">
        <v>5</v>
      </c>
      <c r="S94">
        <v>20.3</v>
      </c>
      <c r="T94">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c r="A95">
        <v>93</v>
      </c>
      <c r="B95" t="s">
        <v>510</v>
      </c>
      <c r="C95" t="s">
        <v>511</v>
      </c>
      <c r="D95" t="s">
        <v>534</v>
      </c>
      <c r="E95">
        <v>1197</v>
      </c>
      <c r="F95">
        <v>4</v>
      </c>
      <c r="G95">
        <v>4</v>
      </c>
      <c r="H95" t="s">
        <v>196</v>
      </c>
      <c r="I95" t="s">
        <v>143</v>
      </c>
      <c r="J95" t="s">
        <v>197</v>
      </c>
      <c r="K95" t="s">
        <v>145</v>
      </c>
      <c r="L95">
        <v>45</v>
      </c>
      <c r="M95" t="s">
        <v>146</v>
      </c>
      <c r="N95">
        <v>1510</v>
      </c>
      <c r="O95">
        <v>3884</v>
      </c>
      <c r="P95">
        <v>1695</v>
      </c>
      <c r="Q95" t="s">
        <v>147</v>
      </c>
      <c r="R95">
        <v>5</v>
      </c>
      <c r="S95">
        <v>15.1</v>
      </c>
      <c r="T95">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c r="A96">
        <v>94</v>
      </c>
      <c r="B96" t="s">
        <v>510</v>
      </c>
      <c r="C96" t="s">
        <v>511</v>
      </c>
      <c r="D96" t="s">
        <v>535</v>
      </c>
      <c r="E96">
        <v>1364</v>
      </c>
      <c r="F96">
        <v>4</v>
      </c>
      <c r="G96">
        <v>2</v>
      </c>
      <c r="H96" t="s">
        <v>196</v>
      </c>
      <c r="I96" t="s">
        <v>143</v>
      </c>
      <c r="J96" t="s">
        <v>197</v>
      </c>
      <c r="K96" t="s">
        <v>145</v>
      </c>
      <c r="L96">
        <v>45</v>
      </c>
      <c r="M96" t="s">
        <v>495</v>
      </c>
      <c r="N96">
        <v>1510</v>
      </c>
      <c r="O96">
        <v>3884</v>
      </c>
      <c r="P96">
        <v>1695</v>
      </c>
      <c r="Q96" t="s">
        <v>147</v>
      </c>
      <c r="R96">
        <v>5</v>
      </c>
      <c r="S96">
        <v>20.3</v>
      </c>
      <c r="T96">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c r="A97">
        <v>95</v>
      </c>
      <c r="B97" t="s">
        <v>510</v>
      </c>
      <c r="C97" t="s">
        <v>511</v>
      </c>
      <c r="D97" t="s">
        <v>536</v>
      </c>
      <c r="E97">
        <v>1197</v>
      </c>
      <c r="F97">
        <v>4</v>
      </c>
      <c r="G97">
        <v>4</v>
      </c>
      <c r="H97" t="s">
        <v>196</v>
      </c>
      <c r="I97" t="s">
        <v>143</v>
      </c>
      <c r="J97" t="s">
        <v>197</v>
      </c>
      <c r="K97" t="s">
        <v>145</v>
      </c>
      <c r="L97">
        <v>45</v>
      </c>
      <c r="M97" t="s">
        <v>146</v>
      </c>
      <c r="N97">
        <v>1510</v>
      </c>
      <c r="O97">
        <v>3884</v>
      </c>
      <c r="P97">
        <v>1695</v>
      </c>
      <c r="Q97" t="s">
        <v>147</v>
      </c>
      <c r="R97">
        <v>5</v>
      </c>
      <c r="S97">
        <v>15.1</v>
      </c>
      <c r="T97">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c r="A98">
        <v>96</v>
      </c>
      <c r="B98" t="s">
        <v>510</v>
      </c>
      <c r="C98" t="s">
        <v>511</v>
      </c>
      <c r="D98" t="s">
        <v>537</v>
      </c>
      <c r="E98">
        <v>1364</v>
      </c>
      <c r="F98">
        <v>4</v>
      </c>
      <c r="G98">
        <v>2</v>
      </c>
      <c r="H98" t="s">
        <v>196</v>
      </c>
      <c r="I98" t="s">
        <v>143</v>
      </c>
      <c r="J98" t="s">
        <v>197</v>
      </c>
      <c r="K98" t="s">
        <v>145</v>
      </c>
      <c r="L98">
        <v>45</v>
      </c>
      <c r="M98" t="s">
        <v>495</v>
      </c>
      <c r="N98">
        <v>1510</v>
      </c>
      <c r="O98">
        <v>3884</v>
      </c>
      <c r="P98">
        <v>1695</v>
      </c>
      <c r="Q98" t="s">
        <v>147</v>
      </c>
      <c r="R98">
        <v>5</v>
      </c>
      <c r="S98">
        <v>20.3</v>
      </c>
      <c r="T98">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c r="A99">
        <v>97</v>
      </c>
      <c r="B99" t="s">
        <v>510</v>
      </c>
      <c r="C99" t="s">
        <v>511</v>
      </c>
      <c r="D99" t="s">
        <v>480</v>
      </c>
      <c r="E99">
        <v>1197</v>
      </c>
      <c r="F99">
        <v>4</v>
      </c>
      <c r="G99">
        <v>4</v>
      </c>
      <c r="H99" t="s">
        <v>196</v>
      </c>
      <c r="I99" t="s">
        <v>143</v>
      </c>
      <c r="J99" t="s">
        <v>197</v>
      </c>
      <c r="K99" t="s">
        <v>145</v>
      </c>
      <c r="L99">
        <v>45</v>
      </c>
      <c r="M99" t="s">
        <v>146</v>
      </c>
      <c r="N99">
        <v>1510</v>
      </c>
      <c r="O99">
        <v>3884</v>
      </c>
      <c r="P99">
        <v>1695</v>
      </c>
      <c r="Q99" t="s">
        <v>147</v>
      </c>
      <c r="R99">
        <v>5</v>
      </c>
      <c r="S99">
        <v>15.1</v>
      </c>
      <c r="T99">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c r="A100">
        <v>98</v>
      </c>
      <c r="B100" t="s">
        <v>510</v>
      </c>
      <c r="C100" t="s">
        <v>511</v>
      </c>
      <c r="D100" t="s">
        <v>538</v>
      </c>
      <c r="E100">
        <v>1364</v>
      </c>
      <c r="F100">
        <v>4</v>
      </c>
      <c r="G100">
        <v>2</v>
      </c>
      <c r="H100" t="s">
        <v>196</v>
      </c>
      <c r="I100" t="s">
        <v>143</v>
      </c>
      <c r="J100" t="s">
        <v>197</v>
      </c>
      <c r="K100" t="s">
        <v>145</v>
      </c>
      <c r="L100">
        <v>45</v>
      </c>
      <c r="M100" t="s">
        <v>495</v>
      </c>
      <c r="N100">
        <v>1510</v>
      </c>
      <c r="O100">
        <v>3884</v>
      </c>
      <c r="P100">
        <v>1695</v>
      </c>
      <c r="Q100" t="s">
        <v>147</v>
      </c>
      <c r="R100">
        <v>5</v>
      </c>
      <c r="S100">
        <v>20.3</v>
      </c>
      <c r="T100">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c r="A101">
        <v>99</v>
      </c>
      <c r="B101" t="s">
        <v>510</v>
      </c>
      <c r="C101" t="s">
        <v>511</v>
      </c>
      <c r="D101" t="s">
        <v>539</v>
      </c>
      <c r="E101">
        <v>1197</v>
      </c>
      <c r="F101">
        <v>4</v>
      </c>
      <c r="G101">
        <v>4</v>
      </c>
      <c r="H101" t="s">
        <v>196</v>
      </c>
      <c r="I101" t="s">
        <v>143</v>
      </c>
      <c r="J101" t="s">
        <v>197</v>
      </c>
      <c r="K101" t="s">
        <v>145</v>
      </c>
      <c r="L101">
        <v>45</v>
      </c>
      <c r="M101" t="s">
        <v>146</v>
      </c>
      <c r="N101">
        <v>1510</v>
      </c>
      <c r="O101">
        <v>3884</v>
      </c>
      <c r="P101">
        <v>1695</v>
      </c>
      <c r="Q101" t="s">
        <v>147</v>
      </c>
      <c r="R101">
        <v>5</v>
      </c>
      <c r="S101">
        <v>15.1</v>
      </c>
      <c r="T101">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c r="A102">
        <v>100</v>
      </c>
      <c r="B102" t="s">
        <v>510</v>
      </c>
      <c r="C102" t="s">
        <v>511</v>
      </c>
      <c r="D102" t="s">
        <v>540</v>
      </c>
      <c r="E102">
        <v>1364</v>
      </c>
      <c r="F102">
        <v>4</v>
      </c>
      <c r="G102">
        <v>2</v>
      </c>
      <c r="H102" t="s">
        <v>196</v>
      </c>
      <c r="I102" t="s">
        <v>143</v>
      </c>
      <c r="J102" t="s">
        <v>197</v>
      </c>
      <c r="K102" t="s">
        <v>145</v>
      </c>
      <c r="L102">
        <v>45</v>
      </c>
      <c r="M102" t="s">
        <v>495</v>
      </c>
      <c r="N102">
        <v>1510</v>
      </c>
      <c r="O102">
        <v>3884</v>
      </c>
      <c r="P102">
        <v>1695</v>
      </c>
      <c r="Q102" t="s">
        <v>147</v>
      </c>
      <c r="R102">
        <v>5</v>
      </c>
      <c r="S102">
        <v>20.3</v>
      </c>
      <c r="T102">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c r="A103">
        <v>101</v>
      </c>
      <c r="B103" t="s">
        <v>541</v>
      </c>
      <c r="C103" t="s">
        <v>542</v>
      </c>
      <c r="D103" t="s">
        <v>543</v>
      </c>
      <c r="E103">
        <v>1198</v>
      </c>
      <c r="F103">
        <v>3</v>
      </c>
      <c r="G103">
        <v>12</v>
      </c>
      <c r="H103" t="s">
        <v>196</v>
      </c>
      <c r="I103" t="s">
        <v>143</v>
      </c>
      <c r="J103" t="s">
        <v>197</v>
      </c>
      <c r="K103" t="s">
        <v>145</v>
      </c>
      <c r="L103">
        <v>41</v>
      </c>
      <c r="M103" t="s">
        <v>146</v>
      </c>
      <c r="N103">
        <v>1530</v>
      </c>
      <c r="O103">
        <v>3801</v>
      </c>
      <c r="P103">
        <v>1665</v>
      </c>
      <c r="Q103" t="s">
        <v>147</v>
      </c>
      <c r="R103">
        <v>5</v>
      </c>
      <c r="T103" s="3"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c r="A104">
        <v>102</v>
      </c>
      <c r="B104" t="s">
        <v>541</v>
      </c>
      <c r="C104" t="s">
        <v>542</v>
      </c>
      <c r="D104" t="s">
        <v>551</v>
      </c>
      <c r="E104">
        <v>1198</v>
      </c>
      <c r="F104">
        <v>3</v>
      </c>
      <c r="G104">
        <v>4</v>
      </c>
      <c r="H104" t="s">
        <v>196</v>
      </c>
      <c r="I104" t="s">
        <v>143</v>
      </c>
      <c r="J104" t="s">
        <v>197</v>
      </c>
      <c r="K104" t="s">
        <v>145</v>
      </c>
      <c r="L104">
        <v>41</v>
      </c>
      <c r="M104" t="s">
        <v>146</v>
      </c>
      <c r="N104">
        <v>1530</v>
      </c>
      <c r="O104">
        <v>3801</v>
      </c>
      <c r="P104">
        <v>1665</v>
      </c>
      <c r="Q104" t="s">
        <v>147</v>
      </c>
      <c r="R104">
        <v>5</v>
      </c>
      <c r="S104">
        <v>19.489999999999998</v>
      </c>
      <c r="T104" s="3"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c r="A105">
        <v>103</v>
      </c>
      <c r="B105" t="s">
        <v>541</v>
      </c>
      <c r="C105" t="s">
        <v>542</v>
      </c>
      <c r="D105" t="s">
        <v>554</v>
      </c>
      <c r="E105">
        <v>1198</v>
      </c>
      <c r="F105">
        <v>3</v>
      </c>
      <c r="G105">
        <v>12</v>
      </c>
      <c r="H105" t="s">
        <v>196</v>
      </c>
      <c r="I105" t="s">
        <v>143</v>
      </c>
      <c r="J105" t="s">
        <v>197</v>
      </c>
      <c r="K105" t="s">
        <v>145</v>
      </c>
      <c r="L105">
        <v>41</v>
      </c>
      <c r="M105" t="s">
        <v>146</v>
      </c>
      <c r="N105">
        <v>1530</v>
      </c>
      <c r="O105">
        <v>3801</v>
      </c>
      <c r="P105">
        <v>1665</v>
      </c>
      <c r="Q105" t="s">
        <v>147</v>
      </c>
      <c r="R105">
        <v>5</v>
      </c>
      <c r="T105" s="3"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c r="A106">
        <v>104</v>
      </c>
      <c r="B106" t="s">
        <v>139</v>
      </c>
      <c r="C106" t="s">
        <v>555</v>
      </c>
      <c r="D106" t="s">
        <v>556</v>
      </c>
      <c r="E106">
        <v>1248</v>
      </c>
      <c r="F106">
        <v>4</v>
      </c>
      <c r="G106">
        <v>4</v>
      </c>
      <c r="H106" t="s">
        <v>196</v>
      </c>
      <c r="I106" t="s">
        <v>143</v>
      </c>
      <c r="J106" t="s">
        <v>197</v>
      </c>
      <c r="K106" t="s">
        <v>145</v>
      </c>
      <c r="L106">
        <v>44</v>
      </c>
      <c r="M106" t="s">
        <v>495</v>
      </c>
      <c r="N106">
        <v>1562</v>
      </c>
      <c r="O106">
        <v>3825</v>
      </c>
      <c r="P106">
        <v>1695</v>
      </c>
      <c r="Q106" t="s">
        <v>147</v>
      </c>
      <c r="R106">
        <v>5</v>
      </c>
      <c r="S106">
        <v>22.95</v>
      </c>
      <c r="T106" s="3"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c r="A107">
        <v>105</v>
      </c>
      <c r="B107" t="s">
        <v>139</v>
      </c>
      <c r="C107" t="s">
        <v>555</v>
      </c>
      <c r="D107" t="s">
        <v>568</v>
      </c>
      <c r="E107">
        <v>1248</v>
      </c>
      <c r="F107">
        <v>4</v>
      </c>
      <c r="G107">
        <v>4</v>
      </c>
      <c r="H107" t="s">
        <v>196</v>
      </c>
      <c r="I107" t="s">
        <v>143</v>
      </c>
      <c r="J107" t="s">
        <v>197</v>
      </c>
      <c r="K107" t="s">
        <v>145</v>
      </c>
      <c r="L107">
        <v>44</v>
      </c>
      <c r="M107" t="s">
        <v>495</v>
      </c>
      <c r="N107">
        <v>1562</v>
      </c>
      <c r="O107">
        <v>3825</v>
      </c>
      <c r="P107">
        <v>1695</v>
      </c>
      <c r="Q107" t="s">
        <v>147</v>
      </c>
      <c r="R107">
        <v>5</v>
      </c>
      <c r="S107">
        <v>22.95</v>
      </c>
      <c r="T107" s="3"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c r="A108">
        <v>106</v>
      </c>
      <c r="B108" t="s">
        <v>139</v>
      </c>
      <c r="C108" t="s">
        <v>555</v>
      </c>
      <c r="D108" t="s">
        <v>570</v>
      </c>
      <c r="E108">
        <v>1248</v>
      </c>
      <c r="F108">
        <v>4</v>
      </c>
      <c r="G108">
        <v>4</v>
      </c>
      <c r="H108" t="s">
        <v>196</v>
      </c>
      <c r="I108" t="s">
        <v>143</v>
      </c>
      <c r="J108" t="s">
        <v>197</v>
      </c>
      <c r="K108" t="s">
        <v>145</v>
      </c>
      <c r="L108">
        <v>44</v>
      </c>
      <c r="M108" t="s">
        <v>495</v>
      </c>
      <c r="N108">
        <v>1562</v>
      </c>
      <c r="O108">
        <v>3825</v>
      </c>
      <c r="P108">
        <v>1695</v>
      </c>
      <c r="Q108" t="s">
        <v>147</v>
      </c>
      <c r="R108">
        <v>5</v>
      </c>
      <c r="S108">
        <v>22.95</v>
      </c>
      <c r="T108" s="3"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c r="A109">
        <v>107</v>
      </c>
      <c r="B109" t="s">
        <v>139</v>
      </c>
      <c r="C109" t="s">
        <v>555</v>
      </c>
      <c r="D109" t="s">
        <v>572</v>
      </c>
      <c r="E109">
        <v>1248</v>
      </c>
      <c r="F109">
        <v>4</v>
      </c>
      <c r="G109">
        <v>4</v>
      </c>
      <c r="H109" t="s">
        <v>196</v>
      </c>
      <c r="I109" t="s">
        <v>143</v>
      </c>
      <c r="J109" t="s">
        <v>197</v>
      </c>
      <c r="K109" t="s">
        <v>145</v>
      </c>
      <c r="L109">
        <v>44</v>
      </c>
      <c r="M109" t="s">
        <v>495</v>
      </c>
      <c r="N109">
        <v>1562</v>
      </c>
      <c r="O109">
        <v>3825</v>
      </c>
      <c r="P109">
        <v>1695</v>
      </c>
      <c r="Q109" t="s">
        <v>147</v>
      </c>
      <c r="R109">
        <v>5</v>
      </c>
      <c r="S109">
        <v>22.95</v>
      </c>
      <c r="T109" s="3"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c r="A110">
        <v>108</v>
      </c>
      <c r="B110" t="s">
        <v>139</v>
      </c>
      <c r="C110" t="s">
        <v>555</v>
      </c>
      <c r="D110" t="s">
        <v>573</v>
      </c>
      <c r="E110">
        <v>1193</v>
      </c>
      <c r="F110">
        <v>4</v>
      </c>
      <c r="G110">
        <v>4</v>
      </c>
      <c r="H110" t="s">
        <v>196</v>
      </c>
      <c r="I110" t="s">
        <v>143</v>
      </c>
      <c r="J110" t="s">
        <v>197</v>
      </c>
      <c r="K110" t="s">
        <v>145</v>
      </c>
      <c r="L110">
        <v>44</v>
      </c>
      <c r="M110" t="s">
        <v>146</v>
      </c>
      <c r="N110">
        <v>1562</v>
      </c>
      <c r="O110">
        <v>3825</v>
      </c>
      <c r="P110">
        <v>1695</v>
      </c>
      <c r="Q110" t="s">
        <v>147</v>
      </c>
      <c r="R110">
        <v>5</v>
      </c>
      <c r="S110">
        <v>17.57</v>
      </c>
      <c r="T110" s="3"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c r="A111">
        <v>109</v>
      </c>
      <c r="B111" t="s">
        <v>139</v>
      </c>
      <c r="C111" t="s">
        <v>555</v>
      </c>
      <c r="D111" t="s">
        <v>580</v>
      </c>
      <c r="E111">
        <v>1193</v>
      </c>
      <c r="F111">
        <v>4</v>
      </c>
      <c r="G111">
        <v>4</v>
      </c>
      <c r="H111" t="s">
        <v>196</v>
      </c>
      <c r="I111" t="s">
        <v>143</v>
      </c>
      <c r="J111" t="s">
        <v>197</v>
      </c>
      <c r="K111" t="s">
        <v>145</v>
      </c>
      <c r="L111">
        <v>44</v>
      </c>
      <c r="M111" t="s">
        <v>146</v>
      </c>
      <c r="N111">
        <v>1562</v>
      </c>
      <c r="O111">
        <v>3825</v>
      </c>
      <c r="P111">
        <v>1695</v>
      </c>
      <c r="Q111" t="s">
        <v>147</v>
      </c>
      <c r="R111">
        <v>5</v>
      </c>
      <c r="S111">
        <v>17.57</v>
      </c>
      <c r="T111" s="3"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c r="A112">
        <v>110</v>
      </c>
      <c r="B112" t="s">
        <v>139</v>
      </c>
      <c r="C112" t="s">
        <v>555</v>
      </c>
      <c r="D112" t="s">
        <v>581</v>
      </c>
      <c r="E112">
        <v>1193</v>
      </c>
      <c r="F112">
        <v>4</v>
      </c>
      <c r="G112">
        <v>4</v>
      </c>
      <c r="H112" t="s">
        <v>196</v>
      </c>
      <c r="I112" t="s">
        <v>143</v>
      </c>
      <c r="J112" t="s">
        <v>197</v>
      </c>
      <c r="K112" t="s">
        <v>145</v>
      </c>
      <c r="L112">
        <v>44</v>
      </c>
      <c r="M112" t="s">
        <v>146</v>
      </c>
      <c r="N112">
        <v>1562</v>
      </c>
      <c r="O112">
        <v>3825</v>
      </c>
      <c r="P112">
        <v>1695</v>
      </c>
      <c r="Q112" t="s">
        <v>147</v>
      </c>
      <c r="R112">
        <v>5</v>
      </c>
      <c r="S112">
        <v>17.57</v>
      </c>
      <c r="T112" s="3"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c r="A113">
        <v>111</v>
      </c>
      <c r="B113" t="s">
        <v>139</v>
      </c>
      <c r="C113" t="s">
        <v>555</v>
      </c>
      <c r="D113" t="s">
        <v>583</v>
      </c>
      <c r="E113">
        <v>1193</v>
      </c>
      <c r="F113">
        <v>4</v>
      </c>
      <c r="G113">
        <v>4</v>
      </c>
      <c r="H113" t="s">
        <v>196</v>
      </c>
      <c r="I113" t="s">
        <v>143</v>
      </c>
      <c r="J113" t="s">
        <v>197</v>
      </c>
      <c r="K113" t="s">
        <v>145</v>
      </c>
      <c r="L113">
        <v>44</v>
      </c>
      <c r="M113" t="s">
        <v>146</v>
      </c>
      <c r="N113">
        <v>1562</v>
      </c>
      <c r="O113">
        <v>3825</v>
      </c>
      <c r="P113">
        <v>1695</v>
      </c>
      <c r="Q113" t="s">
        <v>147</v>
      </c>
      <c r="R113">
        <v>5</v>
      </c>
      <c r="S113">
        <v>17.57</v>
      </c>
      <c r="T113" s="3"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c r="A114">
        <v>112</v>
      </c>
      <c r="B114" t="s">
        <v>361</v>
      </c>
      <c r="C114" t="s">
        <v>584</v>
      </c>
      <c r="D114" t="s">
        <v>585</v>
      </c>
      <c r="E114">
        <v>1197</v>
      </c>
      <c r="F114">
        <v>4</v>
      </c>
      <c r="G114">
        <v>4</v>
      </c>
      <c r="H114" t="s">
        <v>196</v>
      </c>
      <c r="I114" t="s">
        <v>143</v>
      </c>
      <c r="J114" t="s">
        <v>259</v>
      </c>
      <c r="K114" t="s">
        <v>145</v>
      </c>
      <c r="L114">
        <v>43</v>
      </c>
      <c r="M114" t="s">
        <v>586</v>
      </c>
      <c r="N114">
        <v>1520</v>
      </c>
      <c r="O114">
        <v>3995</v>
      </c>
      <c r="P114">
        <v>1660</v>
      </c>
      <c r="Q114" t="s">
        <v>587</v>
      </c>
      <c r="R114">
        <v>4</v>
      </c>
      <c r="T114" s="3"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c r="A115">
        <v>113</v>
      </c>
      <c r="B115" t="s">
        <v>361</v>
      </c>
      <c r="C115" t="s">
        <v>584</v>
      </c>
      <c r="D115" t="s">
        <v>209</v>
      </c>
      <c r="E115">
        <v>1197</v>
      </c>
      <c r="F115">
        <v>4</v>
      </c>
      <c r="G115">
        <v>4</v>
      </c>
      <c r="H115" t="s">
        <v>196</v>
      </c>
      <c r="I115" t="s">
        <v>143</v>
      </c>
      <c r="J115" t="s">
        <v>259</v>
      </c>
      <c r="K115" t="s">
        <v>145</v>
      </c>
      <c r="L115">
        <v>43</v>
      </c>
      <c r="M115" t="s">
        <v>146</v>
      </c>
      <c r="N115">
        <v>1520</v>
      </c>
      <c r="O115">
        <v>3995</v>
      </c>
      <c r="P115">
        <v>1660</v>
      </c>
      <c r="Q115" t="s">
        <v>587</v>
      </c>
      <c r="R115">
        <v>4</v>
      </c>
      <c r="T115" s="3"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c r="A116">
        <v>114</v>
      </c>
      <c r="B116" t="s">
        <v>361</v>
      </c>
      <c r="C116" t="s">
        <v>584</v>
      </c>
      <c r="D116" t="s">
        <v>597</v>
      </c>
      <c r="E116">
        <v>1197</v>
      </c>
      <c r="F116">
        <v>4</v>
      </c>
      <c r="G116">
        <v>4</v>
      </c>
      <c r="H116" t="s">
        <v>196</v>
      </c>
      <c r="I116" t="s">
        <v>143</v>
      </c>
      <c r="J116" t="s">
        <v>259</v>
      </c>
      <c r="K116" t="s">
        <v>145</v>
      </c>
      <c r="L116">
        <v>43</v>
      </c>
      <c r="M116" t="s">
        <v>146</v>
      </c>
      <c r="N116">
        <v>1520</v>
      </c>
      <c r="O116">
        <v>3995</v>
      </c>
      <c r="P116">
        <v>1660</v>
      </c>
      <c r="Q116" t="s">
        <v>587</v>
      </c>
      <c r="R116">
        <v>4</v>
      </c>
      <c r="T116">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c r="A117">
        <v>115</v>
      </c>
      <c r="B117" t="s">
        <v>361</v>
      </c>
      <c r="C117" t="s">
        <v>584</v>
      </c>
      <c r="D117" t="s">
        <v>598</v>
      </c>
      <c r="E117">
        <v>1197</v>
      </c>
      <c r="F117">
        <v>4</v>
      </c>
      <c r="G117">
        <v>4</v>
      </c>
      <c r="H117" t="s">
        <v>196</v>
      </c>
      <c r="I117" t="s">
        <v>143</v>
      </c>
      <c r="J117" t="s">
        <v>259</v>
      </c>
      <c r="K117" t="s">
        <v>145</v>
      </c>
      <c r="L117">
        <v>43</v>
      </c>
      <c r="M117" t="s">
        <v>586</v>
      </c>
      <c r="N117">
        <v>1520</v>
      </c>
      <c r="O117">
        <v>3995</v>
      </c>
      <c r="P117">
        <v>1660</v>
      </c>
      <c r="Q117" t="s">
        <v>587</v>
      </c>
      <c r="R117">
        <v>4</v>
      </c>
      <c r="T117" s="3"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c r="A118">
        <v>116</v>
      </c>
      <c r="B118" t="s">
        <v>361</v>
      </c>
      <c r="C118" t="s">
        <v>584</v>
      </c>
      <c r="D118" t="s">
        <v>600</v>
      </c>
      <c r="E118">
        <v>1197</v>
      </c>
      <c r="F118">
        <v>4</v>
      </c>
      <c r="G118">
        <v>4</v>
      </c>
      <c r="H118" t="s">
        <v>196</v>
      </c>
      <c r="I118" t="s">
        <v>143</v>
      </c>
      <c r="J118" t="s">
        <v>259</v>
      </c>
      <c r="K118" t="s">
        <v>145</v>
      </c>
      <c r="L118">
        <v>43</v>
      </c>
      <c r="M118" t="s">
        <v>495</v>
      </c>
      <c r="N118">
        <v>1520</v>
      </c>
      <c r="O118">
        <v>3995</v>
      </c>
      <c r="P118">
        <v>1660</v>
      </c>
      <c r="Q118" t="s">
        <v>587</v>
      </c>
      <c r="R118">
        <v>4</v>
      </c>
      <c r="T118" s="3"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c r="A119">
        <v>117</v>
      </c>
      <c r="B119" t="s">
        <v>361</v>
      </c>
      <c r="C119" t="s">
        <v>584</v>
      </c>
      <c r="D119" t="s">
        <v>603</v>
      </c>
      <c r="E119">
        <v>1197</v>
      </c>
      <c r="F119">
        <v>4</v>
      </c>
      <c r="G119">
        <v>4</v>
      </c>
      <c r="H119" t="s">
        <v>196</v>
      </c>
      <c r="I119" t="s">
        <v>143</v>
      </c>
      <c r="J119" t="s">
        <v>259</v>
      </c>
      <c r="K119" t="s">
        <v>145</v>
      </c>
      <c r="L119">
        <v>43</v>
      </c>
      <c r="M119" t="s">
        <v>495</v>
      </c>
      <c r="N119">
        <v>1520</v>
      </c>
      <c r="O119">
        <v>3995</v>
      </c>
      <c r="P119">
        <v>1660</v>
      </c>
      <c r="Q119" t="s">
        <v>587</v>
      </c>
      <c r="R119">
        <v>4</v>
      </c>
      <c r="T119" s="3"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c r="A120">
        <v>118</v>
      </c>
      <c r="B120" t="s">
        <v>256</v>
      </c>
      <c r="C120" t="s">
        <v>606</v>
      </c>
      <c r="D120" t="s">
        <v>607</v>
      </c>
      <c r="E120">
        <v>1248</v>
      </c>
      <c r="F120">
        <v>4</v>
      </c>
      <c r="G120">
        <v>4</v>
      </c>
      <c r="H120" t="s">
        <v>196</v>
      </c>
      <c r="I120" t="s">
        <v>143</v>
      </c>
      <c r="J120" t="s">
        <v>197</v>
      </c>
      <c r="K120" t="s">
        <v>145</v>
      </c>
      <c r="L120">
        <v>42</v>
      </c>
      <c r="M120" t="s">
        <v>495</v>
      </c>
      <c r="N120">
        <v>1555</v>
      </c>
      <c r="O120">
        <v>3995</v>
      </c>
      <c r="P120">
        <v>1695</v>
      </c>
      <c r="Q120" t="s">
        <v>587</v>
      </c>
      <c r="R120">
        <v>4</v>
      </c>
      <c r="S120">
        <v>14.6</v>
      </c>
      <c r="T120">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c r="A121">
        <v>119</v>
      </c>
      <c r="B121" t="s">
        <v>256</v>
      </c>
      <c r="C121" t="s">
        <v>606</v>
      </c>
      <c r="D121" t="s">
        <v>294</v>
      </c>
      <c r="E121">
        <v>1197</v>
      </c>
      <c r="F121">
        <v>4</v>
      </c>
      <c r="G121">
        <v>4</v>
      </c>
      <c r="H121" t="s">
        <v>196</v>
      </c>
      <c r="I121" t="s">
        <v>143</v>
      </c>
      <c r="J121" t="s">
        <v>197</v>
      </c>
      <c r="K121" t="s">
        <v>145</v>
      </c>
      <c r="L121">
        <v>42</v>
      </c>
      <c r="M121" t="s">
        <v>146</v>
      </c>
      <c r="N121">
        <v>1555</v>
      </c>
      <c r="O121">
        <v>3995</v>
      </c>
      <c r="P121">
        <v>1695</v>
      </c>
      <c r="Q121" t="s">
        <v>587</v>
      </c>
      <c r="R121">
        <v>4</v>
      </c>
      <c r="S121">
        <v>16.3</v>
      </c>
      <c r="T121">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c r="A122">
        <v>120</v>
      </c>
      <c r="B122" t="s">
        <v>256</v>
      </c>
      <c r="C122" t="s">
        <v>606</v>
      </c>
      <c r="D122" t="s">
        <v>621</v>
      </c>
      <c r="E122">
        <v>1197</v>
      </c>
      <c r="F122">
        <v>4</v>
      </c>
      <c r="G122">
        <v>4</v>
      </c>
      <c r="H122" t="s">
        <v>196</v>
      </c>
      <c r="I122" t="s">
        <v>143</v>
      </c>
      <c r="J122" t="s">
        <v>197</v>
      </c>
      <c r="K122" t="s">
        <v>145</v>
      </c>
      <c r="L122">
        <v>42</v>
      </c>
      <c r="M122" t="s">
        <v>184</v>
      </c>
      <c r="N122">
        <v>1555</v>
      </c>
      <c r="O122">
        <v>3995</v>
      </c>
      <c r="P122">
        <v>1695</v>
      </c>
      <c r="Q122" t="s">
        <v>587</v>
      </c>
      <c r="R122">
        <v>4</v>
      </c>
      <c r="T122" s="3"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c r="A123">
        <v>121</v>
      </c>
      <c r="B123" t="s">
        <v>361</v>
      </c>
      <c r="C123" t="s">
        <v>624</v>
      </c>
      <c r="D123" t="s">
        <v>625</v>
      </c>
      <c r="E123">
        <v>1197</v>
      </c>
      <c r="F123">
        <v>4</v>
      </c>
      <c r="G123">
        <v>4</v>
      </c>
      <c r="H123" t="s">
        <v>196</v>
      </c>
      <c r="I123" t="s">
        <v>143</v>
      </c>
      <c r="J123" t="s">
        <v>197</v>
      </c>
      <c r="K123" t="s">
        <v>145</v>
      </c>
      <c r="L123">
        <v>45</v>
      </c>
      <c r="M123" t="s">
        <v>146</v>
      </c>
      <c r="N123">
        <v>1505</v>
      </c>
      <c r="O123">
        <v>3995</v>
      </c>
      <c r="P123">
        <v>1710</v>
      </c>
      <c r="Q123" t="s">
        <v>147</v>
      </c>
      <c r="R123">
        <v>5</v>
      </c>
      <c r="S123">
        <v>13.3</v>
      </c>
      <c r="T12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c r="A124">
        <v>122</v>
      </c>
      <c r="B124" t="s">
        <v>361</v>
      </c>
      <c r="C124" t="s">
        <v>624</v>
      </c>
      <c r="D124" t="s">
        <v>635</v>
      </c>
      <c r="E124">
        <v>1396</v>
      </c>
      <c r="F124">
        <v>4</v>
      </c>
      <c r="G124">
        <v>4</v>
      </c>
      <c r="H124" t="s">
        <v>196</v>
      </c>
      <c r="I124" t="s">
        <v>143</v>
      </c>
      <c r="J124" t="s">
        <v>197</v>
      </c>
      <c r="K124" t="s">
        <v>145</v>
      </c>
      <c r="L124">
        <v>45</v>
      </c>
      <c r="M124" t="s">
        <v>495</v>
      </c>
      <c r="N124">
        <v>1505</v>
      </c>
      <c r="O124">
        <v>3985</v>
      </c>
      <c r="P124">
        <v>1734</v>
      </c>
      <c r="Q124" t="s">
        <v>147</v>
      </c>
      <c r="R124">
        <v>5</v>
      </c>
      <c r="S124">
        <v>18.399999999999999</v>
      </c>
      <c r="T124">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c r="A125">
        <v>123</v>
      </c>
      <c r="B125" t="s">
        <v>361</v>
      </c>
      <c r="C125" t="s">
        <v>624</v>
      </c>
      <c r="D125" t="s">
        <v>640</v>
      </c>
      <c r="E125">
        <v>1197</v>
      </c>
      <c r="F125">
        <v>4</v>
      </c>
      <c r="G125">
        <v>4</v>
      </c>
      <c r="H125" t="s">
        <v>196</v>
      </c>
      <c r="I125" t="s">
        <v>143</v>
      </c>
      <c r="J125" t="s">
        <v>197</v>
      </c>
      <c r="K125" t="s">
        <v>145</v>
      </c>
      <c r="L125">
        <v>45</v>
      </c>
      <c r="M125" t="s">
        <v>146</v>
      </c>
      <c r="N125">
        <v>1505</v>
      </c>
      <c r="O125">
        <v>3985</v>
      </c>
      <c r="P125">
        <v>1734</v>
      </c>
      <c r="Q125" t="s">
        <v>147</v>
      </c>
      <c r="R125">
        <v>5</v>
      </c>
      <c r="S125">
        <v>13.3</v>
      </c>
      <c r="T125">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c r="A126">
        <v>124</v>
      </c>
      <c r="B126" t="s">
        <v>361</v>
      </c>
      <c r="C126" t="s">
        <v>624</v>
      </c>
      <c r="D126" t="s">
        <v>642</v>
      </c>
      <c r="E126">
        <v>1396</v>
      </c>
      <c r="F126">
        <v>4</v>
      </c>
      <c r="G126">
        <v>4</v>
      </c>
      <c r="H126" t="s">
        <v>196</v>
      </c>
      <c r="I126" t="s">
        <v>143</v>
      </c>
      <c r="J126" t="s">
        <v>197</v>
      </c>
      <c r="K126" t="s">
        <v>145</v>
      </c>
      <c r="L126">
        <v>45</v>
      </c>
      <c r="M126" t="s">
        <v>495</v>
      </c>
      <c r="N126">
        <v>1505</v>
      </c>
      <c r="O126">
        <v>3985</v>
      </c>
      <c r="P126">
        <v>1734</v>
      </c>
      <c r="Q126" t="s">
        <v>147</v>
      </c>
      <c r="R126">
        <v>5</v>
      </c>
      <c r="S126">
        <v>18.399999999999999</v>
      </c>
      <c r="T126">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c r="A127">
        <v>125</v>
      </c>
      <c r="B127" t="s">
        <v>361</v>
      </c>
      <c r="C127" t="s">
        <v>624</v>
      </c>
      <c r="D127" t="s">
        <v>643</v>
      </c>
      <c r="E127">
        <v>1197</v>
      </c>
      <c r="F127">
        <v>4</v>
      </c>
      <c r="G127">
        <v>4</v>
      </c>
      <c r="H127" t="s">
        <v>196</v>
      </c>
      <c r="I127" t="s">
        <v>143</v>
      </c>
      <c r="J127" t="s">
        <v>197</v>
      </c>
      <c r="K127" t="s">
        <v>145</v>
      </c>
      <c r="L127">
        <v>45</v>
      </c>
      <c r="M127" t="s">
        <v>146</v>
      </c>
      <c r="N127">
        <v>1505</v>
      </c>
      <c r="O127">
        <v>3985</v>
      </c>
      <c r="P127">
        <v>1734</v>
      </c>
      <c r="Q127" t="s">
        <v>147</v>
      </c>
      <c r="R127">
        <v>5</v>
      </c>
      <c r="S127">
        <v>13.3</v>
      </c>
      <c r="T127">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c r="A128">
        <v>126</v>
      </c>
      <c r="B128" t="s">
        <v>361</v>
      </c>
      <c r="C128" t="s">
        <v>624</v>
      </c>
      <c r="D128" t="s">
        <v>647</v>
      </c>
      <c r="E128">
        <v>1396</v>
      </c>
      <c r="F128">
        <v>4</v>
      </c>
      <c r="G128">
        <v>4</v>
      </c>
      <c r="H128" t="s">
        <v>196</v>
      </c>
      <c r="I128" t="s">
        <v>143</v>
      </c>
      <c r="J128" t="s">
        <v>197</v>
      </c>
      <c r="K128" t="s">
        <v>145</v>
      </c>
      <c r="L128">
        <v>45</v>
      </c>
      <c r="M128" t="s">
        <v>495</v>
      </c>
      <c r="N128">
        <v>1505</v>
      </c>
      <c r="O128">
        <v>3985</v>
      </c>
      <c r="P128">
        <v>1734</v>
      </c>
      <c r="Q128" t="s">
        <v>147</v>
      </c>
      <c r="R128">
        <v>5</v>
      </c>
      <c r="S128">
        <v>18.399999999999999</v>
      </c>
      <c r="T128">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c r="A129">
        <v>127</v>
      </c>
      <c r="B129" t="s">
        <v>361</v>
      </c>
      <c r="C129" t="s">
        <v>624</v>
      </c>
      <c r="D129" t="s">
        <v>649</v>
      </c>
      <c r="E129">
        <v>1197</v>
      </c>
      <c r="F129">
        <v>4</v>
      </c>
      <c r="G129">
        <v>4</v>
      </c>
      <c r="H129" t="s">
        <v>196</v>
      </c>
      <c r="I129" t="s">
        <v>143</v>
      </c>
      <c r="J129" t="s">
        <v>197</v>
      </c>
      <c r="K129" t="s">
        <v>145</v>
      </c>
      <c r="L129">
        <v>45</v>
      </c>
      <c r="M129" t="s">
        <v>146</v>
      </c>
      <c r="N129">
        <v>1505</v>
      </c>
      <c r="O129">
        <v>3995</v>
      </c>
      <c r="P129">
        <v>1734</v>
      </c>
      <c r="Q129" t="s">
        <v>147</v>
      </c>
      <c r="R129">
        <v>5</v>
      </c>
      <c r="S129">
        <v>13.3</v>
      </c>
      <c r="T129">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c r="A130">
        <v>128</v>
      </c>
      <c r="B130" t="s">
        <v>361</v>
      </c>
      <c r="C130" t="s">
        <v>624</v>
      </c>
      <c r="D130" t="s">
        <v>654</v>
      </c>
      <c r="E130">
        <v>1396</v>
      </c>
      <c r="F130">
        <v>4</v>
      </c>
      <c r="G130">
        <v>4</v>
      </c>
      <c r="H130" t="s">
        <v>196</v>
      </c>
      <c r="I130" t="s">
        <v>143</v>
      </c>
      <c r="J130" t="s">
        <v>197</v>
      </c>
      <c r="K130" t="s">
        <v>145</v>
      </c>
      <c r="L130">
        <v>45</v>
      </c>
      <c r="M130" t="s">
        <v>495</v>
      </c>
      <c r="N130">
        <v>1505</v>
      </c>
      <c r="O130">
        <v>3985</v>
      </c>
      <c r="P130">
        <v>1734</v>
      </c>
      <c r="Q130" t="s">
        <v>147</v>
      </c>
      <c r="R130">
        <v>5</v>
      </c>
      <c r="S130">
        <v>18.399999999999999</v>
      </c>
      <c r="T130">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c r="A131">
        <v>129</v>
      </c>
      <c r="B131" t="s">
        <v>361</v>
      </c>
      <c r="C131" t="s">
        <v>624</v>
      </c>
      <c r="D131" t="s">
        <v>657</v>
      </c>
      <c r="E131">
        <v>1197</v>
      </c>
      <c r="F131">
        <v>4</v>
      </c>
      <c r="G131">
        <v>4</v>
      </c>
      <c r="H131" t="s">
        <v>196</v>
      </c>
      <c r="I131" t="s">
        <v>143</v>
      </c>
      <c r="J131" t="s">
        <v>197</v>
      </c>
      <c r="K131" t="s">
        <v>145</v>
      </c>
      <c r="L131">
        <v>45</v>
      </c>
      <c r="M131" t="s">
        <v>146</v>
      </c>
      <c r="N131">
        <v>1505</v>
      </c>
      <c r="O131">
        <v>3985</v>
      </c>
      <c r="P131">
        <v>1734</v>
      </c>
      <c r="Q131" t="s">
        <v>147</v>
      </c>
      <c r="R131">
        <v>5</v>
      </c>
      <c r="S131">
        <v>13.3</v>
      </c>
      <c r="T131">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c r="A132">
        <v>130</v>
      </c>
      <c r="B132" t="s">
        <v>361</v>
      </c>
      <c r="C132" t="s">
        <v>624</v>
      </c>
      <c r="D132" t="s">
        <v>658</v>
      </c>
      <c r="E132">
        <v>1197</v>
      </c>
      <c r="F132">
        <v>4</v>
      </c>
      <c r="G132">
        <v>4</v>
      </c>
      <c r="H132" t="s">
        <v>196</v>
      </c>
      <c r="I132" t="s">
        <v>143</v>
      </c>
      <c r="J132" t="s">
        <v>197</v>
      </c>
      <c r="K132" t="s">
        <v>145</v>
      </c>
      <c r="L132">
        <v>45</v>
      </c>
      <c r="M132" t="s">
        <v>146</v>
      </c>
      <c r="N132">
        <v>1505</v>
      </c>
      <c r="O132">
        <v>3985</v>
      </c>
      <c r="P132">
        <v>1734</v>
      </c>
      <c r="Q132" t="s">
        <v>147</v>
      </c>
      <c r="R132">
        <v>5</v>
      </c>
      <c r="S132">
        <v>13.3</v>
      </c>
      <c r="T132">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c r="A133">
        <v>131</v>
      </c>
      <c r="B133" t="s">
        <v>361</v>
      </c>
      <c r="C133" t="s">
        <v>624</v>
      </c>
      <c r="D133" t="s">
        <v>659</v>
      </c>
      <c r="E133">
        <v>1197</v>
      </c>
      <c r="F133">
        <v>4</v>
      </c>
      <c r="G133">
        <v>4</v>
      </c>
      <c r="H133" t="s">
        <v>196</v>
      </c>
      <c r="I133" t="s">
        <v>143</v>
      </c>
      <c r="J133" t="s">
        <v>197</v>
      </c>
      <c r="K133" t="s">
        <v>145</v>
      </c>
      <c r="L133">
        <v>45</v>
      </c>
      <c r="M133" t="s">
        <v>146</v>
      </c>
      <c r="N133">
        <v>1505</v>
      </c>
      <c r="O133">
        <v>3985</v>
      </c>
      <c r="P133">
        <v>1734</v>
      </c>
      <c r="Q133" t="s">
        <v>147</v>
      </c>
      <c r="R133">
        <v>5</v>
      </c>
      <c r="S133">
        <v>13.3</v>
      </c>
      <c r="T13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c r="A134">
        <v>132</v>
      </c>
      <c r="B134" t="s">
        <v>361</v>
      </c>
      <c r="C134" t="s">
        <v>624</v>
      </c>
      <c r="D134" t="s">
        <v>660</v>
      </c>
      <c r="E134">
        <v>1396</v>
      </c>
      <c r="F134">
        <v>4</v>
      </c>
      <c r="G134">
        <v>4</v>
      </c>
      <c r="H134" t="s">
        <v>196</v>
      </c>
      <c r="I134" t="s">
        <v>143</v>
      </c>
      <c r="J134" t="s">
        <v>197</v>
      </c>
      <c r="K134" t="s">
        <v>145</v>
      </c>
      <c r="L134">
        <v>45</v>
      </c>
      <c r="M134" t="s">
        <v>495</v>
      </c>
      <c r="N134">
        <v>1505</v>
      </c>
      <c r="O134">
        <v>3985</v>
      </c>
      <c r="P134">
        <v>1734</v>
      </c>
      <c r="Q134" t="s">
        <v>147</v>
      </c>
      <c r="R134">
        <v>5</v>
      </c>
      <c r="S134">
        <v>18.399999999999999</v>
      </c>
      <c r="T134">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c r="A135">
        <v>133</v>
      </c>
      <c r="B135" t="s">
        <v>361</v>
      </c>
      <c r="C135" t="s">
        <v>661</v>
      </c>
      <c r="D135" t="s">
        <v>662</v>
      </c>
      <c r="E135">
        <v>1197</v>
      </c>
      <c r="H135" t="s">
        <v>196</v>
      </c>
      <c r="I135" t="s">
        <v>143</v>
      </c>
      <c r="J135" t="s">
        <v>259</v>
      </c>
      <c r="K135" t="s">
        <v>145</v>
      </c>
      <c r="L135">
        <v>37</v>
      </c>
      <c r="M135" t="s">
        <v>146</v>
      </c>
      <c r="N135">
        <v>1520</v>
      </c>
      <c r="O135">
        <v>3995</v>
      </c>
      <c r="P135">
        <v>1680</v>
      </c>
      <c r="Q135" t="s">
        <v>587</v>
      </c>
      <c r="R135">
        <v>5</v>
      </c>
      <c r="T135" s="3"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c r="A136">
        <v>134</v>
      </c>
      <c r="B136" t="s">
        <v>361</v>
      </c>
      <c r="C136" t="s">
        <v>661</v>
      </c>
      <c r="D136" t="s">
        <v>663</v>
      </c>
      <c r="E136">
        <v>1197</v>
      </c>
      <c r="H136" t="s">
        <v>196</v>
      </c>
      <c r="I136" t="s">
        <v>143</v>
      </c>
      <c r="J136" t="s">
        <v>259</v>
      </c>
      <c r="K136" t="s">
        <v>145</v>
      </c>
      <c r="L136">
        <v>37</v>
      </c>
      <c r="M136" t="s">
        <v>146</v>
      </c>
      <c r="N136">
        <v>1520</v>
      </c>
      <c r="O136">
        <v>3995</v>
      </c>
      <c r="P136">
        <v>1680</v>
      </c>
      <c r="Q136" t="s">
        <v>587</v>
      </c>
      <c r="R136">
        <v>5</v>
      </c>
      <c r="T136" s="3"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c r="A137">
        <v>135</v>
      </c>
      <c r="B137" t="s">
        <v>361</v>
      </c>
      <c r="C137" t="s">
        <v>661</v>
      </c>
      <c r="D137" t="s">
        <v>664</v>
      </c>
      <c r="E137">
        <v>1197</v>
      </c>
      <c r="H137" t="s">
        <v>196</v>
      </c>
      <c r="I137" t="s">
        <v>143</v>
      </c>
      <c r="J137" t="s">
        <v>259</v>
      </c>
      <c r="K137" t="s">
        <v>145</v>
      </c>
      <c r="L137">
        <v>37</v>
      </c>
      <c r="M137" t="s">
        <v>146</v>
      </c>
      <c r="N137">
        <v>1520</v>
      </c>
      <c r="O137">
        <v>3995</v>
      </c>
      <c r="P137">
        <v>1680</v>
      </c>
      <c r="Q137" t="s">
        <v>587</v>
      </c>
      <c r="R137">
        <v>5</v>
      </c>
      <c r="T137" s="3"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c r="A138">
        <v>136</v>
      </c>
      <c r="B138" t="s">
        <v>361</v>
      </c>
      <c r="C138" t="s">
        <v>661</v>
      </c>
      <c r="D138" t="s">
        <v>665</v>
      </c>
      <c r="E138">
        <v>1197</v>
      </c>
      <c r="H138" t="s">
        <v>196</v>
      </c>
      <c r="I138" t="s">
        <v>143</v>
      </c>
      <c r="J138" t="s">
        <v>259</v>
      </c>
      <c r="K138" t="s">
        <v>145</v>
      </c>
      <c r="L138">
        <v>37</v>
      </c>
      <c r="M138" t="s">
        <v>146</v>
      </c>
      <c r="N138">
        <v>1520</v>
      </c>
      <c r="O138">
        <v>3995</v>
      </c>
      <c r="P138">
        <v>1680</v>
      </c>
      <c r="Q138" t="s">
        <v>587</v>
      </c>
      <c r="R138">
        <v>5</v>
      </c>
      <c r="T138" s="3"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c r="A139">
        <v>137</v>
      </c>
      <c r="B139" t="s">
        <v>361</v>
      </c>
      <c r="C139" t="s">
        <v>661</v>
      </c>
      <c r="D139" t="s">
        <v>667</v>
      </c>
      <c r="E139">
        <v>1197</v>
      </c>
      <c r="H139" t="s">
        <v>196</v>
      </c>
      <c r="I139" t="s">
        <v>143</v>
      </c>
      <c r="J139" t="s">
        <v>259</v>
      </c>
      <c r="K139" t="s">
        <v>145</v>
      </c>
      <c r="L139">
        <v>37</v>
      </c>
      <c r="M139" t="s">
        <v>146</v>
      </c>
      <c r="N139">
        <v>1520</v>
      </c>
      <c r="O139">
        <v>3995</v>
      </c>
      <c r="P139">
        <v>1680</v>
      </c>
      <c r="Q139" t="s">
        <v>587</v>
      </c>
      <c r="R139">
        <v>5</v>
      </c>
      <c r="T139" s="3"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c r="A140">
        <v>138</v>
      </c>
      <c r="B140" t="s">
        <v>361</v>
      </c>
      <c r="C140" t="s">
        <v>661</v>
      </c>
      <c r="D140" t="s">
        <v>668</v>
      </c>
      <c r="E140">
        <v>1197</v>
      </c>
      <c r="H140" t="s">
        <v>196</v>
      </c>
      <c r="I140" t="s">
        <v>143</v>
      </c>
      <c r="J140" t="s">
        <v>259</v>
      </c>
      <c r="K140" t="s">
        <v>145</v>
      </c>
      <c r="L140">
        <v>37</v>
      </c>
      <c r="M140" t="s">
        <v>146</v>
      </c>
      <c r="N140">
        <v>1520</v>
      </c>
      <c r="O140">
        <v>3995</v>
      </c>
      <c r="P140">
        <v>1680</v>
      </c>
      <c r="Q140" t="s">
        <v>587</v>
      </c>
      <c r="R140">
        <v>5</v>
      </c>
      <c r="T140" s="3"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c r="A141">
        <v>139</v>
      </c>
      <c r="B141" t="s">
        <v>361</v>
      </c>
      <c r="C141" t="s">
        <v>661</v>
      </c>
      <c r="D141" t="s">
        <v>671</v>
      </c>
      <c r="E141">
        <v>1197</v>
      </c>
      <c r="H141" t="s">
        <v>196</v>
      </c>
      <c r="I141" t="s">
        <v>143</v>
      </c>
      <c r="J141" t="s">
        <v>259</v>
      </c>
      <c r="K141" t="s">
        <v>145</v>
      </c>
      <c r="L141">
        <v>37</v>
      </c>
      <c r="M141" t="s">
        <v>586</v>
      </c>
      <c r="N141">
        <v>1520</v>
      </c>
      <c r="O141">
        <v>3995</v>
      </c>
      <c r="P141">
        <v>1680</v>
      </c>
      <c r="Q141" t="s">
        <v>587</v>
      </c>
      <c r="R141">
        <v>5</v>
      </c>
      <c r="T141">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c r="A142">
        <v>140</v>
      </c>
      <c r="B142" t="s">
        <v>361</v>
      </c>
      <c r="C142" t="s">
        <v>661</v>
      </c>
      <c r="D142" t="s">
        <v>675</v>
      </c>
      <c r="E142">
        <v>998</v>
      </c>
      <c r="H142" t="s">
        <v>196</v>
      </c>
      <c r="I142" t="s">
        <v>143</v>
      </c>
      <c r="J142" t="s">
        <v>259</v>
      </c>
      <c r="K142" t="s">
        <v>145</v>
      </c>
      <c r="L142">
        <v>37</v>
      </c>
      <c r="M142" t="s">
        <v>146</v>
      </c>
      <c r="N142">
        <v>1520</v>
      </c>
      <c r="O142">
        <v>3995</v>
      </c>
      <c r="P142">
        <v>1680</v>
      </c>
      <c r="Q142" t="s">
        <v>587</v>
      </c>
      <c r="R142">
        <v>5</v>
      </c>
      <c r="T142" s="3"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c r="A143">
        <v>141</v>
      </c>
      <c r="B143" t="s">
        <v>361</v>
      </c>
      <c r="C143" t="s">
        <v>661</v>
      </c>
      <c r="D143" t="s">
        <v>678</v>
      </c>
      <c r="E143">
        <v>1186</v>
      </c>
      <c r="H143" t="s">
        <v>196</v>
      </c>
      <c r="I143" t="s">
        <v>143</v>
      </c>
      <c r="J143" t="s">
        <v>259</v>
      </c>
      <c r="K143" t="s">
        <v>145</v>
      </c>
      <c r="L143">
        <v>37</v>
      </c>
      <c r="M143" t="s">
        <v>495</v>
      </c>
      <c r="N143">
        <v>1520</v>
      </c>
      <c r="O143">
        <v>3995</v>
      </c>
      <c r="P143">
        <v>1680</v>
      </c>
      <c r="Q143" t="s">
        <v>587</v>
      </c>
      <c r="R143">
        <v>5</v>
      </c>
      <c r="T143" s="3"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c r="A144">
        <v>142</v>
      </c>
      <c r="B144" t="s">
        <v>361</v>
      </c>
      <c r="C144" t="s">
        <v>661</v>
      </c>
      <c r="D144" t="s">
        <v>681</v>
      </c>
      <c r="E144">
        <v>1186</v>
      </c>
      <c r="H144" t="s">
        <v>196</v>
      </c>
      <c r="I144" t="s">
        <v>143</v>
      </c>
      <c r="J144" t="s">
        <v>259</v>
      </c>
      <c r="K144" t="s">
        <v>145</v>
      </c>
      <c r="L144">
        <v>37</v>
      </c>
      <c r="M144" t="s">
        <v>495</v>
      </c>
      <c r="N144">
        <v>1520</v>
      </c>
      <c r="O144">
        <v>3995</v>
      </c>
      <c r="P144">
        <v>1680</v>
      </c>
      <c r="Q144" t="s">
        <v>587</v>
      </c>
      <c r="R144">
        <v>5</v>
      </c>
      <c r="T144" s="3"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c r="A145">
        <v>143</v>
      </c>
      <c r="B145" t="s">
        <v>361</v>
      </c>
      <c r="C145" t="s">
        <v>661</v>
      </c>
      <c r="D145" t="s">
        <v>683</v>
      </c>
      <c r="E145">
        <v>1186</v>
      </c>
      <c r="H145" t="s">
        <v>196</v>
      </c>
      <c r="I145" t="s">
        <v>143</v>
      </c>
      <c r="J145" t="s">
        <v>259</v>
      </c>
      <c r="K145" t="s">
        <v>145</v>
      </c>
      <c r="L145">
        <v>37</v>
      </c>
      <c r="M145" t="s">
        <v>495</v>
      </c>
      <c r="N145">
        <v>1520</v>
      </c>
      <c r="O145">
        <v>3995</v>
      </c>
      <c r="P145">
        <v>1680</v>
      </c>
      <c r="Q145" t="s">
        <v>587</v>
      </c>
      <c r="R145">
        <v>5</v>
      </c>
      <c r="T145" s="3"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c r="A146">
        <v>144</v>
      </c>
      <c r="B146" t="s">
        <v>361</v>
      </c>
      <c r="C146" t="s">
        <v>661</v>
      </c>
      <c r="D146" t="s">
        <v>685</v>
      </c>
      <c r="E146">
        <v>1186</v>
      </c>
      <c r="H146" t="s">
        <v>196</v>
      </c>
      <c r="I146" t="s">
        <v>143</v>
      </c>
      <c r="J146" t="s">
        <v>259</v>
      </c>
      <c r="K146" t="s">
        <v>145</v>
      </c>
      <c r="L146">
        <v>37</v>
      </c>
      <c r="M146" t="s">
        <v>495</v>
      </c>
      <c r="N146">
        <v>1520</v>
      </c>
      <c r="O146">
        <v>3995</v>
      </c>
      <c r="P146">
        <v>1680</v>
      </c>
      <c r="Q146" t="s">
        <v>587</v>
      </c>
      <c r="R146">
        <v>5</v>
      </c>
      <c r="T146" s="3"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c r="A147">
        <v>145</v>
      </c>
      <c r="B147" t="s">
        <v>686</v>
      </c>
      <c r="C147" t="s">
        <v>687</v>
      </c>
      <c r="D147" t="s">
        <v>688</v>
      </c>
      <c r="E147">
        <v>999</v>
      </c>
      <c r="F147">
        <v>3</v>
      </c>
      <c r="G147">
        <v>4</v>
      </c>
      <c r="H147" t="s">
        <v>196</v>
      </c>
      <c r="I147" t="s">
        <v>143</v>
      </c>
      <c r="J147" t="s">
        <v>197</v>
      </c>
      <c r="K147" t="s">
        <v>145</v>
      </c>
      <c r="L147">
        <v>45</v>
      </c>
      <c r="M147" t="s">
        <v>146</v>
      </c>
      <c r="N147">
        <v>1469</v>
      </c>
      <c r="O147">
        <v>3971</v>
      </c>
      <c r="P147">
        <v>1682</v>
      </c>
      <c r="Q147" t="s">
        <v>147</v>
      </c>
      <c r="R147">
        <v>5</v>
      </c>
      <c r="S147">
        <v>14</v>
      </c>
      <c r="T147">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c r="A148">
        <v>146</v>
      </c>
      <c r="B148" t="s">
        <v>686</v>
      </c>
      <c r="C148" t="s">
        <v>687</v>
      </c>
      <c r="D148" t="s">
        <v>702</v>
      </c>
      <c r="E148">
        <v>999</v>
      </c>
      <c r="F148">
        <v>3</v>
      </c>
      <c r="G148">
        <v>4</v>
      </c>
      <c r="H148" t="s">
        <v>196</v>
      </c>
      <c r="I148" t="s">
        <v>143</v>
      </c>
      <c r="J148" t="s">
        <v>197</v>
      </c>
      <c r="K148" t="s">
        <v>145</v>
      </c>
      <c r="L148">
        <v>45</v>
      </c>
      <c r="M148" t="s">
        <v>146</v>
      </c>
      <c r="N148">
        <v>1469</v>
      </c>
      <c r="O148">
        <v>3971</v>
      </c>
      <c r="P148">
        <v>1682</v>
      </c>
      <c r="Q148" t="s">
        <v>147</v>
      </c>
      <c r="R148">
        <v>5</v>
      </c>
      <c r="S148">
        <v>14</v>
      </c>
      <c r="T148">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c r="A149">
        <v>147</v>
      </c>
      <c r="B149" t="s">
        <v>686</v>
      </c>
      <c r="C149" t="s">
        <v>687</v>
      </c>
      <c r="D149" t="s">
        <v>705</v>
      </c>
      <c r="E149">
        <v>999</v>
      </c>
      <c r="F149">
        <v>3</v>
      </c>
      <c r="G149">
        <v>4</v>
      </c>
      <c r="H149" t="s">
        <v>196</v>
      </c>
      <c r="I149" t="s">
        <v>143</v>
      </c>
      <c r="J149" t="s">
        <v>197</v>
      </c>
      <c r="K149" t="s">
        <v>145</v>
      </c>
      <c r="L149">
        <v>45</v>
      </c>
      <c r="M149" t="s">
        <v>146</v>
      </c>
      <c r="N149">
        <v>1469</v>
      </c>
      <c r="O149">
        <v>3971</v>
      </c>
      <c r="P149">
        <v>1682</v>
      </c>
      <c r="Q149" t="s">
        <v>147</v>
      </c>
      <c r="R149">
        <v>5</v>
      </c>
      <c r="S149">
        <v>14</v>
      </c>
      <c r="T149">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c r="A150">
        <v>148</v>
      </c>
      <c r="B150" t="s">
        <v>686</v>
      </c>
      <c r="C150" t="s">
        <v>687</v>
      </c>
      <c r="D150" t="s">
        <v>709</v>
      </c>
      <c r="E150">
        <v>1498</v>
      </c>
      <c r="F150">
        <v>4</v>
      </c>
      <c r="G150">
        <v>4</v>
      </c>
      <c r="H150" t="s">
        <v>196</v>
      </c>
      <c r="I150" t="s">
        <v>143</v>
      </c>
      <c r="J150" t="s">
        <v>197</v>
      </c>
      <c r="K150" t="s">
        <v>145</v>
      </c>
      <c r="L150">
        <v>45</v>
      </c>
      <c r="M150" t="s">
        <v>495</v>
      </c>
      <c r="N150">
        <v>1469</v>
      </c>
      <c r="O150">
        <v>3971</v>
      </c>
      <c r="P150">
        <v>1682</v>
      </c>
      <c r="Q150" t="s">
        <v>147</v>
      </c>
      <c r="R150">
        <v>5</v>
      </c>
      <c r="S150">
        <v>19</v>
      </c>
      <c r="T150">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c r="A151">
        <v>149</v>
      </c>
      <c r="B151" t="s">
        <v>686</v>
      </c>
      <c r="C151" t="s">
        <v>687</v>
      </c>
      <c r="D151" t="s">
        <v>712</v>
      </c>
      <c r="E151">
        <v>1498</v>
      </c>
      <c r="F151">
        <v>4</v>
      </c>
      <c r="G151">
        <v>4</v>
      </c>
      <c r="H151" t="s">
        <v>196</v>
      </c>
      <c r="I151" t="s">
        <v>143</v>
      </c>
      <c r="J151" t="s">
        <v>197</v>
      </c>
      <c r="K151" t="s">
        <v>145</v>
      </c>
      <c r="L151">
        <v>45</v>
      </c>
      <c r="M151" t="s">
        <v>495</v>
      </c>
      <c r="N151">
        <v>1469</v>
      </c>
      <c r="O151">
        <v>3971</v>
      </c>
      <c r="P151">
        <v>1682</v>
      </c>
      <c r="Q151" t="s">
        <v>147</v>
      </c>
      <c r="R151">
        <v>5</v>
      </c>
      <c r="S151">
        <v>19</v>
      </c>
      <c r="T151">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c r="A152">
        <v>150</v>
      </c>
      <c r="B152" t="s">
        <v>686</v>
      </c>
      <c r="C152" t="s">
        <v>687</v>
      </c>
      <c r="D152" t="s">
        <v>715</v>
      </c>
      <c r="E152">
        <v>1498</v>
      </c>
      <c r="F152">
        <v>4</v>
      </c>
      <c r="G152">
        <v>4</v>
      </c>
      <c r="H152" t="s">
        <v>196</v>
      </c>
      <c r="I152" t="s">
        <v>143</v>
      </c>
      <c r="J152" t="s">
        <v>197</v>
      </c>
      <c r="K152" t="s">
        <v>145</v>
      </c>
      <c r="L152">
        <v>45</v>
      </c>
      <c r="M152" t="s">
        <v>495</v>
      </c>
      <c r="N152">
        <v>1469</v>
      </c>
      <c r="O152">
        <v>3971</v>
      </c>
      <c r="P152">
        <v>1682</v>
      </c>
      <c r="Q152" t="s">
        <v>147</v>
      </c>
      <c r="R152">
        <v>5</v>
      </c>
      <c r="S152">
        <v>19</v>
      </c>
      <c r="T152">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c r="A153">
        <v>151</v>
      </c>
      <c r="B153" t="s">
        <v>686</v>
      </c>
      <c r="C153" t="s">
        <v>687</v>
      </c>
      <c r="D153" t="s">
        <v>717</v>
      </c>
      <c r="E153">
        <v>1197</v>
      </c>
      <c r="F153">
        <v>4</v>
      </c>
      <c r="G153">
        <v>4</v>
      </c>
      <c r="H153" t="s">
        <v>196</v>
      </c>
      <c r="I153" t="s">
        <v>143</v>
      </c>
      <c r="J153" t="s">
        <v>197</v>
      </c>
      <c r="K153" t="s">
        <v>145</v>
      </c>
      <c r="L153">
        <v>45</v>
      </c>
      <c r="M153" t="s">
        <v>146</v>
      </c>
      <c r="N153">
        <v>1469</v>
      </c>
      <c r="O153">
        <v>3971</v>
      </c>
      <c r="P153">
        <v>1682</v>
      </c>
      <c r="Q153" t="s">
        <v>147</v>
      </c>
      <c r="R153">
        <v>5</v>
      </c>
      <c r="S153">
        <v>17</v>
      </c>
      <c r="T15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c r="A154">
        <v>152</v>
      </c>
      <c r="B154" t="s">
        <v>686</v>
      </c>
      <c r="C154" t="s">
        <v>687</v>
      </c>
      <c r="D154" t="s">
        <v>724</v>
      </c>
      <c r="E154">
        <v>1498</v>
      </c>
      <c r="F154">
        <v>4</v>
      </c>
      <c r="G154">
        <v>4</v>
      </c>
      <c r="H154" t="s">
        <v>196</v>
      </c>
      <c r="I154" t="s">
        <v>143</v>
      </c>
      <c r="J154" t="s">
        <v>197</v>
      </c>
      <c r="K154" t="s">
        <v>145</v>
      </c>
      <c r="L154">
        <v>45</v>
      </c>
      <c r="M154" t="s">
        <v>495</v>
      </c>
      <c r="N154">
        <v>1469</v>
      </c>
      <c r="O154">
        <v>3971</v>
      </c>
      <c r="P154">
        <v>1682</v>
      </c>
      <c r="Q154" t="s">
        <v>147</v>
      </c>
      <c r="R154">
        <v>5</v>
      </c>
      <c r="S154">
        <v>19</v>
      </c>
      <c r="T154">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c r="A155">
        <v>153</v>
      </c>
      <c r="B155" t="s">
        <v>256</v>
      </c>
      <c r="C155" t="s">
        <v>729</v>
      </c>
      <c r="D155" t="s">
        <v>294</v>
      </c>
      <c r="E155">
        <v>1197</v>
      </c>
      <c r="F155">
        <v>4</v>
      </c>
      <c r="G155">
        <v>4</v>
      </c>
      <c r="H155" t="s">
        <v>196</v>
      </c>
      <c r="I155" t="s">
        <v>143</v>
      </c>
      <c r="J155" t="s">
        <v>197</v>
      </c>
      <c r="K155" t="s">
        <v>145</v>
      </c>
      <c r="L155">
        <v>37</v>
      </c>
      <c r="M155" t="s">
        <v>146</v>
      </c>
      <c r="N155">
        <v>1515</v>
      </c>
      <c r="O155">
        <v>3995</v>
      </c>
      <c r="P155">
        <v>1735</v>
      </c>
      <c r="Q155" t="s">
        <v>587</v>
      </c>
      <c r="R155">
        <v>4</v>
      </c>
      <c r="S155">
        <v>16.3</v>
      </c>
      <c r="T155" s="3"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c r="A156">
        <v>154</v>
      </c>
      <c r="B156" t="s">
        <v>256</v>
      </c>
      <c r="C156" t="s">
        <v>729</v>
      </c>
      <c r="D156" t="s">
        <v>306</v>
      </c>
      <c r="E156">
        <v>1197</v>
      </c>
      <c r="F156">
        <v>4</v>
      </c>
      <c r="G156">
        <v>4</v>
      </c>
      <c r="H156" t="s">
        <v>196</v>
      </c>
      <c r="I156" t="s">
        <v>143</v>
      </c>
      <c r="J156" t="s">
        <v>197</v>
      </c>
      <c r="K156" t="s">
        <v>145</v>
      </c>
      <c r="L156">
        <v>37</v>
      </c>
      <c r="M156" t="s">
        <v>146</v>
      </c>
      <c r="N156">
        <v>1515</v>
      </c>
      <c r="O156">
        <v>3995</v>
      </c>
      <c r="P156">
        <v>1735</v>
      </c>
      <c r="Q156" t="s">
        <v>587</v>
      </c>
      <c r="R156">
        <v>4</v>
      </c>
      <c r="S156">
        <v>16.3</v>
      </c>
      <c r="T156" s="3"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c r="A157">
        <v>155</v>
      </c>
      <c r="B157" t="s">
        <v>256</v>
      </c>
      <c r="C157" t="s">
        <v>729</v>
      </c>
      <c r="D157" t="s">
        <v>607</v>
      </c>
      <c r="E157">
        <v>1248</v>
      </c>
      <c r="F157">
        <v>4</v>
      </c>
      <c r="G157">
        <v>4</v>
      </c>
      <c r="H157" t="s">
        <v>196</v>
      </c>
      <c r="I157" t="s">
        <v>143</v>
      </c>
      <c r="J157" t="s">
        <v>197</v>
      </c>
      <c r="K157" t="s">
        <v>145</v>
      </c>
      <c r="L157">
        <v>37</v>
      </c>
      <c r="M157" t="s">
        <v>495</v>
      </c>
      <c r="N157">
        <v>1515</v>
      </c>
      <c r="O157">
        <v>3995</v>
      </c>
      <c r="P157">
        <v>1735</v>
      </c>
      <c r="Q157" t="s">
        <v>587</v>
      </c>
      <c r="R157">
        <v>4</v>
      </c>
      <c r="S157">
        <v>28.4</v>
      </c>
      <c r="T157" s="3"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c r="A158">
        <v>156</v>
      </c>
      <c r="B158" t="s">
        <v>256</v>
      </c>
      <c r="C158" t="s">
        <v>729</v>
      </c>
      <c r="D158" t="s">
        <v>431</v>
      </c>
      <c r="E158">
        <v>1197</v>
      </c>
      <c r="F158">
        <v>4</v>
      </c>
      <c r="G158">
        <v>4</v>
      </c>
      <c r="H158" t="s">
        <v>196</v>
      </c>
      <c r="I158" t="s">
        <v>143</v>
      </c>
      <c r="J158" t="s">
        <v>197</v>
      </c>
      <c r="K158" t="s">
        <v>145</v>
      </c>
      <c r="L158">
        <v>37</v>
      </c>
      <c r="M158" t="s">
        <v>146</v>
      </c>
      <c r="N158">
        <v>1515</v>
      </c>
      <c r="O158">
        <v>3995</v>
      </c>
      <c r="P158">
        <v>1735</v>
      </c>
      <c r="Q158" t="s">
        <v>587</v>
      </c>
      <c r="R158">
        <v>4</v>
      </c>
      <c r="S158">
        <v>16.3</v>
      </c>
      <c r="T158" s="3"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c r="A159">
        <v>157</v>
      </c>
      <c r="B159" t="s">
        <v>256</v>
      </c>
      <c r="C159" t="s">
        <v>729</v>
      </c>
      <c r="D159" t="s">
        <v>738</v>
      </c>
      <c r="E159">
        <v>1248</v>
      </c>
      <c r="F159">
        <v>4</v>
      </c>
      <c r="G159">
        <v>4</v>
      </c>
      <c r="H159" t="s">
        <v>196</v>
      </c>
      <c r="I159" t="s">
        <v>143</v>
      </c>
      <c r="J159" t="s">
        <v>197</v>
      </c>
      <c r="K159" t="s">
        <v>145</v>
      </c>
      <c r="L159">
        <v>37</v>
      </c>
      <c r="M159" t="s">
        <v>495</v>
      </c>
      <c r="N159">
        <v>1515</v>
      </c>
      <c r="O159">
        <v>3995</v>
      </c>
      <c r="P159">
        <v>1735</v>
      </c>
      <c r="Q159" t="s">
        <v>587</v>
      </c>
      <c r="R159">
        <v>4</v>
      </c>
      <c r="S159">
        <v>28.4</v>
      </c>
      <c r="T159" s="3"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c r="A160">
        <v>158</v>
      </c>
      <c r="B160" t="s">
        <v>256</v>
      </c>
      <c r="C160" t="s">
        <v>729</v>
      </c>
      <c r="D160" t="s">
        <v>430</v>
      </c>
      <c r="E160">
        <v>1197</v>
      </c>
      <c r="F160">
        <v>4</v>
      </c>
      <c r="G160">
        <v>4</v>
      </c>
      <c r="H160" t="s">
        <v>196</v>
      </c>
      <c r="I160" t="s">
        <v>143</v>
      </c>
      <c r="J160" t="s">
        <v>197</v>
      </c>
      <c r="K160" t="s">
        <v>145</v>
      </c>
      <c r="L160">
        <v>37</v>
      </c>
      <c r="M160" t="s">
        <v>146</v>
      </c>
      <c r="N160">
        <v>1515</v>
      </c>
      <c r="O160">
        <v>3995</v>
      </c>
      <c r="P160">
        <v>1735</v>
      </c>
      <c r="Q160" t="s">
        <v>587</v>
      </c>
      <c r="R160">
        <v>4</v>
      </c>
      <c r="S160">
        <v>16.3</v>
      </c>
      <c r="T160" s="3"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c r="A161">
        <v>159</v>
      </c>
      <c r="B161" t="s">
        <v>256</v>
      </c>
      <c r="C161" t="s">
        <v>729</v>
      </c>
      <c r="D161" t="s">
        <v>740</v>
      </c>
      <c r="E161">
        <v>1248</v>
      </c>
      <c r="F161">
        <v>4</v>
      </c>
      <c r="G161">
        <v>4</v>
      </c>
      <c r="H161" t="s">
        <v>196</v>
      </c>
      <c r="I161" t="s">
        <v>143</v>
      </c>
      <c r="J161" t="s">
        <v>197</v>
      </c>
      <c r="K161" t="s">
        <v>145</v>
      </c>
      <c r="L161">
        <v>37</v>
      </c>
      <c r="M161" t="s">
        <v>495</v>
      </c>
      <c r="N161">
        <v>1515</v>
      </c>
      <c r="O161">
        <v>3995</v>
      </c>
      <c r="P161">
        <v>1735</v>
      </c>
      <c r="Q161" t="s">
        <v>587</v>
      </c>
      <c r="R161">
        <v>4</v>
      </c>
      <c r="S161">
        <v>28.4</v>
      </c>
      <c r="T161" s="3"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c r="A162">
        <v>160</v>
      </c>
      <c r="B162" t="s">
        <v>256</v>
      </c>
      <c r="C162" t="s">
        <v>729</v>
      </c>
      <c r="D162" t="s">
        <v>742</v>
      </c>
      <c r="E162">
        <v>1248</v>
      </c>
      <c r="F162">
        <v>4</v>
      </c>
      <c r="G162">
        <v>4</v>
      </c>
      <c r="H162" t="s">
        <v>196</v>
      </c>
      <c r="I162" t="s">
        <v>143</v>
      </c>
      <c r="J162" t="s">
        <v>197</v>
      </c>
      <c r="K162" t="s">
        <v>145</v>
      </c>
      <c r="L162">
        <v>37</v>
      </c>
      <c r="M162" t="s">
        <v>495</v>
      </c>
      <c r="N162">
        <v>1515</v>
      </c>
      <c r="O162">
        <v>3995</v>
      </c>
      <c r="P162">
        <v>1735</v>
      </c>
      <c r="Q162" t="s">
        <v>587</v>
      </c>
      <c r="R162">
        <v>4</v>
      </c>
      <c r="S162">
        <v>28.4</v>
      </c>
      <c r="T162" s="3"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c r="A163">
        <v>161</v>
      </c>
      <c r="B163" t="s">
        <v>256</v>
      </c>
      <c r="C163" t="s">
        <v>729</v>
      </c>
      <c r="D163" t="s">
        <v>743</v>
      </c>
      <c r="E163">
        <v>1197</v>
      </c>
      <c r="F163">
        <v>4</v>
      </c>
      <c r="G163">
        <v>4</v>
      </c>
      <c r="H163" t="s">
        <v>196</v>
      </c>
      <c r="I163" t="s">
        <v>143</v>
      </c>
      <c r="J163" t="s">
        <v>197</v>
      </c>
      <c r="K163" t="s">
        <v>145</v>
      </c>
      <c r="L163">
        <v>37</v>
      </c>
      <c r="M163" t="s">
        <v>146</v>
      </c>
      <c r="N163">
        <v>1515</v>
      </c>
      <c r="O163">
        <v>3995</v>
      </c>
      <c r="P163">
        <v>1735</v>
      </c>
      <c r="Q163" t="s">
        <v>587</v>
      </c>
      <c r="R163">
        <v>4</v>
      </c>
      <c r="S163">
        <v>16.3</v>
      </c>
      <c r="T163" s="3"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c r="A164">
        <v>162</v>
      </c>
      <c r="B164" t="s">
        <v>256</v>
      </c>
      <c r="C164" t="s">
        <v>729</v>
      </c>
      <c r="D164" t="s">
        <v>744</v>
      </c>
      <c r="E164">
        <v>1197</v>
      </c>
      <c r="F164">
        <v>4</v>
      </c>
      <c r="G164">
        <v>4</v>
      </c>
      <c r="H164" t="s">
        <v>196</v>
      </c>
      <c r="I164" t="s">
        <v>143</v>
      </c>
      <c r="J164" t="s">
        <v>197</v>
      </c>
      <c r="K164" t="s">
        <v>145</v>
      </c>
      <c r="L164">
        <v>37</v>
      </c>
      <c r="M164" t="s">
        <v>146</v>
      </c>
      <c r="N164">
        <v>1515</v>
      </c>
      <c r="O164">
        <v>3995</v>
      </c>
      <c r="P164">
        <v>1735</v>
      </c>
      <c r="Q164" t="s">
        <v>587</v>
      </c>
      <c r="R164">
        <v>4</v>
      </c>
      <c r="S164">
        <v>16.3</v>
      </c>
      <c r="T164" s="3"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c r="A165">
        <v>163</v>
      </c>
      <c r="B165" t="s">
        <v>256</v>
      </c>
      <c r="C165" t="s">
        <v>729</v>
      </c>
      <c r="D165" t="s">
        <v>745</v>
      </c>
      <c r="E165">
        <v>1197</v>
      </c>
      <c r="F165">
        <v>4</v>
      </c>
      <c r="G165">
        <v>4</v>
      </c>
      <c r="H165" t="s">
        <v>196</v>
      </c>
      <c r="I165" t="s">
        <v>143</v>
      </c>
      <c r="J165" t="s">
        <v>197</v>
      </c>
      <c r="K165" t="s">
        <v>145</v>
      </c>
      <c r="L165">
        <v>37</v>
      </c>
      <c r="M165" t="s">
        <v>146</v>
      </c>
      <c r="N165">
        <v>1515</v>
      </c>
      <c r="O165">
        <v>3995</v>
      </c>
      <c r="P165">
        <v>1735</v>
      </c>
      <c r="Q165" t="s">
        <v>587</v>
      </c>
      <c r="R165">
        <v>4</v>
      </c>
      <c r="S165">
        <v>16.3</v>
      </c>
      <c r="T165" s="3"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c r="A166">
        <v>164</v>
      </c>
      <c r="B166" t="s">
        <v>256</v>
      </c>
      <c r="C166" t="s">
        <v>729</v>
      </c>
      <c r="D166" t="s">
        <v>747</v>
      </c>
      <c r="E166">
        <v>1248</v>
      </c>
      <c r="F166">
        <v>4</v>
      </c>
      <c r="G166">
        <v>4</v>
      </c>
      <c r="H166" t="s">
        <v>196</v>
      </c>
      <c r="I166" t="s">
        <v>143</v>
      </c>
      <c r="J166" t="s">
        <v>197</v>
      </c>
      <c r="K166" t="s">
        <v>145</v>
      </c>
      <c r="L166">
        <v>37</v>
      </c>
      <c r="M166" t="s">
        <v>495</v>
      </c>
      <c r="N166">
        <v>1515</v>
      </c>
      <c r="O166">
        <v>3995</v>
      </c>
      <c r="P166">
        <v>1735</v>
      </c>
      <c r="Q166" t="s">
        <v>587</v>
      </c>
      <c r="R166">
        <v>4</v>
      </c>
      <c r="S166">
        <v>28.4</v>
      </c>
      <c r="T166" s="3"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c r="A167">
        <v>165</v>
      </c>
      <c r="B167" t="s">
        <v>256</v>
      </c>
      <c r="C167" t="s">
        <v>729</v>
      </c>
      <c r="D167" t="s">
        <v>748</v>
      </c>
      <c r="E167">
        <v>1248</v>
      </c>
      <c r="F167">
        <v>4</v>
      </c>
      <c r="G167">
        <v>4</v>
      </c>
      <c r="H167" t="s">
        <v>196</v>
      </c>
      <c r="I167" t="s">
        <v>143</v>
      </c>
      <c r="J167" t="s">
        <v>197</v>
      </c>
      <c r="K167" t="s">
        <v>145</v>
      </c>
      <c r="L167">
        <v>37</v>
      </c>
      <c r="M167" t="s">
        <v>495</v>
      </c>
      <c r="N167">
        <v>1515</v>
      </c>
      <c r="O167">
        <v>3995</v>
      </c>
      <c r="P167">
        <v>1735</v>
      </c>
      <c r="Q167" t="s">
        <v>587</v>
      </c>
      <c r="R167">
        <v>4</v>
      </c>
      <c r="S167">
        <v>28.4</v>
      </c>
      <c r="T167" s="3"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c r="A168">
        <v>166</v>
      </c>
      <c r="B168" t="s">
        <v>256</v>
      </c>
      <c r="C168" t="s">
        <v>729</v>
      </c>
      <c r="D168" t="s">
        <v>749</v>
      </c>
      <c r="E168">
        <v>1248</v>
      </c>
      <c r="F168">
        <v>4</v>
      </c>
      <c r="G168">
        <v>4</v>
      </c>
      <c r="H168" t="s">
        <v>196</v>
      </c>
      <c r="I168" t="s">
        <v>143</v>
      </c>
      <c r="J168" t="s">
        <v>197</v>
      </c>
      <c r="K168" t="s">
        <v>145</v>
      </c>
      <c r="L168">
        <v>37</v>
      </c>
      <c r="M168" t="s">
        <v>495</v>
      </c>
      <c r="N168">
        <v>1515</v>
      </c>
      <c r="O168">
        <v>3995</v>
      </c>
      <c r="P168">
        <v>1735</v>
      </c>
      <c r="Q168" t="s">
        <v>587</v>
      </c>
      <c r="R168">
        <v>4</v>
      </c>
      <c r="S168">
        <v>28.4</v>
      </c>
      <c r="T168" s="3"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c r="A169">
        <v>167</v>
      </c>
      <c r="B169" t="s">
        <v>750</v>
      </c>
      <c r="C169" t="s">
        <v>751</v>
      </c>
      <c r="D169" t="s">
        <v>752</v>
      </c>
      <c r="E169">
        <v>1498</v>
      </c>
      <c r="F169">
        <v>4</v>
      </c>
      <c r="G169">
        <v>4</v>
      </c>
      <c r="H169" t="s">
        <v>196</v>
      </c>
      <c r="I169" t="s">
        <v>143</v>
      </c>
      <c r="J169" t="s">
        <v>197</v>
      </c>
      <c r="K169" t="s">
        <v>145</v>
      </c>
      <c r="L169">
        <v>40</v>
      </c>
      <c r="M169" t="s">
        <v>495</v>
      </c>
      <c r="N169">
        <v>1570</v>
      </c>
      <c r="O169">
        <v>3954</v>
      </c>
      <c r="P169">
        <v>1737</v>
      </c>
      <c r="Q169" t="s">
        <v>753</v>
      </c>
      <c r="R169">
        <v>5</v>
      </c>
      <c r="T169" s="3"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c r="A170">
        <v>168</v>
      </c>
      <c r="B170" t="s">
        <v>750</v>
      </c>
      <c r="C170" t="s">
        <v>751</v>
      </c>
      <c r="D170" t="s">
        <v>762</v>
      </c>
      <c r="E170">
        <v>1498</v>
      </c>
      <c r="F170">
        <v>4</v>
      </c>
      <c r="G170">
        <v>4</v>
      </c>
      <c r="H170" t="s">
        <v>196</v>
      </c>
      <c r="I170" t="s">
        <v>143</v>
      </c>
      <c r="J170" t="s">
        <v>197</v>
      </c>
      <c r="K170" t="s">
        <v>145</v>
      </c>
      <c r="L170">
        <v>40</v>
      </c>
      <c r="M170" t="s">
        <v>495</v>
      </c>
      <c r="N170">
        <v>1570</v>
      </c>
      <c r="O170">
        <v>3954</v>
      </c>
      <c r="P170">
        <v>1737</v>
      </c>
      <c r="Q170" t="s">
        <v>147</v>
      </c>
      <c r="R170">
        <v>5</v>
      </c>
      <c r="T170" s="3"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c r="A171">
        <v>169</v>
      </c>
      <c r="B171" t="s">
        <v>750</v>
      </c>
      <c r="C171" t="s">
        <v>751</v>
      </c>
      <c r="D171" t="s">
        <v>766</v>
      </c>
      <c r="E171">
        <v>1498</v>
      </c>
      <c r="F171">
        <v>4</v>
      </c>
      <c r="G171">
        <v>4</v>
      </c>
      <c r="H171" t="s">
        <v>196</v>
      </c>
      <c r="I171" t="s">
        <v>143</v>
      </c>
      <c r="J171" t="s">
        <v>197</v>
      </c>
      <c r="K171" t="s">
        <v>145</v>
      </c>
      <c r="L171">
        <v>40</v>
      </c>
      <c r="M171" t="s">
        <v>495</v>
      </c>
      <c r="N171">
        <v>1570</v>
      </c>
      <c r="O171">
        <v>3954</v>
      </c>
      <c r="P171">
        <v>1737</v>
      </c>
      <c r="Q171" t="s">
        <v>147</v>
      </c>
      <c r="R171">
        <v>5</v>
      </c>
      <c r="T171" s="3"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c r="A172">
        <v>170</v>
      </c>
      <c r="B172" t="s">
        <v>750</v>
      </c>
      <c r="C172" t="s">
        <v>751</v>
      </c>
      <c r="D172" t="s">
        <v>770</v>
      </c>
      <c r="E172">
        <v>1194</v>
      </c>
      <c r="F172">
        <v>3</v>
      </c>
      <c r="G172">
        <v>4</v>
      </c>
      <c r="H172" t="s">
        <v>196</v>
      </c>
      <c r="I172" t="s">
        <v>143</v>
      </c>
      <c r="J172" t="s">
        <v>197</v>
      </c>
      <c r="K172" t="s">
        <v>145</v>
      </c>
      <c r="L172">
        <v>42</v>
      </c>
      <c r="M172" t="s">
        <v>146</v>
      </c>
      <c r="N172">
        <v>1570</v>
      </c>
      <c r="O172">
        <v>3954</v>
      </c>
      <c r="P172">
        <v>1737</v>
      </c>
      <c r="Q172" t="s">
        <v>147</v>
      </c>
      <c r="R172">
        <v>5</v>
      </c>
      <c r="T172" s="3"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c r="A173">
        <v>171</v>
      </c>
      <c r="B173" t="s">
        <v>750</v>
      </c>
      <c r="C173" t="s">
        <v>751</v>
      </c>
      <c r="D173" t="s">
        <v>776</v>
      </c>
      <c r="E173">
        <v>1194</v>
      </c>
      <c r="F173">
        <v>3</v>
      </c>
      <c r="G173">
        <v>4</v>
      </c>
      <c r="H173" t="s">
        <v>196</v>
      </c>
      <c r="I173" t="s">
        <v>143</v>
      </c>
      <c r="J173" t="s">
        <v>197</v>
      </c>
      <c r="K173" t="s">
        <v>145</v>
      </c>
      <c r="L173">
        <v>42</v>
      </c>
      <c r="M173" t="s">
        <v>146</v>
      </c>
      <c r="N173">
        <v>1570</v>
      </c>
      <c r="O173">
        <v>3954</v>
      </c>
      <c r="P173">
        <v>1737</v>
      </c>
      <c r="Q173" t="s">
        <v>147</v>
      </c>
      <c r="R173">
        <v>5</v>
      </c>
      <c r="T173" s="3"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c r="A174">
        <v>172</v>
      </c>
      <c r="B174" t="s">
        <v>750</v>
      </c>
      <c r="C174" t="s">
        <v>751</v>
      </c>
      <c r="D174" t="s">
        <v>778</v>
      </c>
      <c r="E174">
        <v>1194</v>
      </c>
      <c r="F174">
        <v>3</v>
      </c>
      <c r="G174">
        <v>4</v>
      </c>
      <c r="H174" t="s">
        <v>196</v>
      </c>
      <c r="I174" t="s">
        <v>143</v>
      </c>
      <c r="J174" t="s">
        <v>197</v>
      </c>
      <c r="K174" t="s">
        <v>145</v>
      </c>
      <c r="L174">
        <v>42</v>
      </c>
      <c r="M174" t="s">
        <v>146</v>
      </c>
      <c r="N174">
        <v>1570</v>
      </c>
      <c r="O174">
        <v>3954</v>
      </c>
      <c r="P174">
        <v>1737</v>
      </c>
      <c r="Q174" t="s">
        <v>147</v>
      </c>
      <c r="R174">
        <v>5</v>
      </c>
      <c r="T174" s="3"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c r="A175">
        <v>173</v>
      </c>
      <c r="B175" t="s">
        <v>750</v>
      </c>
      <c r="C175" t="s">
        <v>751</v>
      </c>
      <c r="D175" t="s">
        <v>780</v>
      </c>
      <c r="E175">
        <v>1194</v>
      </c>
      <c r="F175">
        <v>3</v>
      </c>
      <c r="G175">
        <v>4</v>
      </c>
      <c r="H175" t="s">
        <v>196</v>
      </c>
      <c r="I175" t="s">
        <v>143</v>
      </c>
      <c r="J175" t="s">
        <v>197</v>
      </c>
      <c r="K175" t="s">
        <v>145</v>
      </c>
      <c r="L175">
        <v>42</v>
      </c>
      <c r="M175" t="s">
        <v>146</v>
      </c>
      <c r="N175">
        <v>1570</v>
      </c>
      <c r="O175">
        <v>3954</v>
      </c>
      <c r="P175">
        <v>1737</v>
      </c>
      <c r="Q175" t="s">
        <v>753</v>
      </c>
      <c r="R175">
        <v>5</v>
      </c>
      <c r="T175" s="3"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c r="A176">
        <v>174</v>
      </c>
      <c r="B176" t="s">
        <v>750</v>
      </c>
      <c r="C176" t="s">
        <v>751</v>
      </c>
      <c r="D176" t="s">
        <v>782</v>
      </c>
      <c r="E176">
        <v>1498</v>
      </c>
      <c r="F176">
        <v>3</v>
      </c>
      <c r="G176">
        <v>4</v>
      </c>
      <c r="H176" t="s">
        <v>196</v>
      </c>
      <c r="I176" t="s">
        <v>143</v>
      </c>
      <c r="J176" t="s">
        <v>197</v>
      </c>
      <c r="K176" t="s">
        <v>145</v>
      </c>
      <c r="L176">
        <v>42</v>
      </c>
      <c r="M176" t="s">
        <v>495</v>
      </c>
      <c r="N176">
        <v>1570</v>
      </c>
      <c r="O176">
        <v>3954</v>
      </c>
      <c r="P176">
        <v>1737</v>
      </c>
      <c r="Q176" t="s">
        <v>753</v>
      </c>
      <c r="R176">
        <v>5</v>
      </c>
      <c r="T176" s="3"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c r="A177">
        <v>175</v>
      </c>
      <c r="B177" t="s">
        <v>686</v>
      </c>
      <c r="C177" t="s">
        <v>784</v>
      </c>
      <c r="D177" t="s">
        <v>785</v>
      </c>
      <c r="E177">
        <v>1498</v>
      </c>
      <c r="G177">
        <v>4</v>
      </c>
      <c r="H177" t="s">
        <v>196</v>
      </c>
      <c r="I177" t="s">
        <v>143</v>
      </c>
      <c r="J177" t="s">
        <v>259</v>
      </c>
      <c r="K177" t="s">
        <v>145</v>
      </c>
      <c r="L177">
        <v>45</v>
      </c>
      <c r="M177" t="s">
        <v>495</v>
      </c>
      <c r="N177">
        <v>1483</v>
      </c>
      <c r="O177">
        <v>3995</v>
      </c>
      <c r="P177">
        <v>1682</v>
      </c>
      <c r="Q177" t="s">
        <v>587</v>
      </c>
      <c r="R177">
        <v>4</v>
      </c>
      <c r="S177">
        <v>15.3</v>
      </c>
      <c r="T177">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c r="A178">
        <v>176</v>
      </c>
      <c r="B178" t="s">
        <v>686</v>
      </c>
      <c r="C178" t="s">
        <v>784</v>
      </c>
      <c r="D178" t="s">
        <v>791</v>
      </c>
      <c r="E178">
        <v>1498</v>
      </c>
      <c r="G178">
        <v>4</v>
      </c>
      <c r="H178" t="s">
        <v>196</v>
      </c>
      <c r="I178" t="s">
        <v>143</v>
      </c>
      <c r="J178" t="s">
        <v>197</v>
      </c>
      <c r="K178" t="s">
        <v>145</v>
      </c>
      <c r="L178">
        <v>45</v>
      </c>
      <c r="M178" t="s">
        <v>495</v>
      </c>
      <c r="N178">
        <v>1483</v>
      </c>
      <c r="O178">
        <v>3995</v>
      </c>
      <c r="P178">
        <v>1682</v>
      </c>
      <c r="Q178" t="s">
        <v>587</v>
      </c>
      <c r="R178">
        <v>4</v>
      </c>
      <c r="S178">
        <v>15.3</v>
      </c>
      <c r="T178">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c r="A179">
        <v>177</v>
      </c>
      <c r="B179" t="s">
        <v>686</v>
      </c>
      <c r="C179" t="s">
        <v>784</v>
      </c>
      <c r="D179" t="s">
        <v>793</v>
      </c>
      <c r="E179">
        <v>1498</v>
      </c>
      <c r="H179" t="s">
        <v>196</v>
      </c>
      <c r="I179" t="s">
        <v>143</v>
      </c>
      <c r="J179" t="s">
        <v>259</v>
      </c>
      <c r="K179" t="s">
        <v>145</v>
      </c>
      <c r="L179">
        <v>45</v>
      </c>
      <c r="M179" t="s">
        <v>495</v>
      </c>
      <c r="N179">
        <v>1483</v>
      </c>
      <c r="O179">
        <v>3995</v>
      </c>
      <c r="P179">
        <v>1682</v>
      </c>
      <c r="Q179" t="s">
        <v>587</v>
      </c>
      <c r="R179">
        <v>4</v>
      </c>
      <c r="S179">
        <v>15.3</v>
      </c>
      <c r="T179">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c r="A180">
        <v>178</v>
      </c>
      <c r="B180" t="s">
        <v>686</v>
      </c>
      <c r="C180" t="s">
        <v>784</v>
      </c>
      <c r="D180" t="s">
        <v>799</v>
      </c>
      <c r="E180">
        <v>1498</v>
      </c>
      <c r="G180">
        <v>4</v>
      </c>
      <c r="H180" t="s">
        <v>196</v>
      </c>
      <c r="I180" t="s">
        <v>143</v>
      </c>
      <c r="J180" t="s">
        <v>259</v>
      </c>
      <c r="K180" t="s">
        <v>145</v>
      </c>
      <c r="L180">
        <v>45</v>
      </c>
      <c r="M180" t="s">
        <v>495</v>
      </c>
      <c r="N180">
        <v>1483</v>
      </c>
      <c r="O180">
        <v>3995</v>
      </c>
      <c r="P180">
        <v>1682</v>
      </c>
      <c r="Q180" t="s">
        <v>587</v>
      </c>
      <c r="R180">
        <v>4</v>
      </c>
      <c r="S180">
        <v>15.3</v>
      </c>
      <c r="T180">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c r="A181">
        <v>179</v>
      </c>
      <c r="B181" t="s">
        <v>686</v>
      </c>
      <c r="C181" t="s">
        <v>784</v>
      </c>
      <c r="D181" t="s">
        <v>800</v>
      </c>
      <c r="E181">
        <v>999</v>
      </c>
      <c r="F181">
        <v>3</v>
      </c>
      <c r="G181">
        <v>4</v>
      </c>
      <c r="H181" t="s">
        <v>196</v>
      </c>
      <c r="I181" t="s">
        <v>143</v>
      </c>
      <c r="J181" t="s">
        <v>197</v>
      </c>
      <c r="K181" t="s">
        <v>145</v>
      </c>
      <c r="L181">
        <v>45</v>
      </c>
      <c r="M181" t="s">
        <v>146</v>
      </c>
      <c r="N181">
        <v>1483</v>
      </c>
      <c r="O181">
        <v>3995</v>
      </c>
      <c r="P181">
        <v>1682</v>
      </c>
      <c r="Q181" t="s">
        <v>587</v>
      </c>
      <c r="R181">
        <v>4</v>
      </c>
      <c r="T181" s="3"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c r="A182">
        <v>180</v>
      </c>
      <c r="B182" t="s">
        <v>686</v>
      </c>
      <c r="C182" t="s">
        <v>784</v>
      </c>
      <c r="D182" t="s">
        <v>803</v>
      </c>
      <c r="E182">
        <v>999</v>
      </c>
      <c r="F182">
        <v>3</v>
      </c>
      <c r="G182">
        <v>4</v>
      </c>
      <c r="H182" t="s">
        <v>196</v>
      </c>
      <c r="I182" t="s">
        <v>143</v>
      </c>
      <c r="J182" t="s">
        <v>197</v>
      </c>
      <c r="K182" t="s">
        <v>145</v>
      </c>
      <c r="L182">
        <v>45</v>
      </c>
      <c r="M182" t="s">
        <v>146</v>
      </c>
      <c r="N182">
        <v>1483</v>
      </c>
      <c r="O182">
        <v>3995</v>
      </c>
      <c r="P182">
        <v>1682</v>
      </c>
      <c r="Q182" t="s">
        <v>587</v>
      </c>
      <c r="R182">
        <v>4</v>
      </c>
      <c r="T182" s="3"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c r="A183">
        <v>181</v>
      </c>
      <c r="B183" t="s">
        <v>686</v>
      </c>
      <c r="C183" t="s">
        <v>784</v>
      </c>
      <c r="D183" t="s">
        <v>805</v>
      </c>
      <c r="E183">
        <v>999</v>
      </c>
      <c r="F183">
        <v>3</v>
      </c>
      <c r="G183">
        <v>4</v>
      </c>
      <c r="H183" t="s">
        <v>196</v>
      </c>
      <c r="I183" t="s">
        <v>143</v>
      </c>
      <c r="J183" t="s">
        <v>197</v>
      </c>
      <c r="K183" t="s">
        <v>145</v>
      </c>
      <c r="L183">
        <v>45</v>
      </c>
      <c r="M183" t="s">
        <v>146</v>
      </c>
      <c r="N183">
        <v>1483</v>
      </c>
      <c r="O183">
        <v>3995</v>
      </c>
      <c r="P183">
        <v>1682</v>
      </c>
      <c r="Q183" t="s">
        <v>587</v>
      </c>
      <c r="R183">
        <v>4</v>
      </c>
      <c r="T183" s="3"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c r="A184">
        <v>182</v>
      </c>
      <c r="B184" t="s">
        <v>686</v>
      </c>
      <c r="C184" t="s">
        <v>784</v>
      </c>
      <c r="D184" t="s">
        <v>807</v>
      </c>
      <c r="E184">
        <v>1498</v>
      </c>
      <c r="H184" t="s">
        <v>196</v>
      </c>
      <c r="I184" t="s">
        <v>143</v>
      </c>
      <c r="J184" t="s">
        <v>259</v>
      </c>
      <c r="K184" t="s">
        <v>145</v>
      </c>
      <c r="L184">
        <v>45</v>
      </c>
      <c r="M184" t="s">
        <v>495</v>
      </c>
      <c r="N184">
        <v>1483</v>
      </c>
      <c r="O184">
        <v>3995</v>
      </c>
      <c r="P184">
        <v>1682</v>
      </c>
      <c r="Q184" t="s">
        <v>587</v>
      </c>
      <c r="R184">
        <v>4</v>
      </c>
      <c r="S184">
        <v>15.3</v>
      </c>
      <c r="T184">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c r="A185">
        <v>183</v>
      </c>
      <c r="B185" t="s">
        <v>750</v>
      </c>
      <c r="C185" t="s">
        <v>808</v>
      </c>
      <c r="D185" t="s">
        <v>809</v>
      </c>
      <c r="E185">
        <v>1194</v>
      </c>
      <c r="F185">
        <v>4</v>
      </c>
      <c r="G185">
        <v>4</v>
      </c>
      <c r="H185" t="s">
        <v>196</v>
      </c>
      <c r="I185" t="s">
        <v>143</v>
      </c>
      <c r="J185" t="s">
        <v>197</v>
      </c>
      <c r="K185" t="s">
        <v>145</v>
      </c>
      <c r="L185">
        <v>42</v>
      </c>
      <c r="M185" t="s">
        <v>146</v>
      </c>
      <c r="N185">
        <v>1525</v>
      </c>
      <c r="O185">
        <v>3995</v>
      </c>
      <c r="P185">
        <v>1704</v>
      </c>
      <c r="Q185" t="s">
        <v>587</v>
      </c>
      <c r="R185">
        <v>4</v>
      </c>
      <c r="T185" s="3"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c r="A186">
        <v>184</v>
      </c>
      <c r="B186" t="s">
        <v>750</v>
      </c>
      <c r="C186" t="s">
        <v>808</v>
      </c>
      <c r="D186" t="s">
        <v>811</v>
      </c>
      <c r="E186">
        <v>1194</v>
      </c>
      <c r="F186">
        <v>4</v>
      </c>
      <c r="H186" t="s">
        <v>196</v>
      </c>
      <c r="I186" t="s">
        <v>143</v>
      </c>
      <c r="J186" t="s">
        <v>197</v>
      </c>
      <c r="K186" t="s">
        <v>145</v>
      </c>
      <c r="L186">
        <v>42</v>
      </c>
      <c r="M186" t="s">
        <v>146</v>
      </c>
      <c r="N186">
        <v>1525</v>
      </c>
      <c r="O186">
        <v>3995</v>
      </c>
      <c r="P186">
        <v>1704</v>
      </c>
      <c r="Q186" t="s">
        <v>587</v>
      </c>
      <c r="R186">
        <v>4</v>
      </c>
      <c r="T186" s="3"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c r="A187">
        <v>185</v>
      </c>
      <c r="B187" t="s">
        <v>750</v>
      </c>
      <c r="C187" t="s">
        <v>808</v>
      </c>
      <c r="D187" t="s">
        <v>813</v>
      </c>
      <c r="E187">
        <v>1194</v>
      </c>
      <c r="F187">
        <v>4</v>
      </c>
      <c r="G187">
        <v>4</v>
      </c>
      <c r="H187" t="s">
        <v>196</v>
      </c>
      <c r="I187" t="s">
        <v>143</v>
      </c>
      <c r="J187" t="s">
        <v>197</v>
      </c>
      <c r="K187" t="s">
        <v>145</v>
      </c>
      <c r="L187">
        <v>42</v>
      </c>
      <c r="M187" t="s">
        <v>146</v>
      </c>
      <c r="N187">
        <v>1525</v>
      </c>
      <c r="O187">
        <v>3995</v>
      </c>
      <c r="P187">
        <v>1704</v>
      </c>
      <c r="Q187" t="s">
        <v>587</v>
      </c>
      <c r="R187">
        <v>4</v>
      </c>
      <c r="T187" s="3"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c r="A188">
        <v>186</v>
      </c>
      <c r="B188" t="s">
        <v>750</v>
      </c>
      <c r="C188" t="s">
        <v>808</v>
      </c>
      <c r="D188" t="s">
        <v>814</v>
      </c>
      <c r="E188">
        <v>1498</v>
      </c>
      <c r="F188">
        <v>4</v>
      </c>
      <c r="G188">
        <v>4</v>
      </c>
      <c r="H188" t="s">
        <v>196</v>
      </c>
      <c r="I188" t="s">
        <v>143</v>
      </c>
      <c r="J188" t="s">
        <v>197</v>
      </c>
      <c r="K188" t="s">
        <v>145</v>
      </c>
      <c r="L188">
        <v>40</v>
      </c>
      <c r="M188" t="s">
        <v>495</v>
      </c>
      <c r="N188">
        <v>1525</v>
      </c>
      <c r="O188">
        <v>3995</v>
      </c>
      <c r="P188">
        <v>1704</v>
      </c>
      <c r="Q188" t="s">
        <v>587</v>
      </c>
      <c r="R188">
        <v>4</v>
      </c>
      <c r="T188" s="3"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c r="A189">
        <v>187</v>
      </c>
      <c r="B189" t="s">
        <v>750</v>
      </c>
      <c r="C189" t="s">
        <v>808</v>
      </c>
      <c r="D189" t="s">
        <v>817</v>
      </c>
      <c r="E189">
        <v>1498</v>
      </c>
      <c r="F189">
        <v>4</v>
      </c>
      <c r="G189">
        <v>4</v>
      </c>
      <c r="H189" t="s">
        <v>196</v>
      </c>
      <c r="I189" t="s">
        <v>143</v>
      </c>
      <c r="J189" t="s">
        <v>197</v>
      </c>
      <c r="K189" t="s">
        <v>145</v>
      </c>
      <c r="L189">
        <v>40</v>
      </c>
      <c r="M189" t="s">
        <v>495</v>
      </c>
      <c r="N189">
        <v>1525</v>
      </c>
      <c r="O189">
        <v>3995</v>
      </c>
      <c r="P189">
        <v>1704</v>
      </c>
      <c r="Q189" t="s">
        <v>587</v>
      </c>
      <c r="R189">
        <v>4</v>
      </c>
      <c r="T189" s="3"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c r="A190">
        <v>188</v>
      </c>
      <c r="B190" t="s">
        <v>750</v>
      </c>
      <c r="C190" t="s">
        <v>808</v>
      </c>
      <c r="D190" t="s">
        <v>818</v>
      </c>
      <c r="E190">
        <v>1498</v>
      </c>
      <c r="F190">
        <v>4</v>
      </c>
      <c r="G190">
        <v>4</v>
      </c>
      <c r="H190" t="s">
        <v>196</v>
      </c>
      <c r="I190" t="s">
        <v>143</v>
      </c>
      <c r="J190" t="s">
        <v>197</v>
      </c>
      <c r="K190" t="s">
        <v>145</v>
      </c>
      <c r="L190">
        <v>40</v>
      </c>
      <c r="M190" t="s">
        <v>495</v>
      </c>
      <c r="N190">
        <v>1525</v>
      </c>
      <c r="O190">
        <v>3995</v>
      </c>
      <c r="P190">
        <v>1705</v>
      </c>
      <c r="Q190" t="s">
        <v>587</v>
      </c>
      <c r="R190">
        <v>4</v>
      </c>
      <c r="T190" s="3"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c r="A191">
        <v>189</v>
      </c>
      <c r="B191" t="s">
        <v>750</v>
      </c>
      <c r="C191" t="s">
        <v>808</v>
      </c>
      <c r="D191" t="s">
        <v>819</v>
      </c>
      <c r="E191">
        <v>1498</v>
      </c>
      <c r="F191">
        <v>4</v>
      </c>
      <c r="G191">
        <v>4</v>
      </c>
      <c r="H191" t="s">
        <v>196</v>
      </c>
      <c r="I191" t="s">
        <v>143</v>
      </c>
      <c r="J191" t="s">
        <v>197</v>
      </c>
      <c r="K191" t="s">
        <v>145</v>
      </c>
      <c r="L191">
        <v>40</v>
      </c>
      <c r="M191" t="s">
        <v>495</v>
      </c>
      <c r="N191">
        <v>1525</v>
      </c>
      <c r="O191">
        <v>3995</v>
      </c>
      <c r="P191">
        <v>1704</v>
      </c>
      <c r="Q191" t="s">
        <v>587</v>
      </c>
      <c r="R191">
        <v>4</v>
      </c>
      <c r="T191" s="3"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c r="A192">
        <v>190</v>
      </c>
      <c r="B192" t="s">
        <v>750</v>
      </c>
      <c r="C192" t="s">
        <v>808</v>
      </c>
      <c r="D192" t="s">
        <v>822</v>
      </c>
      <c r="E192">
        <v>1498</v>
      </c>
      <c r="F192">
        <v>4</v>
      </c>
      <c r="G192">
        <v>4</v>
      </c>
      <c r="H192" t="s">
        <v>196</v>
      </c>
      <c r="I192" t="s">
        <v>143</v>
      </c>
      <c r="J192" t="s">
        <v>197</v>
      </c>
      <c r="K192" t="s">
        <v>145</v>
      </c>
      <c r="L192">
        <v>40</v>
      </c>
      <c r="M192" t="s">
        <v>495</v>
      </c>
      <c r="N192">
        <v>1525</v>
      </c>
      <c r="O192">
        <v>3995</v>
      </c>
      <c r="P192">
        <v>1704</v>
      </c>
      <c r="Q192" t="s">
        <v>587</v>
      </c>
      <c r="R192">
        <v>4</v>
      </c>
      <c r="T192" s="3"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c r="A193">
        <v>191</v>
      </c>
      <c r="B193" t="s">
        <v>750</v>
      </c>
      <c r="C193" t="s">
        <v>808</v>
      </c>
      <c r="D193" t="s">
        <v>824</v>
      </c>
      <c r="E193">
        <v>1194</v>
      </c>
      <c r="F193">
        <v>4</v>
      </c>
      <c r="G193">
        <v>4</v>
      </c>
      <c r="H193" t="s">
        <v>196</v>
      </c>
      <c r="I193" t="s">
        <v>143</v>
      </c>
      <c r="J193" t="s">
        <v>197</v>
      </c>
      <c r="K193" t="s">
        <v>145</v>
      </c>
      <c r="L193">
        <v>42</v>
      </c>
      <c r="M193" t="s">
        <v>146</v>
      </c>
      <c r="N193">
        <v>1525</v>
      </c>
      <c r="O193">
        <v>3995</v>
      </c>
      <c r="P193">
        <v>1704</v>
      </c>
      <c r="Q193" t="s">
        <v>587</v>
      </c>
      <c r="R193">
        <v>4</v>
      </c>
      <c r="T193" s="3"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c r="A194">
        <v>192</v>
      </c>
      <c r="B194" t="s">
        <v>750</v>
      </c>
      <c r="C194" t="s">
        <v>808</v>
      </c>
      <c r="D194" t="s">
        <v>827</v>
      </c>
      <c r="E194">
        <v>1194</v>
      </c>
      <c r="F194">
        <v>4</v>
      </c>
      <c r="G194">
        <v>4</v>
      </c>
      <c r="H194" t="s">
        <v>196</v>
      </c>
      <c r="I194" t="s">
        <v>143</v>
      </c>
      <c r="J194" t="s">
        <v>197</v>
      </c>
      <c r="K194" t="s">
        <v>145</v>
      </c>
      <c r="L194">
        <v>42</v>
      </c>
      <c r="M194" t="s">
        <v>146</v>
      </c>
      <c r="N194">
        <v>1525</v>
      </c>
      <c r="O194">
        <v>3995</v>
      </c>
      <c r="P194">
        <v>1704</v>
      </c>
      <c r="Q194" t="s">
        <v>587</v>
      </c>
      <c r="R194">
        <v>4</v>
      </c>
      <c r="T194" s="3"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c r="A195">
        <v>193</v>
      </c>
      <c r="B195" t="s">
        <v>750</v>
      </c>
      <c r="C195" t="s">
        <v>808</v>
      </c>
      <c r="D195" t="s">
        <v>828</v>
      </c>
      <c r="E195">
        <v>1194</v>
      </c>
      <c r="F195">
        <v>4</v>
      </c>
      <c r="H195" t="s">
        <v>196</v>
      </c>
      <c r="I195" t="s">
        <v>143</v>
      </c>
      <c r="J195" t="s">
        <v>197</v>
      </c>
      <c r="K195" t="s">
        <v>145</v>
      </c>
      <c r="L195">
        <v>42</v>
      </c>
      <c r="M195" t="s">
        <v>184</v>
      </c>
      <c r="N195">
        <v>1525</v>
      </c>
      <c r="O195">
        <v>3995</v>
      </c>
      <c r="P195">
        <v>1704</v>
      </c>
      <c r="Q195" t="s">
        <v>587</v>
      </c>
      <c r="R195">
        <v>4</v>
      </c>
      <c r="T195" s="3"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c r="A196">
        <v>194</v>
      </c>
      <c r="B196" t="s">
        <v>750</v>
      </c>
      <c r="C196" t="s">
        <v>808</v>
      </c>
      <c r="D196" t="s">
        <v>832</v>
      </c>
      <c r="E196">
        <v>1194</v>
      </c>
      <c r="F196">
        <v>4</v>
      </c>
      <c r="G196">
        <v>4</v>
      </c>
      <c r="H196" t="s">
        <v>196</v>
      </c>
      <c r="I196" t="s">
        <v>143</v>
      </c>
      <c r="J196" t="s">
        <v>197</v>
      </c>
      <c r="K196" t="s">
        <v>145</v>
      </c>
      <c r="L196">
        <v>42</v>
      </c>
      <c r="M196" t="s">
        <v>146</v>
      </c>
      <c r="N196">
        <v>1525</v>
      </c>
      <c r="O196">
        <v>3995</v>
      </c>
      <c r="P196">
        <v>1704</v>
      </c>
      <c r="Q196" t="s">
        <v>587</v>
      </c>
      <c r="R196">
        <v>4</v>
      </c>
      <c r="T196" s="3"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c r="A197">
        <v>195</v>
      </c>
      <c r="B197" t="s">
        <v>750</v>
      </c>
      <c r="C197" t="s">
        <v>808</v>
      </c>
      <c r="D197" t="s">
        <v>833</v>
      </c>
      <c r="E197">
        <v>1498</v>
      </c>
      <c r="F197">
        <v>4</v>
      </c>
      <c r="G197">
        <v>4</v>
      </c>
      <c r="H197" t="s">
        <v>196</v>
      </c>
      <c r="I197" t="s">
        <v>143</v>
      </c>
      <c r="J197" t="s">
        <v>197</v>
      </c>
      <c r="K197" t="s">
        <v>145</v>
      </c>
      <c r="L197">
        <v>40</v>
      </c>
      <c r="M197" t="s">
        <v>495</v>
      </c>
      <c r="N197">
        <v>1525</v>
      </c>
      <c r="O197">
        <v>3995</v>
      </c>
      <c r="P197">
        <v>1704</v>
      </c>
      <c r="Q197" t="s">
        <v>587</v>
      </c>
      <c r="R197">
        <v>4</v>
      </c>
      <c r="T197" s="3"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c r="A198">
        <v>196</v>
      </c>
      <c r="B198" t="s">
        <v>510</v>
      </c>
      <c r="C198" t="s">
        <v>834</v>
      </c>
      <c r="D198" t="s">
        <v>512</v>
      </c>
      <c r="E198">
        <v>1496</v>
      </c>
      <c r="F198">
        <v>4</v>
      </c>
      <c r="G198">
        <v>4</v>
      </c>
      <c r="H198" t="s">
        <v>196</v>
      </c>
      <c r="I198" t="s">
        <v>143</v>
      </c>
      <c r="J198" t="s">
        <v>197</v>
      </c>
      <c r="K198" t="s">
        <v>145</v>
      </c>
      <c r="L198">
        <v>45</v>
      </c>
      <c r="M198" t="s">
        <v>146</v>
      </c>
      <c r="N198">
        <v>1510</v>
      </c>
      <c r="O198">
        <v>4369</v>
      </c>
      <c r="P198">
        <v>1695</v>
      </c>
      <c r="Q198" t="s">
        <v>587</v>
      </c>
      <c r="R198">
        <v>4</v>
      </c>
      <c r="S198">
        <v>13.6</v>
      </c>
      <c r="T198">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c r="A199">
        <v>197</v>
      </c>
      <c r="B199" t="s">
        <v>510</v>
      </c>
      <c r="C199" t="s">
        <v>834</v>
      </c>
      <c r="D199" t="s">
        <v>524</v>
      </c>
      <c r="E199">
        <v>1496</v>
      </c>
      <c r="F199">
        <v>4</v>
      </c>
      <c r="G199">
        <v>4</v>
      </c>
      <c r="H199" t="s">
        <v>196</v>
      </c>
      <c r="I199" t="s">
        <v>143</v>
      </c>
      <c r="J199" t="s">
        <v>197</v>
      </c>
      <c r="K199" t="s">
        <v>145</v>
      </c>
      <c r="L199">
        <v>45</v>
      </c>
      <c r="M199" t="s">
        <v>146</v>
      </c>
      <c r="N199">
        <v>1510</v>
      </c>
      <c r="O199">
        <v>4369</v>
      </c>
      <c r="P199">
        <v>1695</v>
      </c>
      <c r="Q199" t="s">
        <v>587</v>
      </c>
      <c r="R199">
        <v>4</v>
      </c>
      <c r="S199">
        <v>13.6</v>
      </c>
      <c r="T199">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c r="A200">
        <v>198</v>
      </c>
      <c r="B200" t="s">
        <v>510</v>
      </c>
      <c r="C200" t="s">
        <v>834</v>
      </c>
      <c r="D200" t="s">
        <v>525</v>
      </c>
      <c r="E200">
        <v>1364</v>
      </c>
      <c r="F200">
        <v>4</v>
      </c>
      <c r="G200">
        <v>2</v>
      </c>
      <c r="H200" t="s">
        <v>196</v>
      </c>
      <c r="I200" t="s">
        <v>143</v>
      </c>
      <c r="J200" t="s">
        <v>197</v>
      </c>
      <c r="K200" t="s">
        <v>145</v>
      </c>
      <c r="L200">
        <v>45</v>
      </c>
      <c r="M200" t="s">
        <v>495</v>
      </c>
      <c r="N200">
        <v>1510</v>
      </c>
      <c r="O200">
        <v>4369</v>
      </c>
      <c r="P200">
        <v>1695</v>
      </c>
      <c r="Q200" t="s">
        <v>587</v>
      </c>
      <c r="R200">
        <v>4</v>
      </c>
      <c r="S200">
        <v>20.32</v>
      </c>
      <c r="T200">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c r="A201">
        <v>199</v>
      </c>
      <c r="B201" t="s">
        <v>510</v>
      </c>
      <c r="C201" t="s">
        <v>834</v>
      </c>
      <c r="D201" t="s">
        <v>533</v>
      </c>
      <c r="E201">
        <v>1364</v>
      </c>
      <c r="F201">
        <v>4</v>
      </c>
      <c r="G201">
        <v>2</v>
      </c>
      <c r="H201" t="s">
        <v>196</v>
      </c>
      <c r="I201" t="s">
        <v>143</v>
      </c>
      <c r="J201" t="s">
        <v>197</v>
      </c>
      <c r="K201" t="s">
        <v>145</v>
      </c>
      <c r="L201">
        <v>45</v>
      </c>
      <c r="M201" t="s">
        <v>495</v>
      </c>
      <c r="N201">
        <v>1510</v>
      </c>
      <c r="O201">
        <v>4369</v>
      </c>
      <c r="P201">
        <v>1695</v>
      </c>
      <c r="Q201" t="s">
        <v>587</v>
      </c>
      <c r="R201">
        <v>4</v>
      </c>
      <c r="S201">
        <v>20.3</v>
      </c>
      <c r="T201">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c r="A202">
        <v>200</v>
      </c>
      <c r="B202" t="s">
        <v>510</v>
      </c>
      <c r="C202" t="s">
        <v>834</v>
      </c>
      <c r="D202" t="s">
        <v>531</v>
      </c>
      <c r="E202">
        <v>1364</v>
      </c>
      <c r="F202">
        <v>4</v>
      </c>
      <c r="G202">
        <v>2</v>
      </c>
      <c r="H202" t="s">
        <v>196</v>
      </c>
      <c r="I202" t="s">
        <v>143</v>
      </c>
      <c r="J202" t="s">
        <v>197</v>
      </c>
      <c r="K202" t="s">
        <v>145</v>
      </c>
      <c r="L202">
        <v>45</v>
      </c>
      <c r="M202" t="s">
        <v>495</v>
      </c>
      <c r="N202">
        <v>1510</v>
      </c>
      <c r="O202">
        <v>4369</v>
      </c>
      <c r="P202">
        <v>1695</v>
      </c>
      <c r="Q202" t="s">
        <v>587</v>
      </c>
      <c r="R202">
        <v>4</v>
      </c>
      <c r="S202">
        <v>20.32</v>
      </c>
      <c r="T202">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c r="A203">
        <v>201</v>
      </c>
      <c r="B203" t="s">
        <v>510</v>
      </c>
      <c r="C203" t="s">
        <v>834</v>
      </c>
      <c r="D203" t="s">
        <v>529</v>
      </c>
      <c r="E203">
        <v>1496</v>
      </c>
      <c r="F203">
        <v>4</v>
      </c>
      <c r="G203">
        <v>4</v>
      </c>
      <c r="H203" t="s">
        <v>196</v>
      </c>
      <c r="I203" t="s">
        <v>143</v>
      </c>
      <c r="J203" t="s">
        <v>259</v>
      </c>
      <c r="K203" t="s">
        <v>145</v>
      </c>
      <c r="L203">
        <v>45</v>
      </c>
      <c r="M203" t="s">
        <v>146</v>
      </c>
      <c r="N203">
        <v>1510</v>
      </c>
      <c r="O203">
        <v>4369</v>
      </c>
      <c r="P203">
        <v>1695</v>
      </c>
      <c r="Q203" t="s">
        <v>587</v>
      </c>
      <c r="R203">
        <v>4</v>
      </c>
      <c r="S203">
        <v>13.6</v>
      </c>
      <c r="T20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c r="A204">
        <v>202</v>
      </c>
      <c r="B204" t="s">
        <v>510</v>
      </c>
      <c r="C204" t="s">
        <v>834</v>
      </c>
      <c r="D204" t="s">
        <v>480</v>
      </c>
      <c r="E204">
        <v>1496</v>
      </c>
      <c r="F204">
        <v>4</v>
      </c>
      <c r="G204">
        <v>4</v>
      </c>
      <c r="H204" t="s">
        <v>196</v>
      </c>
      <c r="I204" t="s">
        <v>143</v>
      </c>
      <c r="J204" t="s">
        <v>197</v>
      </c>
      <c r="K204" t="s">
        <v>145</v>
      </c>
      <c r="L204">
        <v>45</v>
      </c>
      <c r="M204" t="s">
        <v>146</v>
      </c>
      <c r="N204">
        <v>1510</v>
      </c>
      <c r="O204">
        <v>4369</v>
      </c>
      <c r="P204">
        <v>1695</v>
      </c>
      <c r="Q204" t="s">
        <v>587</v>
      </c>
      <c r="R204">
        <v>4</v>
      </c>
      <c r="S204">
        <v>13.6</v>
      </c>
      <c r="T204">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c r="A205">
        <v>203</v>
      </c>
      <c r="B205" t="s">
        <v>510</v>
      </c>
      <c r="C205" t="s">
        <v>834</v>
      </c>
      <c r="D205" t="s">
        <v>538</v>
      </c>
      <c r="E205">
        <v>1364</v>
      </c>
      <c r="F205">
        <v>4</v>
      </c>
      <c r="G205">
        <v>2</v>
      </c>
      <c r="H205" t="s">
        <v>196</v>
      </c>
      <c r="I205" t="s">
        <v>143</v>
      </c>
      <c r="J205" t="s">
        <v>197</v>
      </c>
      <c r="K205" t="s">
        <v>145</v>
      </c>
      <c r="L205">
        <v>45</v>
      </c>
      <c r="M205" t="s">
        <v>495</v>
      </c>
      <c r="N205">
        <v>1510</v>
      </c>
      <c r="O205">
        <v>4369</v>
      </c>
      <c r="P205">
        <v>1695</v>
      </c>
      <c r="Q205" t="s">
        <v>587</v>
      </c>
      <c r="R205">
        <v>4</v>
      </c>
      <c r="S205">
        <v>20.3</v>
      </c>
      <c r="T205">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c r="A206">
        <v>204</v>
      </c>
      <c r="B206" t="s">
        <v>510</v>
      </c>
      <c r="C206" t="s">
        <v>834</v>
      </c>
      <c r="D206" t="s">
        <v>844</v>
      </c>
      <c r="E206">
        <v>1364</v>
      </c>
      <c r="F206">
        <v>4</v>
      </c>
      <c r="G206">
        <v>2</v>
      </c>
      <c r="H206" t="s">
        <v>196</v>
      </c>
      <c r="I206" t="s">
        <v>143</v>
      </c>
      <c r="J206" t="s">
        <v>197</v>
      </c>
      <c r="K206" t="s">
        <v>145</v>
      </c>
      <c r="L206">
        <v>45</v>
      </c>
      <c r="M206" t="s">
        <v>495</v>
      </c>
      <c r="N206">
        <v>1510</v>
      </c>
      <c r="O206">
        <v>4369</v>
      </c>
      <c r="P206">
        <v>1695</v>
      </c>
      <c r="Q206" t="s">
        <v>587</v>
      </c>
      <c r="R206">
        <v>4</v>
      </c>
      <c r="S206">
        <v>20.32</v>
      </c>
      <c r="T206">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c r="A207">
        <v>205</v>
      </c>
      <c r="B207" t="s">
        <v>510</v>
      </c>
      <c r="C207" t="s">
        <v>834</v>
      </c>
      <c r="D207" t="s">
        <v>845</v>
      </c>
      <c r="E207">
        <v>1496</v>
      </c>
      <c r="F207">
        <v>4</v>
      </c>
      <c r="G207">
        <v>4</v>
      </c>
      <c r="H207" t="s">
        <v>196</v>
      </c>
      <c r="I207" t="s">
        <v>143</v>
      </c>
      <c r="J207" t="s">
        <v>259</v>
      </c>
      <c r="K207" t="s">
        <v>145</v>
      </c>
      <c r="L207">
        <v>45</v>
      </c>
      <c r="M207" t="s">
        <v>146</v>
      </c>
      <c r="N207">
        <v>1510</v>
      </c>
      <c r="O207">
        <v>4369</v>
      </c>
      <c r="P207">
        <v>1695</v>
      </c>
      <c r="Q207" t="s">
        <v>587</v>
      </c>
      <c r="R207">
        <v>4</v>
      </c>
      <c r="S207">
        <v>13.6</v>
      </c>
      <c r="T207">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c r="A208">
        <v>206</v>
      </c>
      <c r="B208" t="s">
        <v>510</v>
      </c>
      <c r="C208" t="s">
        <v>846</v>
      </c>
      <c r="D208" t="s">
        <v>524</v>
      </c>
      <c r="E208">
        <v>1496</v>
      </c>
      <c r="F208">
        <v>4</v>
      </c>
      <c r="G208">
        <v>4</v>
      </c>
      <c r="H208" t="s">
        <v>196</v>
      </c>
      <c r="I208" t="s">
        <v>143</v>
      </c>
      <c r="J208" t="s">
        <v>197</v>
      </c>
      <c r="K208" t="s">
        <v>145</v>
      </c>
      <c r="L208">
        <v>45</v>
      </c>
      <c r="M208" t="s">
        <v>146</v>
      </c>
      <c r="N208">
        <v>1555</v>
      </c>
      <c r="O208">
        <v>3895</v>
      </c>
      <c r="P208">
        <v>1735</v>
      </c>
      <c r="Q208" t="s">
        <v>147</v>
      </c>
      <c r="R208">
        <v>5</v>
      </c>
      <c r="S208">
        <v>15</v>
      </c>
      <c r="T208">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c r="A209">
        <v>207</v>
      </c>
      <c r="B209" t="s">
        <v>510</v>
      </c>
      <c r="C209" t="s">
        <v>846</v>
      </c>
      <c r="D209" t="s">
        <v>512</v>
      </c>
      <c r="E209">
        <v>1197</v>
      </c>
      <c r="F209">
        <v>4</v>
      </c>
      <c r="G209">
        <v>4</v>
      </c>
      <c r="H209" t="s">
        <v>196</v>
      </c>
      <c r="I209" t="s">
        <v>143</v>
      </c>
      <c r="J209" t="s">
        <v>197</v>
      </c>
      <c r="K209" t="s">
        <v>145</v>
      </c>
      <c r="L209">
        <v>45</v>
      </c>
      <c r="M209" t="s">
        <v>146</v>
      </c>
      <c r="N209">
        <v>1555</v>
      </c>
      <c r="O209">
        <v>3895</v>
      </c>
      <c r="P209">
        <v>1735</v>
      </c>
      <c r="Q209" t="s">
        <v>147</v>
      </c>
      <c r="R209">
        <v>5</v>
      </c>
      <c r="S209">
        <v>16.78</v>
      </c>
      <c r="T209" s="3"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c r="A210">
        <v>208</v>
      </c>
      <c r="B210" t="s">
        <v>510</v>
      </c>
      <c r="C210" t="s">
        <v>846</v>
      </c>
      <c r="D210" t="s">
        <v>533</v>
      </c>
      <c r="E210">
        <v>1364</v>
      </c>
      <c r="F210">
        <v>4</v>
      </c>
      <c r="G210">
        <v>2</v>
      </c>
      <c r="H210" t="s">
        <v>196</v>
      </c>
      <c r="I210" t="s">
        <v>143</v>
      </c>
      <c r="J210" t="s">
        <v>197</v>
      </c>
      <c r="K210" t="s">
        <v>145</v>
      </c>
      <c r="L210">
        <v>45</v>
      </c>
      <c r="M210" t="s">
        <v>495</v>
      </c>
      <c r="N210">
        <v>1555</v>
      </c>
      <c r="O210">
        <v>3895</v>
      </c>
      <c r="P210">
        <v>1735</v>
      </c>
      <c r="Q210" t="s">
        <v>147</v>
      </c>
      <c r="R210">
        <v>5</v>
      </c>
      <c r="S210">
        <v>18.100000000000001</v>
      </c>
      <c r="T210">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c r="A211">
        <v>209</v>
      </c>
      <c r="B211" t="s">
        <v>510</v>
      </c>
      <c r="C211" t="s">
        <v>846</v>
      </c>
      <c r="D211" t="s">
        <v>525</v>
      </c>
      <c r="E211">
        <v>1364</v>
      </c>
      <c r="F211">
        <v>4</v>
      </c>
      <c r="G211">
        <v>2</v>
      </c>
      <c r="H211" t="s">
        <v>196</v>
      </c>
      <c r="I211" t="s">
        <v>143</v>
      </c>
      <c r="J211" t="s">
        <v>197</v>
      </c>
      <c r="K211" t="s">
        <v>145</v>
      </c>
      <c r="L211">
        <v>45</v>
      </c>
      <c r="M211" t="s">
        <v>495</v>
      </c>
      <c r="N211">
        <v>1555</v>
      </c>
      <c r="O211">
        <v>3895</v>
      </c>
      <c r="P211">
        <v>1735</v>
      </c>
      <c r="Q211" t="s">
        <v>147</v>
      </c>
      <c r="R211">
        <v>5</v>
      </c>
      <c r="S211">
        <v>18.100000000000001</v>
      </c>
      <c r="T211">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c r="A212">
        <v>210</v>
      </c>
      <c r="B212" t="s">
        <v>510</v>
      </c>
      <c r="C212" t="s">
        <v>846</v>
      </c>
      <c r="D212" t="s">
        <v>851</v>
      </c>
      <c r="E212">
        <v>1197</v>
      </c>
      <c r="F212">
        <v>4</v>
      </c>
      <c r="G212">
        <v>4</v>
      </c>
      <c r="H212" t="s">
        <v>196</v>
      </c>
      <c r="I212" t="s">
        <v>143</v>
      </c>
      <c r="J212" t="s">
        <v>197</v>
      </c>
      <c r="K212" t="s">
        <v>145</v>
      </c>
      <c r="L212">
        <v>45</v>
      </c>
      <c r="M212" t="s">
        <v>146</v>
      </c>
      <c r="N212">
        <v>1555</v>
      </c>
      <c r="O212">
        <v>3895</v>
      </c>
      <c r="P212">
        <v>1735</v>
      </c>
      <c r="Q212" t="s">
        <v>147</v>
      </c>
      <c r="R212">
        <v>5</v>
      </c>
      <c r="S212">
        <v>16.78</v>
      </c>
      <c r="T212" s="3"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c r="A213">
        <v>211</v>
      </c>
      <c r="B213" t="s">
        <v>510</v>
      </c>
      <c r="C213" t="s">
        <v>846</v>
      </c>
      <c r="D213" t="s">
        <v>852</v>
      </c>
      <c r="E213">
        <v>1364</v>
      </c>
      <c r="F213">
        <v>4</v>
      </c>
      <c r="G213">
        <v>2</v>
      </c>
      <c r="H213" t="s">
        <v>196</v>
      </c>
      <c r="I213" t="s">
        <v>143</v>
      </c>
      <c r="J213" t="s">
        <v>197</v>
      </c>
      <c r="K213" t="s">
        <v>145</v>
      </c>
      <c r="L213">
        <v>45</v>
      </c>
      <c r="M213" t="s">
        <v>495</v>
      </c>
      <c r="N213">
        <v>1555</v>
      </c>
      <c r="O213">
        <v>3895</v>
      </c>
      <c r="P213">
        <v>1735</v>
      </c>
      <c r="Q213" t="s">
        <v>147</v>
      </c>
      <c r="R213">
        <v>5</v>
      </c>
      <c r="S213">
        <v>18.100000000000001</v>
      </c>
      <c r="T21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c r="A214">
        <v>212</v>
      </c>
      <c r="B214" t="s">
        <v>853</v>
      </c>
      <c r="C214" t="s">
        <v>854</v>
      </c>
      <c r="D214" t="s">
        <v>855</v>
      </c>
      <c r="E214">
        <v>1461</v>
      </c>
      <c r="F214">
        <v>4</v>
      </c>
      <c r="G214">
        <v>2</v>
      </c>
      <c r="H214" t="s">
        <v>196</v>
      </c>
      <c r="I214" t="s">
        <v>143</v>
      </c>
      <c r="J214" t="s">
        <v>197</v>
      </c>
      <c r="K214" t="s">
        <v>145</v>
      </c>
      <c r="L214">
        <v>50</v>
      </c>
      <c r="M214" t="s">
        <v>495</v>
      </c>
      <c r="N214">
        <v>1540</v>
      </c>
      <c r="O214">
        <v>3991</v>
      </c>
      <c r="P214">
        <v>1740</v>
      </c>
      <c r="Q214" t="s">
        <v>147</v>
      </c>
      <c r="R214">
        <v>5</v>
      </c>
      <c r="S214">
        <v>18</v>
      </c>
      <c r="T214">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v>5.25</v>
      </c>
      <c r="BV214" t="s">
        <v>167</v>
      </c>
      <c r="BW214" t="s">
        <v>178</v>
      </c>
      <c r="BY214" t="s">
        <v>180</v>
      </c>
      <c r="CG214" t="s">
        <v>167</v>
      </c>
      <c r="CO214" t="s">
        <v>167</v>
      </c>
      <c r="CP214" t="s">
        <v>330</v>
      </c>
      <c r="CQ214" t="s">
        <v>865</v>
      </c>
      <c r="CU214" t="s">
        <v>167</v>
      </c>
      <c r="DJ214" t="s">
        <v>167</v>
      </c>
      <c r="DV214" t="s">
        <v>167</v>
      </c>
    </row>
    <row r="215" spans="1:137">
      <c r="A215">
        <v>213</v>
      </c>
      <c r="B215" t="s">
        <v>853</v>
      </c>
      <c r="C215" t="s">
        <v>854</v>
      </c>
      <c r="D215" t="s">
        <v>866</v>
      </c>
      <c r="E215">
        <v>1461</v>
      </c>
      <c r="F215">
        <v>4</v>
      </c>
      <c r="G215">
        <v>2</v>
      </c>
      <c r="H215" t="s">
        <v>196</v>
      </c>
      <c r="I215" t="s">
        <v>143</v>
      </c>
      <c r="J215" t="s">
        <v>197</v>
      </c>
      <c r="K215" t="s">
        <v>145</v>
      </c>
      <c r="L215">
        <v>50</v>
      </c>
      <c r="M215" t="s">
        <v>495</v>
      </c>
      <c r="N215">
        <v>1540</v>
      </c>
      <c r="O215">
        <v>3991</v>
      </c>
      <c r="P215">
        <v>1740</v>
      </c>
      <c r="Q215" t="s">
        <v>147</v>
      </c>
      <c r="R215">
        <v>5</v>
      </c>
      <c r="S215">
        <v>18</v>
      </c>
      <c r="T215">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v>5.25</v>
      </c>
      <c r="BV215" t="s">
        <v>167</v>
      </c>
      <c r="BW215" t="s">
        <v>178</v>
      </c>
      <c r="BY215" t="s">
        <v>180</v>
      </c>
      <c r="CG215" t="s">
        <v>167</v>
      </c>
      <c r="CO215" t="s">
        <v>167</v>
      </c>
      <c r="CP215" t="s">
        <v>330</v>
      </c>
      <c r="CQ215" t="s">
        <v>865</v>
      </c>
      <c r="CS215" t="s">
        <v>167</v>
      </c>
      <c r="CU215" t="s">
        <v>167</v>
      </c>
      <c r="DJ215" t="s">
        <v>167</v>
      </c>
      <c r="DV215" t="s">
        <v>167</v>
      </c>
    </row>
    <row r="216" spans="1:137">
      <c r="A216">
        <v>214</v>
      </c>
      <c r="B216" t="s">
        <v>853</v>
      </c>
      <c r="C216" t="s">
        <v>854</v>
      </c>
      <c r="D216" t="s">
        <v>868</v>
      </c>
      <c r="E216">
        <v>1461</v>
      </c>
      <c r="F216">
        <v>4</v>
      </c>
      <c r="G216">
        <v>2</v>
      </c>
      <c r="H216" t="s">
        <v>196</v>
      </c>
      <c r="I216" t="s">
        <v>143</v>
      </c>
      <c r="J216" t="s">
        <v>197</v>
      </c>
      <c r="K216" t="s">
        <v>145</v>
      </c>
      <c r="L216">
        <v>50</v>
      </c>
      <c r="M216" t="s">
        <v>495</v>
      </c>
      <c r="N216">
        <v>1540</v>
      </c>
      <c r="O216">
        <v>3991</v>
      </c>
      <c r="P216">
        <v>1740</v>
      </c>
      <c r="Q216" t="s">
        <v>147</v>
      </c>
      <c r="R216">
        <v>5</v>
      </c>
      <c r="S216">
        <v>18</v>
      </c>
      <c r="T216">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c r="A217">
        <v>215</v>
      </c>
      <c r="B217" t="s">
        <v>869</v>
      </c>
      <c r="C217" t="s">
        <v>870</v>
      </c>
      <c r="D217" t="s">
        <v>871</v>
      </c>
      <c r="E217">
        <v>1248</v>
      </c>
      <c r="F217">
        <v>4</v>
      </c>
      <c r="G217">
        <v>4</v>
      </c>
      <c r="H217" t="s">
        <v>196</v>
      </c>
      <c r="I217" t="s">
        <v>143</v>
      </c>
      <c r="J217" t="s">
        <v>197</v>
      </c>
      <c r="K217" t="s">
        <v>145</v>
      </c>
      <c r="L217">
        <v>45</v>
      </c>
      <c r="M217" t="s">
        <v>495</v>
      </c>
      <c r="N217">
        <v>1542</v>
      </c>
      <c r="O217">
        <v>3989</v>
      </c>
      <c r="P217">
        <v>1706</v>
      </c>
      <c r="Q217" t="s">
        <v>753</v>
      </c>
      <c r="R217">
        <v>5</v>
      </c>
      <c r="S217">
        <v>20</v>
      </c>
      <c r="T217" s="3"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c r="A218">
        <v>216</v>
      </c>
      <c r="B218" t="s">
        <v>869</v>
      </c>
      <c r="C218" t="s">
        <v>870</v>
      </c>
      <c r="D218" t="s">
        <v>879</v>
      </c>
      <c r="E218">
        <v>1248</v>
      </c>
      <c r="F218">
        <v>4</v>
      </c>
      <c r="G218">
        <v>4</v>
      </c>
      <c r="H218" t="s">
        <v>196</v>
      </c>
      <c r="I218" t="s">
        <v>143</v>
      </c>
      <c r="J218" t="s">
        <v>197</v>
      </c>
      <c r="K218" t="s">
        <v>145</v>
      </c>
      <c r="L218">
        <v>45</v>
      </c>
      <c r="M218" t="s">
        <v>495</v>
      </c>
      <c r="N218">
        <v>1542</v>
      </c>
      <c r="O218">
        <v>3989</v>
      </c>
      <c r="P218">
        <v>1706</v>
      </c>
      <c r="Q218" t="s">
        <v>753</v>
      </c>
      <c r="R218">
        <v>5</v>
      </c>
      <c r="S218">
        <v>20</v>
      </c>
      <c r="T218" s="3"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c r="A219">
        <v>217</v>
      </c>
      <c r="B219" t="s">
        <v>869</v>
      </c>
      <c r="C219" t="s">
        <v>870</v>
      </c>
      <c r="D219" t="s">
        <v>882</v>
      </c>
      <c r="E219">
        <v>1368</v>
      </c>
      <c r="F219">
        <v>4</v>
      </c>
      <c r="G219">
        <v>4</v>
      </c>
      <c r="H219" t="s">
        <v>196</v>
      </c>
      <c r="I219" t="s">
        <v>143</v>
      </c>
      <c r="J219" t="s">
        <v>197</v>
      </c>
      <c r="K219" t="s">
        <v>145</v>
      </c>
      <c r="L219">
        <v>45</v>
      </c>
      <c r="M219" t="s">
        <v>146</v>
      </c>
      <c r="N219">
        <v>1542</v>
      </c>
      <c r="O219">
        <v>3989</v>
      </c>
      <c r="P219">
        <v>1706</v>
      </c>
      <c r="Q219" t="s">
        <v>753</v>
      </c>
      <c r="R219">
        <v>5</v>
      </c>
      <c r="S219">
        <v>17</v>
      </c>
      <c r="T219" s="3"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c r="A220">
        <v>218</v>
      </c>
      <c r="B220" t="s">
        <v>869</v>
      </c>
      <c r="C220" t="s">
        <v>870</v>
      </c>
      <c r="D220" t="s">
        <v>887</v>
      </c>
      <c r="E220">
        <v>1248</v>
      </c>
      <c r="F220">
        <v>4</v>
      </c>
      <c r="G220">
        <v>4</v>
      </c>
      <c r="H220" t="s">
        <v>196</v>
      </c>
      <c r="I220" t="s">
        <v>143</v>
      </c>
      <c r="J220" t="s">
        <v>197</v>
      </c>
      <c r="K220" t="s">
        <v>145</v>
      </c>
      <c r="L220">
        <v>45</v>
      </c>
      <c r="M220" t="s">
        <v>495</v>
      </c>
      <c r="N220">
        <v>1542</v>
      </c>
      <c r="O220">
        <v>3989</v>
      </c>
      <c r="P220">
        <v>1706</v>
      </c>
      <c r="Q220" t="s">
        <v>753</v>
      </c>
      <c r="R220">
        <v>5</v>
      </c>
      <c r="S220">
        <v>20</v>
      </c>
      <c r="T220" s="3"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c r="A221">
        <v>219</v>
      </c>
      <c r="B221" t="s">
        <v>510</v>
      </c>
      <c r="C221" t="s">
        <v>888</v>
      </c>
      <c r="D221" t="s">
        <v>889</v>
      </c>
      <c r="E221">
        <v>1197</v>
      </c>
      <c r="F221">
        <v>4</v>
      </c>
      <c r="H221" t="s">
        <v>196</v>
      </c>
      <c r="I221" t="s">
        <v>143</v>
      </c>
      <c r="J221" t="s">
        <v>259</v>
      </c>
      <c r="K221" t="s">
        <v>145</v>
      </c>
      <c r="L221">
        <v>37</v>
      </c>
      <c r="M221" t="s">
        <v>146</v>
      </c>
      <c r="N221">
        <v>1540</v>
      </c>
      <c r="O221">
        <v>3995</v>
      </c>
      <c r="P221">
        <v>1745</v>
      </c>
      <c r="Q221" t="s">
        <v>147</v>
      </c>
      <c r="R221">
        <v>5</v>
      </c>
      <c r="T221" s="3"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c r="A222">
        <v>220</v>
      </c>
      <c r="B222" t="s">
        <v>510</v>
      </c>
      <c r="C222" t="s">
        <v>888</v>
      </c>
      <c r="D222" t="s">
        <v>524</v>
      </c>
      <c r="E222">
        <v>1197</v>
      </c>
      <c r="F222">
        <v>4</v>
      </c>
      <c r="H222" t="s">
        <v>196</v>
      </c>
      <c r="I222" t="s">
        <v>143</v>
      </c>
      <c r="J222" t="s">
        <v>259</v>
      </c>
      <c r="K222" t="s">
        <v>145</v>
      </c>
      <c r="L222">
        <v>37</v>
      </c>
      <c r="M222" t="s">
        <v>146</v>
      </c>
      <c r="N222">
        <v>1540</v>
      </c>
      <c r="O222">
        <v>3995</v>
      </c>
      <c r="P222">
        <v>1745</v>
      </c>
      <c r="Q222" t="s">
        <v>147</v>
      </c>
      <c r="R222">
        <v>5</v>
      </c>
      <c r="T222" s="3"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c r="A223">
        <v>221</v>
      </c>
      <c r="B223" t="s">
        <v>510</v>
      </c>
      <c r="C223" t="s">
        <v>888</v>
      </c>
      <c r="D223" t="s">
        <v>902</v>
      </c>
      <c r="E223">
        <v>1197</v>
      </c>
      <c r="F223">
        <v>4</v>
      </c>
      <c r="H223" t="s">
        <v>196</v>
      </c>
      <c r="I223" t="s">
        <v>143</v>
      </c>
      <c r="J223" t="s">
        <v>259</v>
      </c>
      <c r="K223" t="s">
        <v>145</v>
      </c>
      <c r="L223">
        <v>37</v>
      </c>
      <c r="M223" t="s">
        <v>146</v>
      </c>
      <c r="N223">
        <v>1540</v>
      </c>
      <c r="O223">
        <v>3995</v>
      </c>
      <c r="P223">
        <v>1745</v>
      </c>
      <c r="Q223" t="s">
        <v>147</v>
      </c>
      <c r="R223">
        <v>5</v>
      </c>
      <c r="T223" s="3"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c r="A224">
        <v>222</v>
      </c>
      <c r="B224" t="s">
        <v>510</v>
      </c>
      <c r="C224" t="s">
        <v>888</v>
      </c>
      <c r="D224" t="s">
        <v>905</v>
      </c>
      <c r="E224">
        <v>1197</v>
      </c>
      <c r="F224">
        <v>4</v>
      </c>
      <c r="H224" t="s">
        <v>196</v>
      </c>
      <c r="I224" t="s">
        <v>143</v>
      </c>
      <c r="J224" t="s">
        <v>259</v>
      </c>
      <c r="K224" t="s">
        <v>145</v>
      </c>
      <c r="L224">
        <v>37</v>
      </c>
      <c r="M224" t="s">
        <v>146</v>
      </c>
      <c r="N224">
        <v>1540</v>
      </c>
      <c r="O224">
        <v>3995</v>
      </c>
      <c r="P224">
        <v>1745</v>
      </c>
      <c r="Q224" t="s">
        <v>147</v>
      </c>
      <c r="R224">
        <v>5</v>
      </c>
      <c r="T224" s="3"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c r="A225">
        <v>223</v>
      </c>
      <c r="B225" t="s">
        <v>510</v>
      </c>
      <c r="C225" t="s">
        <v>888</v>
      </c>
      <c r="D225" t="s">
        <v>907</v>
      </c>
      <c r="E225">
        <v>1197</v>
      </c>
      <c r="F225">
        <v>4</v>
      </c>
      <c r="H225" t="s">
        <v>196</v>
      </c>
      <c r="I225" t="s">
        <v>143</v>
      </c>
      <c r="J225" t="s">
        <v>259</v>
      </c>
      <c r="K225" t="s">
        <v>145</v>
      </c>
      <c r="L225">
        <v>37</v>
      </c>
      <c r="M225" t="s">
        <v>146</v>
      </c>
      <c r="N225">
        <v>1540</v>
      </c>
      <c r="O225">
        <v>3995</v>
      </c>
      <c r="P225">
        <v>1745</v>
      </c>
      <c r="Q225" t="s">
        <v>147</v>
      </c>
      <c r="R225">
        <v>5</v>
      </c>
      <c r="T225" s="3"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c r="A226">
        <v>224</v>
      </c>
      <c r="B226" t="s">
        <v>869</v>
      </c>
      <c r="C226" t="s">
        <v>908</v>
      </c>
      <c r="D226" t="s">
        <v>909</v>
      </c>
      <c r="E226">
        <v>1248</v>
      </c>
      <c r="F226">
        <v>4</v>
      </c>
      <c r="G226">
        <v>4</v>
      </c>
      <c r="H226" t="s">
        <v>196</v>
      </c>
      <c r="I226" t="s">
        <v>143</v>
      </c>
      <c r="J226" t="s">
        <v>197</v>
      </c>
      <c r="K226" t="s">
        <v>145</v>
      </c>
      <c r="L226">
        <v>45</v>
      </c>
      <c r="M226" t="s">
        <v>495</v>
      </c>
      <c r="N226">
        <v>1542</v>
      </c>
      <c r="O226">
        <v>3989</v>
      </c>
      <c r="P226">
        <v>1706</v>
      </c>
      <c r="Q226" t="s">
        <v>753</v>
      </c>
      <c r="R226">
        <v>5</v>
      </c>
      <c r="S226">
        <v>11.2</v>
      </c>
      <c r="T226">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c r="A227">
        <v>225</v>
      </c>
      <c r="B227" t="s">
        <v>869</v>
      </c>
      <c r="C227" t="s">
        <v>908</v>
      </c>
      <c r="D227" t="s">
        <v>915</v>
      </c>
      <c r="E227">
        <v>1248</v>
      </c>
      <c r="F227">
        <v>4</v>
      </c>
      <c r="G227">
        <v>4</v>
      </c>
      <c r="H227" t="s">
        <v>196</v>
      </c>
      <c r="I227" t="s">
        <v>143</v>
      </c>
      <c r="J227" t="s">
        <v>197</v>
      </c>
      <c r="K227" t="s">
        <v>145</v>
      </c>
      <c r="L227">
        <v>45</v>
      </c>
      <c r="M227" t="s">
        <v>495</v>
      </c>
      <c r="N227">
        <v>1542</v>
      </c>
      <c r="O227">
        <v>3989</v>
      </c>
      <c r="P227">
        <v>1706</v>
      </c>
      <c r="Q227" t="s">
        <v>753</v>
      </c>
      <c r="R227">
        <v>5</v>
      </c>
      <c r="S227">
        <v>11.2</v>
      </c>
      <c r="T227" s="3"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c r="A228">
        <v>226</v>
      </c>
      <c r="B228" t="s">
        <v>869</v>
      </c>
      <c r="C228" t="s">
        <v>908</v>
      </c>
      <c r="D228" t="s">
        <v>917</v>
      </c>
      <c r="E228">
        <v>1248</v>
      </c>
      <c r="F228">
        <v>4</v>
      </c>
      <c r="G228">
        <v>4</v>
      </c>
      <c r="H228" t="s">
        <v>196</v>
      </c>
      <c r="I228" t="s">
        <v>143</v>
      </c>
      <c r="J228" t="s">
        <v>197</v>
      </c>
      <c r="K228" t="s">
        <v>145</v>
      </c>
      <c r="L228">
        <v>45</v>
      </c>
      <c r="M228" t="s">
        <v>495</v>
      </c>
      <c r="N228">
        <v>1542</v>
      </c>
      <c r="O228">
        <v>3989</v>
      </c>
      <c r="P228">
        <v>1706</v>
      </c>
      <c r="Q228" t="s">
        <v>753</v>
      </c>
      <c r="R228">
        <v>5</v>
      </c>
      <c r="S228">
        <v>11.2</v>
      </c>
      <c r="T228">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c r="A229">
        <v>227</v>
      </c>
      <c r="B229" t="s">
        <v>920</v>
      </c>
      <c r="C229" t="s">
        <v>921</v>
      </c>
      <c r="D229" t="s">
        <v>922</v>
      </c>
      <c r="E229">
        <v>1199</v>
      </c>
      <c r="F229">
        <v>4</v>
      </c>
      <c r="G229">
        <v>4</v>
      </c>
      <c r="H229" t="s">
        <v>196</v>
      </c>
      <c r="I229" t="s">
        <v>143</v>
      </c>
      <c r="J229" t="s">
        <v>197</v>
      </c>
      <c r="K229" t="s">
        <v>145</v>
      </c>
      <c r="L229">
        <v>40</v>
      </c>
      <c r="M229" t="s">
        <v>146</v>
      </c>
      <c r="N229">
        <v>1544</v>
      </c>
      <c r="O229">
        <v>3955</v>
      </c>
      <c r="P229">
        <v>1694</v>
      </c>
      <c r="Q229" t="s">
        <v>147</v>
      </c>
      <c r="R229">
        <v>5</v>
      </c>
      <c r="S229">
        <v>11.3</v>
      </c>
      <c r="T229" s="3"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c r="A230">
        <v>228</v>
      </c>
      <c r="B230" t="s">
        <v>920</v>
      </c>
      <c r="C230" t="s">
        <v>921</v>
      </c>
      <c r="D230" t="s">
        <v>934</v>
      </c>
      <c r="E230">
        <v>1199</v>
      </c>
      <c r="F230">
        <v>4</v>
      </c>
      <c r="G230">
        <v>4</v>
      </c>
      <c r="H230" t="s">
        <v>196</v>
      </c>
      <c r="I230" t="s">
        <v>143</v>
      </c>
      <c r="J230" t="s">
        <v>197</v>
      </c>
      <c r="K230" t="s">
        <v>145</v>
      </c>
      <c r="L230">
        <v>40</v>
      </c>
      <c r="M230" t="s">
        <v>146</v>
      </c>
      <c r="N230">
        <v>1544</v>
      </c>
      <c r="O230">
        <v>3955</v>
      </c>
      <c r="P230">
        <v>1694</v>
      </c>
      <c r="Q230" t="s">
        <v>147</v>
      </c>
      <c r="R230">
        <v>5</v>
      </c>
      <c r="S230">
        <v>11.3</v>
      </c>
      <c r="T230" s="3"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c r="A231">
        <v>229</v>
      </c>
      <c r="B231" t="s">
        <v>920</v>
      </c>
      <c r="C231" t="s">
        <v>921</v>
      </c>
      <c r="D231" t="s">
        <v>936</v>
      </c>
      <c r="E231">
        <v>1199</v>
      </c>
      <c r="F231">
        <v>4</v>
      </c>
      <c r="G231">
        <v>4</v>
      </c>
      <c r="H231" t="s">
        <v>196</v>
      </c>
      <c r="I231" t="s">
        <v>143</v>
      </c>
      <c r="J231" t="s">
        <v>197</v>
      </c>
      <c r="K231" t="s">
        <v>145</v>
      </c>
      <c r="L231">
        <v>40</v>
      </c>
      <c r="M231" t="s">
        <v>146</v>
      </c>
      <c r="N231">
        <v>1544</v>
      </c>
      <c r="O231">
        <v>3955</v>
      </c>
      <c r="P231">
        <v>1694</v>
      </c>
      <c r="Q231" t="s">
        <v>147</v>
      </c>
      <c r="R231">
        <v>5</v>
      </c>
      <c r="S231">
        <v>11.3</v>
      </c>
      <c r="T231" s="3"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c r="A232">
        <v>230</v>
      </c>
      <c r="B232" t="s">
        <v>920</v>
      </c>
      <c r="C232" t="s">
        <v>921</v>
      </c>
      <c r="D232" t="s">
        <v>905</v>
      </c>
      <c r="E232">
        <v>1199</v>
      </c>
      <c r="F232">
        <v>4</v>
      </c>
      <c r="G232">
        <v>4</v>
      </c>
      <c r="H232" t="s">
        <v>196</v>
      </c>
      <c r="I232" t="s">
        <v>143</v>
      </c>
      <c r="J232" t="s">
        <v>197</v>
      </c>
      <c r="K232" t="s">
        <v>145</v>
      </c>
      <c r="L232">
        <v>40</v>
      </c>
      <c r="M232" t="s">
        <v>146</v>
      </c>
      <c r="N232">
        <v>1544</v>
      </c>
      <c r="O232">
        <v>3955</v>
      </c>
      <c r="P232">
        <v>1694</v>
      </c>
      <c r="Q232" t="s">
        <v>147</v>
      </c>
      <c r="R232">
        <v>5</v>
      </c>
      <c r="S232">
        <v>11.3</v>
      </c>
      <c r="T232" s="3"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c r="A233">
        <v>231</v>
      </c>
      <c r="B233" t="s">
        <v>920</v>
      </c>
      <c r="C233" t="s">
        <v>921</v>
      </c>
      <c r="D233" t="s">
        <v>938</v>
      </c>
      <c r="E233">
        <v>1498</v>
      </c>
      <c r="F233">
        <v>4</v>
      </c>
      <c r="G233">
        <v>4</v>
      </c>
      <c r="H233" t="s">
        <v>196</v>
      </c>
      <c r="I233" t="s">
        <v>143</v>
      </c>
      <c r="J233" t="s">
        <v>197</v>
      </c>
      <c r="K233" t="s">
        <v>145</v>
      </c>
      <c r="L233">
        <v>40</v>
      </c>
      <c r="M233" t="s">
        <v>495</v>
      </c>
      <c r="N233">
        <v>1544</v>
      </c>
      <c r="O233">
        <v>3955</v>
      </c>
      <c r="P233">
        <v>1694</v>
      </c>
      <c r="Q233" t="s">
        <v>147</v>
      </c>
      <c r="R233">
        <v>5</v>
      </c>
      <c r="S233">
        <v>12</v>
      </c>
      <c r="T233" s="3"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c r="A234">
        <v>232</v>
      </c>
      <c r="B234" t="s">
        <v>920</v>
      </c>
      <c r="C234" t="s">
        <v>921</v>
      </c>
      <c r="D234" t="s">
        <v>946</v>
      </c>
      <c r="E234">
        <v>1498</v>
      </c>
      <c r="F234">
        <v>4</v>
      </c>
      <c r="G234">
        <v>4</v>
      </c>
      <c r="H234" t="s">
        <v>196</v>
      </c>
      <c r="I234" t="s">
        <v>143</v>
      </c>
      <c r="J234" t="s">
        <v>197</v>
      </c>
      <c r="K234" t="s">
        <v>145</v>
      </c>
      <c r="L234">
        <v>40</v>
      </c>
      <c r="M234" t="s">
        <v>495</v>
      </c>
      <c r="N234">
        <v>1544</v>
      </c>
      <c r="O234">
        <v>3955</v>
      </c>
      <c r="P234">
        <v>1694</v>
      </c>
      <c r="Q234" t="s">
        <v>147</v>
      </c>
      <c r="R234">
        <v>5</v>
      </c>
      <c r="S234">
        <v>12</v>
      </c>
      <c r="T234" s="3"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c r="A235">
        <v>233</v>
      </c>
      <c r="B235" t="s">
        <v>920</v>
      </c>
      <c r="C235" t="s">
        <v>921</v>
      </c>
      <c r="D235" t="s">
        <v>949</v>
      </c>
      <c r="E235">
        <v>1498</v>
      </c>
      <c r="F235">
        <v>4</v>
      </c>
      <c r="G235">
        <v>4</v>
      </c>
      <c r="H235" t="s">
        <v>196</v>
      </c>
      <c r="I235" t="s">
        <v>143</v>
      </c>
      <c r="J235" t="s">
        <v>197</v>
      </c>
      <c r="K235" t="s">
        <v>145</v>
      </c>
      <c r="L235">
        <v>40</v>
      </c>
      <c r="M235" t="s">
        <v>495</v>
      </c>
      <c r="N235">
        <v>1544</v>
      </c>
      <c r="O235">
        <v>3955</v>
      </c>
      <c r="P235">
        <v>1694</v>
      </c>
      <c r="Q235" t="s">
        <v>147</v>
      </c>
      <c r="R235">
        <v>5</v>
      </c>
      <c r="S235">
        <v>12</v>
      </c>
      <c r="T235" s="3"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c r="A236">
        <v>234</v>
      </c>
      <c r="B236" t="s">
        <v>920</v>
      </c>
      <c r="C236" t="s">
        <v>921</v>
      </c>
      <c r="D236" t="s">
        <v>950</v>
      </c>
      <c r="E236">
        <v>1199</v>
      </c>
      <c r="F236">
        <v>4</v>
      </c>
      <c r="G236">
        <v>4</v>
      </c>
      <c r="H236" t="s">
        <v>196</v>
      </c>
      <c r="I236" t="s">
        <v>143</v>
      </c>
      <c r="J236" t="s">
        <v>197</v>
      </c>
      <c r="K236" t="s">
        <v>145</v>
      </c>
      <c r="L236">
        <v>40</v>
      </c>
      <c r="M236" t="s">
        <v>146</v>
      </c>
      <c r="N236">
        <v>1544</v>
      </c>
      <c r="O236">
        <v>3955</v>
      </c>
      <c r="P236">
        <v>1694</v>
      </c>
      <c r="Q236" t="s">
        <v>147</v>
      </c>
      <c r="R236">
        <v>5</v>
      </c>
      <c r="T236" s="3"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c r="A237">
        <v>235</v>
      </c>
      <c r="B237" t="s">
        <v>954</v>
      </c>
      <c r="C237" t="s">
        <v>955</v>
      </c>
      <c r="D237" t="s">
        <v>956</v>
      </c>
      <c r="E237">
        <v>1956</v>
      </c>
      <c r="F237">
        <v>4</v>
      </c>
      <c r="G237">
        <v>4</v>
      </c>
      <c r="H237" t="s">
        <v>957</v>
      </c>
      <c r="I237" t="s">
        <v>143</v>
      </c>
      <c r="J237" t="s">
        <v>259</v>
      </c>
      <c r="K237" t="s">
        <v>145</v>
      </c>
      <c r="L237">
        <v>60</v>
      </c>
      <c r="M237" t="s">
        <v>495</v>
      </c>
      <c r="N237">
        <v>1657</v>
      </c>
      <c r="O237">
        <v>4398</v>
      </c>
      <c r="P237">
        <v>1818</v>
      </c>
      <c r="Q237" t="s">
        <v>481</v>
      </c>
      <c r="R237">
        <v>5</v>
      </c>
      <c r="T237" s="3"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c r="A238">
        <v>236</v>
      </c>
      <c r="B238" t="s">
        <v>954</v>
      </c>
      <c r="C238" t="s">
        <v>955</v>
      </c>
      <c r="D238" t="s">
        <v>966</v>
      </c>
      <c r="E238">
        <v>1956</v>
      </c>
      <c r="F238">
        <v>4</v>
      </c>
      <c r="G238">
        <v>4</v>
      </c>
      <c r="H238" t="s">
        <v>957</v>
      </c>
      <c r="I238" t="s">
        <v>143</v>
      </c>
      <c r="J238" t="s">
        <v>259</v>
      </c>
      <c r="K238" t="s">
        <v>145</v>
      </c>
      <c r="L238">
        <v>60</v>
      </c>
      <c r="M238" t="s">
        <v>495</v>
      </c>
      <c r="N238">
        <v>1657</v>
      </c>
      <c r="O238">
        <v>4398</v>
      </c>
      <c r="P238">
        <v>1818</v>
      </c>
      <c r="Q238" t="s">
        <v>481</v>
      </c>
      <c r="R238">
        <v>5</v>
      </c>
      <c r="T238" s="3"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c r="A239">
        <v>237</v>
      </c>
      <c r="B239" t="s">
        <v>968</v>
      </c>
      <c r="C239" t="s">
        <v>969</v>
      </c>
      <c r="D239" t="s">
        <v>970</v>
      </c>
      <c r="E239">
        <v>2999</v>
      </c>
      <c r="F239">
        <v>4</v>
      </c>
      <c r="G239">
        <v>4</v>
      </c>
      <c r="H239" t="s">
        <v>142</v>
      </c>
      <c r="I239" t="s">
        <v>143</v>
      </c>
      <c r="J239" t="s">
        <v>259</v>
      </c>
      <c r="K239" t="s">
        <v>145</v>
      </c>
      <c r="L239">
        <v>76</v>
      </c>
      <c r="M239" t="s">
        <v>495</v>
      </c>
      <c r="N239">
        <v>1840</v>
      </c>
      <c r="O239">
        <v>4825</v>
      </c>
      <c r="P239">
        <v>1860</v>
      </c>
      <c r="Q239" t="s">
        <v>481</v>
      </c>
      <c r="R239">
        <v>5</v>
      </c>
      <c r="S239">
        <v>13.8</v>
      </c>
      <c r="T239">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c r="A240">
        <v>238</v>
      </c>
      <c r="B240" t="s">
        <v>968</v>
      </c>
      <c r="C240" t="s">
        <v>969</v>
      </c>
      <c r="D240" t="s">
        <v>981</v>
      </c>
      <c r="E240">
        <v>2999</v>
      </c>
      <c r="F240">
        <v>4</v>
      </c>
      <c r="G240">
        <v>4</v>
      </c>
      <c r="H240" t="s">
        <v>957</v>
      </c>
      <c r="I240" t="s">
        <v>143</v>
      </c>
      <c r="J240" t="s">
        <v>259</v>
      </c>
      <c r="K240" t="s">
        <v>145</v>
      </c>
      <c r="L240">
        <v>76</v>
      </c>
      <c r="M240" t="s">
        <v>495</v>
      </c>
      <c r="N240">
        <v>1840</v>
      </c>
      <c r="O240">
        <v>4825</v>
      </c>
      <c r="P240">
        <v>1860</v>
      </c>
      <c r="Q240" t="s">
        <v>481</v>
      </c>
      <c r="R240">
        <v>5</v>
      </c>
      <c r="S240">
        <v>13.8</v>
      </c>
      <c r="T240">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c r="A241">
        <v>239</v>
      </c>
      <c r="B241" t="s">
        <v>853</v>
      </c>
      <c r="C241" t="s">
        <v>983</v>
      </c>
      <c r="D241" t="s">
        <v>984</v>
      </c>
      <c r="E241">
        <v>2157</v>
      </c>
      <c r="F241">
        <v>4</v>
      </c>
      <c r="H241" t="s">
        <v>196</v>
      </c>
      <c r="I241" t="s">
        <v>143</v>
      </c>
      <c r="J241" t="s">
        <v>197</v>
      </c>
      <c r="K241" t="s">
        <v>145</v>
      </c>
      <c r="L241">
        <v>70</v>
      </c>
      <c r="M241" t="s">
        <v>495</v>
      </c>
      <c r="N241">
        <v>1845</v>
      </c>
      <c r="O241">
        <v>4850</v>
      </c>
      <c r="P241">
        <v>1960</v>
      </c>
      <c r="T241" s="3"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c r="A242">
        <v>240</v>
      </c>
      <c r="B242" t="s">
        <v>853</v>
      </c>
      <c r="C242" t="s">
        <v>983</v>
      </c>
      <c r="D242" t="s">
        <v>992</v>
      </c>
      <c r="E242">
        <v>2157</v>
      </c>
      <c r="F242">
        <v>4</v>
      </c>
      <c r="G242">
        <v>4</v>
      </c>
      <c r="H242" t="s">
        <v>993</v>
      </c>
      <c r="I242" t="s">
        <v>143</v>
      </c>
      <c r="J242" t="s">
        <v>197</v>
      </c>
      <c r="K242" t="s">
        <v>145</v>
      </c>
      <c r="L242">
        <v>70</v>
      </c>
      <c r="M242" t="s">
        <v>495</v>
      </c>
      <c r="N242">
        <v>1845</v>
      </c>
      <c r="O242">
        <v>4850</v>
      </c>
      <c r="P242">
        <v>1960</v>
      </c>
      <c r="Q242" t="s">
        <v>481</v>
      </c>
      <c r="R242">
        <v>5</v>
      </c>
      <c r="T242" s="3"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c r="A243">
        <v>241</v>
      </c>
      <c r="B243" t="s">
        <v>686</v>
      </c>
      <c r="C243" t="s">
        <v>1004</v>
      </c>
      <c r="D243" t="s">
        <v>1005</v>
      </c>
      <c r="E243">
        <v>1968</v>
      </c>
      <c r="F243">
        <v>4</v>
      </c>
      <c r="H243" t="s">
        <v>957</v>
      </c>
      <c r="I243" t="s">
        <v>143</v>
      </c>
      <c r="K243" t="s">
        <v>145</v>
      </c>
      <c r="L243">
        <v>71</v>
      </c>
      <c r="M243" t="s">
        <v>495</v>
      </c>
      <c r="N243">
        <v>1672</v>
      </c>
      <c r="O243">
        <v>4486</v>
      </c>
      <c r="P243">
        <v>1839</v>
      </c>
      <c r="Q243" t="s">
        <v>481</v>
      </c>
      <c r="R243">
        <v>5</v>
      </c>
      <c r="T243" s="3"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c r="A244">
        <v>242</v>
      </c>
      <c r="B244" t="s">
        <v>686</v>
      </c>
      <c r="C244" t="s">
        <v>1004</v>
      </c>
      <c r="D244" t="s">
        <v>1020</v>
      </c>
      <c r="E244">
        <v>1968</v>
      </c>
      <c r="F244">
        <v>4</v>
      </c>
      <c r="H244" t="s">
        <v>957</v>
      </c>
      <c r="I244" t="s">
        <v>143</v>
      </c>
      <c r="K244" t="s">
        <v>145</v>
      </c>
      <c r="L244">
        <v>71</v>
      </c>
      <c r="M244" t="s">
        <v>495</v>
      </c>
      <c r="N244">
        <v>1672</v>
      </c>
      <c r="O244">
        <v>4486</v>
      </c>
      <c r="P244">
        <v>1839</v>
      </c>
      <c r="Q244" t="s">
        <v>481</v>
      </c>
      <c r="T244" s="3"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c r="A245">
        <v>243</v>
      </c>
      <c r="B245" t="s">
        <v>920</v>
      </c>
      <c r="C245" t="s">
        <v>1023</v>
      </c>
      <c r="D245" t="s">
        <v>1024</v>
      </c>
      <c r="E245">
        <v>1997</v>
      </c>
      <c r="F245">
        <v>4</v>
      </c>
      <c r="H245" t="s">
        <v>196</v>
      </c>
      <c r="I245" t="s">
        <v>143</v>
      </c>
      <c r="J245" t="s">
        <v>197</v>
      </c>
      <c r="K245" t="s">
        <v>145</v>
      </c>
      <c r="L245">
        <v>57</v>
      </c>
      <c r="M245" t="s">
        <v>146</v>
      </c>
      <c r="N245">
        <v>1679</v>
      </c>
      <c r="O245">
        <v>4592</v>
      </c>
      <c r="P245">
        <v>1855</v>
      </c>
      <c r="Q245" t="s">
        <v>481</v>
      </c>
      <c r="R245">
        <v>5</v>
      </c>
      <c r="T245" s="3"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c r="A246">
        <v>244</v>
      </c>
      <c r="B246" t="s">
        <v>920</v>
      </c>
      <c r="C246" t="s">
        <v>1023</v>
      </c>
      <c r="D246" t="s">
        <v>1034</v>
      </c>
      <c r="E246">
        <v>1597</v>
      </c>
      <c r="G246">
        <v>4</v>
      </c>
      <c r="H246" t="s">
        <v>196</v>
      </c>
      <c r="I246" t="s">
        <v>143</v>
      </c>
      <c r="J246" t="s">
        <v>197</v>
      </c>
      <c r="K246" t="s">
        <v>145</v>
      </c>
      <c r="L246">
        <v>57</v>
      </c>
      <c r="M246" t="s">
        <v>495</v>
      </c>
      <c r="N246">
        <v>1679</v>
      </c>
      <c r="O246">
        <v>4592</v>
      </c>
      <c r="P246">
        <v>1855</v>
      </c>
      <c r="Q246" t="s">
        <v>481</v>
      </c>
      <c r="R246">
        <v>5</v>
      </c>
      <c r="T246" s="3"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c r="A247">
        <v>245</v>
      </c>
      <c r="B247" t="s">
        <v>920</v>
      </c>
      <c r="C247" t="s">
        <v>1023</v>
      </c>
      <c r="D247" t="s">
        <v>1040</v>
      </c>
      <c r="E247">
        <v>1597</v>
      </c>
      <c r="G247">
        <v>4</v>
      </c>
      <c r="H247" t="s">
        <v>957</v>
      </c>
      <c r="I247" t="s">
        <v>143</v>
      </c>
      <c r="J247" t="s">
        <v>259</v>
      </c>
      <c r="K247" t="s">
        <v>145</v>
      </c>
      <c r="L247">
        <v>57</v>
      </c>
      <c r="M247" t="s">
        <v>495</v>
      </c>
      <c r="N247">
        <v>1689</v>
      </c>
      <c r="O247">
        <v>4592</v>
      </c>
      <c r="P247">
        <v>1855</v>
      </c>
      <c r="Q247" t="s">
        <v>481</v>
      </c>
      <c r="R247">
        <v>5</v>
      </c>
      <c r="T247" s="3"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c r="A248">
        <v>246</v>
      </c>
      <c r="B248" t="s">
        <v>1046</v>
      </c>
      <c r="C248" t="s">
        <v>1047</v>
      </c>
      <c r="D248" t="s">
        <v>1048</v>
      </c>
      <c r="E248">
        <v>1798</v>
      </c>
      <c r="F248">
        <v>4</v>
      </c>
      <c r="G248">
        <v>4</v>
      </c>
      <c r="H248" t="s">
        <v>196</v>
      </c>
      <c r="I248" t="s">
        <v>143</v>
      </c>
      <c r="J248" t="s">
        <v>197</v>
      </c>
      <c r="K248" t="s">
        <v>145</v>
      </c>
      <c r="L248">
        <v>66</v>
      </c>
      <c r="M248" t="s">
        <v>146</v>
      </c>
      <c r="N248">
        <v>1483</v>
      </c>
      <c r="O248">
        <v>4861</v>
      </c>
      <c r="P248">
        <v>1864</v>
      </c>
      <c r="Q248" t="s">
        <v>587</v>
      </c>
      <c r="R248">
        <v>4</v>
      </c>
      <c r="S248">
        <v>11.3</v>
      </c>
      <c r="T248">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c r="A249">
        <v>247</v>
      </c>
      <c r="B249" t="s">
        <v>1046</v>
      </c>
      <c r="C249" t="s">
        <v>1047</v>
      </c>
      <c r="D249" t="s">
        <v>1062</v>
      </c>
      <c r="E249">
        <v>1968</v>
      </c>
      <c r="F249">
        <v>4</v>
      </c>
      <c r="G249">
        <v>4</v>
      </c>
      <c r="H249" t="s">
        <v>196</v>
      </c>
      <c r="I249" t="s">
        <v>143</v>
      </c>
      <c r="J249" t="s">
        <v>197</v>
      </c>
      <c r="K249" t="s">
        <v>145</v>
      </c>
      <c r="L249">
        <v>66</v>
      </c>
      <c r="M249" t="s">
        <v>495</v>
      </c>
      <c r="N249">
        <v>1483</v>
      </c>
      <c r="O249">
        <v>4861</v>
      </c>
      <c r="P249">
        <v>1864</v>
      </c>
      <c r="Q249" t="s">
        <v>587</v>
      </c>
      <c r="R249">
        <v>4</v>
      </c>
      <c r="S249">
        <v>15.1</v>
      </c>
      <c r="T249">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c r="A250">
        <v>248</v>
      </c>
      <c r="B250" t="s">
        <v>1071</v>
      </c>
      <c r="C250" t="s">
        <v>1072</v>
      </c>
      <c r="D250" t="s">
        <v>1073</v>
      </c>
      <c r="E250">
        <v>1968</v>
      </c>
      <c r="F250">
        <v>4</v>
      </c>
      <c r="G250">
        <v>4</v>
      </c>
      <c r="H250" t="s">
        <v>196</v>
      </c>
      <c r="I250" t="s">
        <v>143</v>
      </c>
      <c r="J250" t="s">
        <v>197</v>
      </c>
      <c r="K250" t="s">
        <v>145</v>
      </c>
      <c r="L250">
        <v>50</v>
      </c>
      <c r="M250" t="s">
        <v>495</v>
      </c>
      <c r="N250">
        <v>1416</v>
      </c>
      <c r="O250">
        <v>4456</v>
      </c>
      <c r="P250">
        <v>1796</v>
      </c>
      <c r="Q250" t="s">
        <v>587</v>
      </c>
      <c r="R250">
        <v>4</v>
      </c>
      <c r="S250">
        <v>18</v>
      </c>
      <c r="T250">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c r="A251">
        <v>249</v>
      </c>
      <c r="B251" t="s">
        <v>1071</v>
      </c>
      <c r="C251" t="s">
        <v>1072</v>
      </c>
      <c r="D251" t="s">
        <v>1086</v>
      </c>
      <c r="E251">
        <v>1968</v>
      </c>
      <c r="F251">
        <v>4</v>
      </c>
      <c r="G251">
        <v>4</v>
      </c>
      <c r="H251" t="s">
        <v>196</v>
      </c>
      <c r="I251" t="s">
        <v>143</v>
      </c>
      <c r="J251" t="s">
        <v>197</v>
      </c>
      <c r="K251" t="s">
        <v>145</v>
      </c>
      <c r="L251">
        <v>50</v>
      </c>
      <c r="M251" t="s">
        <v>495</v>
      </c>
      <c r="N251">
        <v>1416</v>
      </c>
      <c r="O251">
        <v>4456</v>
      </c>
      <c r="P251">
        <v>1796</v>
      </c>
      <c r="Q251" t="s">
        <v>587</v>
      </c>
      <c r="R251">
        <v>4</v>
      </c>
      <c r="S251">
        <v>18</v>
      </c>
      <c r="T251">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c r="A252">
        <v>250</v>
      </c>
      <c r="B252" t="s">
        <v>1071</v>
      </c>
      <c r="C252" t="s">
        <v>1072</v>
      </c>
      <c r="D252" t="s">
        <v>1087</v>
      </c>
      <c r="E252">
        <v>1395</v>
      </c>
      <c r="F252">
        <v>4</v>
      </c>
      <c r="G252">
        <v>4</v>
      </c>
      <c r="H252" t="s">
        <v>196</v>
      </c>
      <c r="I252" t="s">
        <v>143</v>
      </c>
      <c r="J252" t="s">
        <v>197</v>
      </c>
      <c r="K252" t="s">
        <v>145</v>
      </c>
      <c r="L252">
        <v>50</v>
      </c>
      <c r="M252" t="s">
        <v>146</v>
      </c>
      <c r="N252">
        <v>1416</v>
      </c>
      <c r="O252">
        <v>4456</v>
      </c>
      <c r="P252">
        <v>1796</v>
      </c>
      <c r="Q252" t="s">
        <v>587</v>
      </c>
      <c r="R252">
        <v>4</v>
      </c>
      <c r="S252">
        <v>12.4</v>
      </c>
      <c r="T252" s="3"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c r="A253">
        <v>251</v>
      </c>
      <c r="B253" t="s">
        <v>1071</v>
      </c>
      <c r="C253" t="s">
        <v>1072</v>
      </c>
      <c r="D253" t="s">
        <v>1091</v>
      </c>
      <c r="E253">
        <v>1395</v>
      </c>
      <c r="F253">
        <v>4</v>
      </c>
      <c r="G253">
        <v>4</v>
      </c>
      <c r="H253" t="s">
        <v>196</v>
      </c>
      <c r="I253" t="s">
        <v>143</v>
      </c>
      <c r="J253" t="s">
        <v>197</v>
      </c>
      <c r="K253" t="s">
        <v>145</v>
      </c>
      <c r="L253">
        <v>50</v>
      </c>
      <c r="M253" t="s">
        <v>146</v>
      </c>
      <c r="N253">
        <v>1416</v>
      </c>
      <c r="O253">
        <v>4456</v>
      </c>
      <c r="P253">
        <v>1796</v>
      </c>
      <c r="Q253" t="s">
        <v>587</v>
      </c>
      <c r="R253">
        <v>4</v>
      </c>
      <c r="S253">
        <v>12.4</v>
      </c>
      <c r="T253" s="3"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c r="A254">
        <v>252</v>
      </c>
      <c r="C254" t="s">
        <v>1092</v>
      </c>
      <c r="D254" t="s">
        <v>1093</v>
      </c>
      <c r="E254">
        <v>1595</v>
      </c>
      <c r="F254">
        <v>4</v>
      </c>
      <c r="G254">
        <v>4</v>
      </c>
      <c r="H254" t="s">
        <v>196</v>
      </c>
      <c r="I254" t="s">
        <v>143</v>
      </c>
      <c r="J254" t="s">
        <v>197</v>
      </c>
      <c r="K254" t="s">
        <v>145</v>
      </c>
      <c r="L254">
        <v>50</v>
      </c>
      <c r="M254" t="s">
        <v>146</v>
      </c>
      <c r="N254">
        <v>1557</v>
      </c>
      <c r="O254">
        <v>4393</v>
      </c>
      <c r="P254">
        <v>1786</v>
      </c>
      <c r="Q254" t="s">
        <v>260</v>
      </c>
      <c r="R254">
        <v>5</v>
      </c>
      <c r="S254">
        <v>9.5</v>
      </c>
      <c r="T254">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c r="A255">
        <v>253</v>
      </c>
      <c r="C255" t="s">
        <v>1092</v>
      </c>
      <c r="D255" t="s">
        <v>1105</v>
      </c>
      <c r="E255">
        <v>2143</v>
      </c>
      <c r="F255">
        <v>4</v>
      </c>
      <c r="G255">
        <v>4</v>
      </c>
      <c r="H255" t="s">
        <v>196</v>
      </c>
      <c r="I255" t="s">
        <v>143</v>
      </c>
      <c r="J255" t="s">
        <v>197</v>
      </c>
      <c r="K255" t="s">
        <v>145</v>
      </c>
      <c r="L255">
        <v>50</v>
      </c>
      <c r="M255" t="s">
        <v>495</v>
      </c>
      <c r="N255">
        <v>1557</v>
      </c>
      <c r="O255">
        <v>4393</v>
      </c>
      <c r="P255">
        <v>1786</v>
      </c>
      <c r="Q255" t="s">
        <v>260</v>
      </c>
      <c r="R255">
        <v>5</v>
      </c>
      <c r="S255">
        <v>11.5</v>
      </c>
      <c r="T255">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c r="A256">
        <v>254</v>
      </c>
      <c r="C256" t="s">
        <v>1092</v>
      </c>
      <c r="D256" t="s">
        <v>1114</v>
      </c>
      <c r="E256">
        <v>1595</v>
      </c>
      <c r="F256">
        <v>4</v>
      </c>
      <c r="G256">
        <v>4</v>
      </c>
      <c r="H256" t="s">
        <v>196</v>
      </c>
      <c r="I256" t="s">
        <v>143</v>
      </c>
      <c r="J256" t="s">
        <v>197</v>
      </c>
      <c r="K256" t="s">
        <v>145</v>
      </c>
      <c r="L256">
        <v>50</v>
      </c>
      <c r="M256" t="s">
        <v>146</v>
      </c>
      <c r="N256">
        <v>1557</v>
      </c>
      <c r="O256">
        <v>4393</v>
      </c>
      <c r="P256">
        <v>1786</v>
      </c>
      <c r="Q256" t="s">
        <v>260</v>
      </c>
      <c r="R256">
        <v>5</v>
      </c>
      <c r="S256">
        <v>9.5</v>
      </c>
      <c r="T256">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c r="A257">
        <v>255</v>
      </c>
      <c r="C257" t="s">
        <v>1092</v>
      </c>
      <c r="D257" t="s">
        <v>1116</v>
      </c>
      <c r="E257">
        <v>2143</v>
      </c>
      <c r="F257">
        <v>4</v>
      </c>
      <c r="G257">
        <v>4</v>
      </c>
      <c r="H257" t="s">
        <v>196</v>
      </c>
      <c r="I257" t="s">
        <v>143</v>
      </c>
      <c r="J257" t="s">
        <v>197</v>
      </c>
      <c r="K257" t="s">
        <v>145</v>
      </c>
      <c r="L257">
        <v>50</v>
      </c>
      <c r="M257" t="s">
        <v>495</v>
      </c>
      <c r="N257">
        <v>1557</v>
      </c>
      <c r="O257">
        <v>4393</v>
      </c>
      <c r="P257">
        <v>1786</v>
      </c>
      <c r="Q257" t="s">
        <v>260</v>
      </c>
      <c r="R257">
        <v>5</v>
      </c>
      <c r="S257">
        <v>11.5</v>
      </c>
      <c r="T257">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c r="A258">
        <v>256</v>
      </c>
      <c r="C258" t="s">
        <v>1117</v>
      </c>
      <c r="D258" t="s">
        <v>1118</v>
      </c>
      <c r="E258">
        <v>1991</v>
      </c>
      <c r="F258">
        <v>4</v>
      </c>
      <c r="G258">
        <v>4</v>
      </c>
      <c r="H258" t="s">
        <v>196</v>
      </c>
      <c r="I258" t="s">
        <v>143</v>
      </c>
      <c r="J258" t="s">
        <v>197</v>
      </c>
      <c r="K258" t="s">
        <v>145</v>
      </c>
      <c r="L258">
        <v>56</v>
      </c>
      <c r="M258" t="s">
        <v>146</v>
      </c>
      <c r="N258">
        <v>1432</v>
      </c>
      <c r="O258">
        <v>4630</v>
      </c>
      <c r="P258">
        <v>1777</v>
      </c>
      <c r="Q258" t="s">
        <v>587</v>
      </c>
      <c r="R258">
        <v>4</v>
      </c>
      <c r="S258">
        <v>11.04</v>
      </c>
      <c r="T258">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c r="A259">
        <v>257</v>
      </c>
      <c r="C259" t="s">
        <v>1117</v>
      </c>
      <c r="D259" t="s">
        <v>1127</v>
      </c>
      <c r="E259">
        <v>2143</v>
      </c>
      <c r="F259">
        <v>4</v>
      </c>
      <c r="G259">
        <v>4</v>
      </c>
      <c r="H259" t="s">
        <v>196</v>
      </c>
      <c r="I259" t="s">
        <v>143</v>
      </c>
      <c r="J259" t="s">
        <v>197</v>
      </c>
      <c r="K259" t="s">
        <v>145</v>
      </c>
      <c r="L259">
        <v>56</v>
      </c>
      <c r="M259" t="s">
        <v>495</v>
      </c>
      <c r="N259">
        <v>1432</v>
      </c>
      <c r="O259">
        <v>4630</v>
      </c>
      <c r="P259">
        <v>1777</v>
      </c>
      <c r="Q259" t="s">
        <v>587</v>
      </c>
      <c r="R259">
        <v>4</v>
      </c>
      <c r="S259">
        <v>13.9</v>
      </c>
      <c r="T259">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c r="A260">
        <v>258</v>
      </c>
      <c r="C260" t="s">
        <v>1117</v>
      </c>
      <c r="D260" t="s">
        <v>1132</v>
      </c>
      <c r="E260">
        <v>2143</v>
      </c>
      <c r="F260">
        <v>4</v>
      </c>
      <c r="G260">
        <v>4</v>
      </c>
      <c r="H260" t="s">
        <v>196</v>
      </c>
      <c r="I260" t="s">
        <v>143</v>
      </c>
      <c r="J260" t="s">
        <v>197</v>
      </c>
      <c r="K260" t="s">
        <v>145</v>
      </c>
      <c r="L260">
        <v>56</v>
      </c>
      <c r="M260" t="s">
        <v>495</v>
      </c>
      <c r="N260">
        <v>1432</v>
      </c>
      <c r="O260">
        <v>4630</v>
      </c>
      <c r="P260">
        <v>1777</v>
      </c>
      <c r="Q260" t="s">
        <v>587</v>
      </c>
      <c r="R260">
        <v>4</v>
      </c>
      <c r="S260">
        <v>13.9</v>
      </c>
      <c r="T260">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c r="A261">
        <v>259</v>
      </c>
      <c r="B261" t="s">
        <v>1046</v>
      </c>
      <c r="C261" t="s">
        <v>1133</v>
      </c>
      <c r="D261" t="s">
        <v>1134</v>
      </c>
      <c r="E261">
        <v>1968</v>
      </c>
      <c r="F261">
        <v>4</v>
      </c>
      <c r="G261">
        <v>4</v>
      </c>
      <c r="H261" t="s">
        <v>196</v>
      </c>
      <c r="I261" t="s">
        <v>143</v>
      </c>
      <c r="J261" t="s">
        <v>197</v>
      </c>
      <c r="K261" t="s">
        <v>145</v>
      </c>
      <c r="L261">
        <v>66</v>
      </c>
      <c r="M261" t="s">
        <v>495</v>
      </c>
      <c r="N261">
        <v>1483</v>
      </c>
      <c r="O261">
        <v>4861</v>
      </c>
      <c r="P261">
        <v>1864</v>
      </c>
      <c r="Q261" t="s">
        <v>481</v>
      </c>
      <c r="R261">
        <v>4</v>
      </c>
      <c r="S261">
        <v>15.1</v>
      </c>
      <c r="T261">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c r="A262">
        <v>260</v>
      </c>
      <c r="B262" t="s">
        <v>1046</v>
      </c>
      <c r="C262" t="s">
        <v>1133</v>
      </c>
      <c r="D262" t="s">
        <v>1136</v>
      </c>
      <c r="E262">
        <v>1968</v>
      </c>
      <c r="F262">
        <v>4</v>
      </c>
      <c r="G262">
        <v>4</v>
      </c>
      <c r="H262" t="s">
        <v>196</v>
      </c>
      <c r="I262" t="s">
        <v>143</v>
      </c>
      <c r="J262" t="s">
        <v>197</v>
      </c>
      <c r="K262" t="s">
        <v>145</v>
      </c>
      <c r="L262">
        <v>66</v>
      </c>
      <c r="M262" t="s">
        <v>495</v>
      </c>
      <c r="N262">
        <v>1483</v>
      </c>
      <c r="O262">
        <v>4861</v>
      </c>
      <c r="P262">
        <v>1864</v>
      </c>
      <c r="Q262" t="s">
        <v>481</v>
      </c>
      <c r="R262">
        <v>4</v>
      </c>
      <c r="S262">
        <v>15.1</v>
      </c>
      <c r="T262">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c r="A263">
        <v>261</v>
      </c>
      <c r="B263" t="s">
        <v>1046</v>
      </c>
      <c r="C263" t="s">
        <v>1133</v>
      </c>
      <c r="D263" t="s">
        <v>1139</v>
      </c>
      <c r="E263">
        <v>1968</v>
      </c>
      <c r="F263">
        <v>4</v>
      </c>
      <c r="G263">
        <v>4</v>
      </c>
      <c r="H263" t="s">
        <v>196</v>
      </c>
      <c r="I263" t="s">
        <v>143</v>
      </c>
      <c r="J263" t="s">
        <v>197</v>
      </c>
      <c r="K263" t="s">
        <v>145</v>
      </c>
      <c r="L263">
        <v>66</v>
      </c>
      <c r="M263" t="s">
        <v>495</v>
      </c>
      <c r="N263">
        <v>1483</v>
      </c>
      <c r="O263">
        <v>4861</v>
      </c>
      <c r="P263">
        <v>1864</v>
      </c>
      <c r="Q263" t="s">
        <v>481</v>
      </c>
      <c r="R263">
        <v>4</v>
      </c>
      <c r="S263">
        <v>15.1</v>
      </c>
      <c r="T26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c r="A264">
        <v>262</v>
      </c>
      <c r="B264" t="s">
        <v>1141</v>
      </c>
      <c r="C264" t="s">
        <v>1142</v>
      </c>
      <c r="D264" t="s">
        <v>1143</v>
      </c>
      <c r="E264">
        <v>2000</v>
      </c>
      <c r="F264">
        <v>4</v>
      </c>
      <c r="G264">
        <v>4</v>
      </c>
      <c r="H264" t="s">
        <v>142</v>
      </c>
      <c r="I264" t="s">
        <v>143</v>
      </c>
      <c r="J264" t="s">
        <v>1144</v>
      </c>
      <c r="K264" t="s">
        <v>145</v>
      </c>
      <c r="L264">
        <v>60</v>
      </c>
      <c r="M264" t="s">
        <v>146</v>
      </c>
      <c r="N264">
        <v>1200</v>
      </c>
      <c r="O264">
        <v>4565</v>
      </c>
      <c r="P264">
        <v>2120</v>
      </c>
      <c r="Q264" t="s">
        <v>1145</v>
      </c>
      <c r="R264">
        <v>2</v>
      </c>
      <c r="S264">
        <v>8</v>
      </c>
      <c r="T264">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c r="A265">
        <v>263</v>
      </c>
      <c r="B265" t="s">
        <v>1071</v>
      </c>
      <c r="C265" t="s">
        <v>1156</v>
      </c>
      <c r="D265" t="s">
        <v>1157</v>
      </c>
      <c r="E265">
        <v>1968</v>
      </c>
      <c r="F265">
        <v>4</v>
      </c>
      <c r="G265">
        <v>4</v>
      </c>
      <c r="H265" t="s">
        <v>196</v>
      </c>
      <c r="I265" t="s">
        <v>143</v>
      </c>
      <c r="J265" t="s">
        <v>197</v>
      </c>
      <c r="K265" t="s">
        <v>145</v>
      </c>
      <c r="L265">
        <v>64</v>
      </c>
      <c r="M265" t="s">
        <v>495</v>
      </c>
      <c r="N265">
        <v>1608</v>
      </c>
      <c r="O265">
        <v>4388</v>
      </c>
      <c r="P265">
        <v>1831</v>
      </c>
      <c r="Q265" t="s">
        <v>481</v>
      </c>
      <c r="R265">
        <v>5</v>
      </c>
      <c r="S265">
        <v>12</v>
      </c>
      <c r="T265" s="3"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c r="A266">
        <v>264</v>
      </c>
      <c r="B266" t="s">
        <v>1071</v>
      </c>
      <c r="C266" t="s">
        <v>1156</v>
      </c>
      <c r="D266" t="s">
        <v>1168</v>
      </c>
      <c r="E266">
        <v>1968</v>
      </c>
      <c r="F266">
        <v>4</v>
      </c>
      <c r="G266">
        <v>4</v>
      </c>
      <c r="H266" t="s">
        <v>957</v>
      </c>
      <c r="I266" t="s">
        <v>143</v>
      </c>
      <c r="J266" t="s">
        <v>197</v>
      </c>
      <c r="K266" t="s">
        <v>145</v>
      </c>
      <c r="L266">
        <v>64</v>
      </c>
      <c r="M266" t="s">
        <v>495</v>
      </c>
      <c r="N266">
        <v>1608</v>
      </c>
      <c r="O266">
        <v>4388</v>
      </c>
      <c r="P266">
        <v>1831</v>
      </c>
      <c r="Q266" t="s">
        <v>481</v>
      </c>
      <c r="R266">
        <v>5</v>
      </c>
      <c r="S266">
        <v>12</v>
      </c>
      <c r="T266" s="3"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c r="A267">
        <v>265</v>
      </c>
      <c r="B267" t="s">
        <v>1071</v>
      </c>
      <c r="C267" t="s">
        <v>1156</v>
      </c>
      <c r="D267" t="s">
        <v>1174</v>
      </c>
      <c r="E267">
        <v>1968</v>
      </c>
      <c r="F267">
        <v>4</v>
      </c>
      <c r="G267">
        <v>4</v>
      </c>
      <c r="H267" t="s">
        <v>957</v>
      </c>
      <c r="I267" t="s">
        <v>143</v>
      </c>
      <c r="J267" t="s">
        <v>197</v>
      </c>
      <c r="K267" t="s">
        <v>145</v>
      </c>
      <c r="L267">
        <v>64</v>
      </c>
      <c r="M267" t="s">
        <v>495</v>
      </c>
      <c r="N267">
        <v>1608</v>
      </c>
      <c r="O267">
        <v>4388</v>
      </c>
      <c r="P267">
        <v>1831</v>
      </c>
      <c r="Q267" t="s">
        <v>481</v>
      </c>
      <c r="R267">
        <v>5</v>
      </c>
      <c r="S267">
        <v>12</v>
      </c>
      <c r="T267" s="3"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c r="A268">
        <v>266</v>
      </c>
      <c r="B268" t="s">
        <v>1071</v>
      </c>
      <c r="C268" t="s">
        <v>1156</v>
      </c>
      <c r="D268" t="s">
        <v>1177</v>
      </c>
      <c r="E268">
        <v>1395</v>
      </c>
      <c r="F268">
        <v>4</v>
      </c>
      <c r="G268">
        <v>4</v>
      </c>
      <c r="H268" t="s">
        <v>196</v>
      </c>
      <c r="I268" t="s">
        <v>143</v>
      </c>
      <c r="J268" t="s">
        <v>197</v>
      </c>
      <c r="K268" t="s">
        <v>145</v>
      </c>
      <c r="L268">
        <v>64</v>
      </c>
      <c r="M268" t="s">
        <v>146</v>
      </c>
      <c r="N268">
        <v>1608</v>
      </c>
      <c r="O268">
        <v>4388</v>
      </c>
      <c r="P268">
        <v>1831</v>
      </c>
      <c r="Q268" t="s">
        <v>481</v>
      </c>
      <c r="R268">
        <v>5</v>
      </c>
      <c r="S268">
        <v>12</v>
      </c>
      <c r="T268" s="3"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c r="A269">
        <v>267</v>
      </c>
      <c r="B269" t="s">
        <v>1183</v>
      </c>
      <c r="C269" t="s">
        <v>1184</v>
      </c>
      <c r="D269" t="s">
        <v>1185</v>
      </c>
      <c r="E269">
        <v>1496</v>
      </c>
      <c r="F269">
        <v>3</v>
      </c>
      <c r="G269">
        <v>4</v>
      </c>
      <c r="H269" t="s">
        <v>196</v>
      </c>
      <c r="I269" t="s">
        <v>143</v>
      </c>
      <c r="J269" t="s">
        <v>197</v>
      </c>
      <c r="K269" t="s">
        <v>145</v>
      </c>
      <c r="L269">
        <v>44</v>
      </c>
      <c r="M269" t="s">
        <v>146</v>
      </c>
      <c r="N269">
        <v>1425</v>
      </c>
      <c r="O269">
        <v>3982</v>
      </c>
      <c r="P269">
        <v>1727</v>
      </c>
      <c r="Q269" t="s">
        <v>147</v>
      </c>
      <c r="R269">
        <v>5</v>
      </c>
      <c r="S269">
        <v>10.3</v>
      </c>
      <c r="T269" s="3"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c r="A270">
        <v>268</v>
      </c>
      <c r="B270" t="s">
        <v>1183</v>
      </c>
      <c r="C270" t="s">
        <v>1190</v>
      </c>
      <c r="D270" t="s">
        <v>1191</v>
      </c>
      <c r="E270">
        <v>1998</v>
      </c>
      <c r="F270">
        <v>4</v>
      </c>
      <c r="G270">
        <v>4</v>
      </c>
      <c r="H270" t="s">
        <v>196</v>
      </c>
      <c r="I270" t="s">
        <v>143</v>
      </c>
      <c r="J270" t="s">
        <v>197</v>
      </c>
      <c r="K270" t="s">
        <v>145</v>
      </c>
      <c r="L270">
        <v>44</v>
      </c>
      <c r="M270" t="s">
        <v>146</v>
      </c>
      <c r="N270">
        <v>1415</v>
      </c>
      <c r="O270">
        <v>3850</v>
      </c>
      <c r="P270">
        <v>1727</v>
      </c>
      <c r="Q270" t="s">
        <v>1190</v>
      </c>
      <c r="R270">
        <v>2</v>
      </c>
      <c r="T270" s="3"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c r="A271">
        <v>269</v>
      </c>
      <c r="B271" t="s">
        <v>1198</v>
      </c>
      <c r="C271" t="s">
        <v>1199</v>
      </c>
      <c r="D271" t="s">
        <v>1200</v>
      </c>
      <c r="E271">
        <v>1969</v>
      </c>
      <c r="F271">
        <v>5</v>
      </c>
      <c r="G271">
        <v>4</v>
      </c>
      <c r="H271" t="s">
        <v>957</v>
      </c>
      <c r="I271" t="s">
        <v>143</v>
      </c>
      <c r="J271" t="s">
        <v>259</v>
      </c>
      <c r="K271" t="s">
        <v>145</v>
      </c>
      <c r="M271" t="s">
        <v>495</v>
      </c>
      <c r="N271">
        <v>1652</v>
      </c>
      <c r="O271">
        <v>4425</v>
      </c>
      <c r="P271">
        <v>1863</v>
      </c>
      <c r="Q271" t="s">
        <v>481</v>
      </c>
      <c r="R271">
        <v>5</v>
      </c>
      <c r="T271" s="3"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c r="A272">
        <v>270</v>
      </c>
      <c r="B272" t="s">
        <v>1198</v>
      </c>
      <c r="C272" t="s">
        <v>1199</v>
      </c>
      <c r="D272" t="s">
        <v>1210</v>
      </c>
      <c r="E272">
        <v>1969</v>
      </c>
      <c r="F272">
        <v>5</v>
      </c>
      <c r="G272">
        <v>4</v>
      </c>
      <c r="H272" t="s">
        <v>957</v>
      </c>
      <c r="I272" t="s">
        <v>143</v>
      </c>
      <c r="J272" t="s">
        <v>259</v>
      </c>
      <c r="K272" t="s">
        <v>145</v>
      </c>
      <c r="M272" t="s">
        <v>495</v>
      </c>
      <c r="N272">
        <v>1652</v>
      </c>
      <c r="O272">
        <v>4425</v>
      </c>
      <c r="P272">
        <v>1863</v>
      </c>
      <c r="Q272" t="s">
        <v>481</v>
      </c>
      <c r="R272">
        <v>5</v>
      </c>
      <c r="T272" s="3"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c r="A273">
        <v>271</v>
      </c>
      <c r="B273" t="s">
        <v>1198</v>
      </c>
      <c r="C273" t="s">
        <v>1199</v>
      </c>
      <c r="D273" t="s">
        <v>1211</v>
      </c>
      <c r="E273">
        <v>1969</v>
      </c>
      <c r="F273">
        <v>5</v>
      </c>
      <c r="G273">
        <v>4</v>
      </c>
      <c r="H273" t="s">
        <v>957</v>
      </c>
      <c r="I273" t="s">
        <v>143</v>
      </c>
      <c r="J273" t="s">
        <v>259</v>
      </c>
      <c r="K273" t="s">
        <v>145</v>
      </c>
      <c r="L273">
        <v>54</v>
      </c>
      <c r="M273" t="s">
        <v>146</v>
      </c>
      <c r="N273">
        <v>1652</v>
      </c>
      <c r="O273">
        <v>4425</v>
      </c>
      <c r="P273">
        <v>1863</v>
      </c>
      <c r="Q273" t="s">
        <v>481</v>
      </c>
      <c r="R273">
        <v>5</v>
      </c>
      <c r="T273" s="3"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c r="A274">
        <v>272</v>
      </c>
      <c r="B274" t="s">
        <v>1183</v>
      </c>
      <c r="C274" t="s">
        <v>1217</v>
      </c>
      <c r="D274" t="s">
        <v>1191</v>
      </c>
      <c r="E274">
        <v>1998</v>
      </c>
      <c r="F274">
        <v>4</v>
      </c>
      <c r="G274">
        <v>4</v>
      </c>
      <c r="I274" t="s">
        <v>143</v>
      </c>
      <c r="J274" t="s">
        <v>259</v>
      </c>
      <c r="K274" t="s">
        <v>145</v>
      </c>
      <c r="M274" t="s">
        <v>146</v>
      </c>
      <c r="N274">
        <v>1441</v>
      </c>
      <c r="O274">
        <v>4253</v>
      </c>
      <c r="P274">
        <v>1801</v>
      </c>
      <c r="Q274" t="s">
        <v>147</v>
      </c>
      <c r="R274">
        <v>4</v>
      </c>
      <c r="S274">
        <v>12.3</v>
      </c>
      <c r="T274">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c r="A275">
        <v>273</v>
      </c>
      <c r="B275" t="s">
        <v>1071</v>
      </c>
      <c r="C275" t="s">
        <v>1225</v>
      </c>
      <c r="D275" t="s">
        <v>1226</v>
      </c>
      <c r="E275">
        <v>1395</v>
      </c>
      <c r="F275">
        <v>4</v>
      </c>
      <c r="G275">
        <v>4</v>
      </c>
      <c r="H275" t="s">
        <v>196</v>
      </c>
      <c r="I275" t="s">
        <v>143</v>
      </c>
      <c r="J275" t="s">
        <v>259</v>
      </c>
      <c r="K275" t="s">
        <v>145</v>
      </c>
      <c r="L275">
        <v>54</v>
      </c>
      <c r="M275" t="s">
        <v>146</v>
      </c>
      <c r="N275">
        <v>1427</v>
      </c>
      <c r="O275">
        <v>4726</v>
      </c>
      <c r="P275">
        <v>1842</v>
      </c>
      <c r="Q275" t="s">
        <v>587</v>
      </c>
      <c r="R275">
        <v>4</v>
      </c>
      <c r="T275" s="3"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c r="A276">
        <v>274</v>
      </c>
      <c r="B276" t="s">
        <v>1071</v>
      </c>
      <c r="C276" t="s">
        <v>1225</v>
      </c>
      <c r="D276" t="s">
        <v>1239</v>
      </c>
      <c r="E276">
        <v>1395</v>
      </c>
      <c r="F276">
        <v>4</v>
      </c>
      <c r="G276">
        <v>4</v>
      </c>
      <c r="H276" t="s">
        <v>196</v>
      </c>
      <c r="I276" t="s">
        <v>143</v>
      </c>
      <c r="J276" t="s">
        <v>259</v>
      </c>
      <c r="K276" t="s">
        <v>145</v>
      </c>
      <c r="L276">
        <v>54</v>
      </c>
      <c r="M276" t="s">
        <v>146</v>
      </c>
      <c r="N276">
        <v>1427</v>
      </c>
      <c r="O276">
        <v>4726</v>
      </c>
      <c r="P276">
        <v>1842</v>
      </c>
      <c r="Q276" t="s">
        <v>587</v>
      </c>
      <c r="R276">
        <v>4</v>
      </c>
      <c r="T276" s="3"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c r="A277">
        <v>275</v>
      </c>
      <c r="B277" t="s">
        <v>1183</v>
      </c>
      <c r="C277" t="s">
        <v>1240</v>
      </c>
      <c r="D277" t="s">
        <v>1241</v>
      </c>
      <c r="E277">
        <v>1998</v>
      </c>
      <c r="F277">
        <v>4</v>
      </c>
      <c r="G277">
        <v>4</v>
      </c>
      <c r="H277" t="s">
        <v>196</v>
      </c>
      <c r="I277" t="s">
        <v>143</v>
      </c>
      <c r="J277" t="s">
        <v>197</v>
      </c>
      <c r="K277" t="s">
        <v>145</v>
      </c>
      <c r="L277">
        <v>44</v>
      </c>
      <c r="M277" t="s">
        <v>146</v>
      </c>
      <c r="N277">
        <v>1414</v>
      </c>
      <c r="O277">
        <v>3874</v>
      </c>
      <c r="P277">
        <v>1727</v>
      </c>
      <c r="Q277" t="s">
        <v>1242</v>
      </c>
      <c r="R277">
        <v>3</v>
      </c>
      <c r="T277" s="3"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c r="A278">
        <v>276</v>
      </c>
      <c r="B278" t="s">
        <v>1252</v>
      </c>
      <c r="C278" t="s">
        <v>181</v>
      </c>
      <c r="D278" t="s">
        <v>1253</v>
      </c>
      <c r="E278">
        <v>1997</v>
      </c>
      <c r="F278">
        <v>4</v>
      </c>
      <c r="G278">
        <v>4</v>
      </c>
      <c r="H278" t="s">
        <v>142</v>
      </c>
      <c r="I278" t="s">
        <v>143</v>
      </c>
      <c r="J278" t="s">
        <v>197</v>
      </c>
      <c r="K278" t="s">
        <v>145</v>
      </c>
      <c r="L278">
        <v>61</v>
      </c>
      <c r="M278" t="s">
        <v>146</v>
      </c>
      <c r="N278">
        <v>1416</v>
      </c>
      <c r="O278">
        <v>4691</v>
      </c>
      <c r="P278">
        <v>1850</v>
      </c>
      <c r="Q278" t="s">
        <v>587</v>
      </c>
      <c r="R278">
        <v>4</v>
      </c>
      <c r="T278" s="3"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c r="A279">
        <v>277</v>
      </c>
      <c r="B279" t="s">
        <v>1252</v>
      </c>
      <c r="C279" t="s">
        <v>181</v>
      </c>
      <c r="D279" t="s">
        <v>938</v>
      </c>
      <c r="E279">
        <v>1999</v>
      </c>
      <c r="F279">
        <v>4</v>
      </c>
      <c r="G279">
        <v>4</v>
      </c>
      <c r="H279" t="s">
        <v>142</v>
      </c>
      <c r="I279" t="s">
        <v>143</v>
      </c>
      <c r="J279" t="s">
        <v>197</v>
      </c>
      <c r="K279" t="s">
        <v>145</v>
      </c>
      <c r="L279">
        <v>56</v>
      </c>
      <c r="M279" t="s">
        <v>495</v>
      </c>
      <c r="N279">
        <v>1416</v>
      </c>
      <c r="O279">
        <v>4691</v>
      </c>
      <c r="P279">
        <v>1850</v>
      </c>
      <c r="Q279" t="s">
        <v>587</v>
      </c>
      <c r="R279">
        <v>4</v>
      </c>
      <c r="T279" s="3"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c r="A280">
        <v>278</v>
      </c>
      <c r="B280" t="s">
        <v>1252</v>
      </c>
      <c r="C280" t="s">
        <v>181</v>
      </c>
      <c r="D280" t="s">
        <v>1270</v>
      </c>
      <c r="E280">
        <v>1999</v>
      </c>
      <c r="F280">
        <v>4</v>
      </c>
      <c r="G280">
        <v>4</v>
      </c>
      <c r="H280" t="s">
        <v>142</v>
      </c>
      <c r="I280" t="s">
        <v>143</v>
      </c>
      <c r="J280" t="s">
        <v>197</v>
      </c>
      <c r="K280" t="s">
        <v>145</v>
      </c>
      <c r="L280">
        <v>56</v>
      </c>
      <c r="M280" t="s">
        <v>495</v>
      </c>
      <c r="N280">
        <v>1416</v>
      </c>
      <c r="O280">
        <v>4691</v>
      </c>
      <c r="P280">
        <v>1850</v>
      </c>
      <c r="Q280" t="s">
        <v>587</v>
      </c>
      <c r="R280">
        <v>4</v>
      </c>
      <c r="T280" s="3"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c r="A281">
        <v>279</v>
      </c>
      <c r="B281" t="s">
        <v>1252</v>
      </c>
      <c r="C281" t="s">
        <v>181</v>
      </c>
      <c r="D281" t="s">
        <v>1272</v>
      </c>
      <c r="E281">
        <v>1997</v>
      </c>
      <c r="F281">
        <v>4</v>
      </c>
      <c r="G281">
        <v>4</v>
      </c>
      <c r="H281" t="s">
        <v>142</v>
      </c>
      <c r="I281" t="s">
        <v>143</v>
      </c>
      <c r="J281" t="s">
        <v>197</v>
      </c>
      <c r="K281" t="s">
        <v>145</v>
      </c>
      <c r="L281">
        <v>61</v>
      </c>
      <c r="M281" t="s">
        <v>146</v>
      </c>
      <c r="N281">
        <v>1416</v>
      </c>
      <c r="O281">
        <v>4691</v>
      </c>
      <c r="P281">
        <v>1850</v>
      </c>
      <c r="Q281" t="s">
        <v>587</v>
      </c>
      <c r="R281">
        <v>4</v>
      </c>
      <c r="T281" s="3"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c r="A282">
        <v>280</v>
      </c>
      <c r="B282" t="s">
        <v>1252</v>
      </c>
      <c r="C282" t="s">
        <v>1273</v>
      </c>
      <c r="D282" t="s">
        <v>1274</v>
      </c>
      <c r="E282">
        <v>1999</v>
      </c>
      <c r="F282">
        <v>4</v>
      </c>
      <c r="G282">
        <v>4</v>
      </c>
      <c r="H282" t="s">
        <v>142</v>
      </c>
      <c r="I282" t="s">
        <v>524</v>
      </c>
      <c r="J282" t="s">
        <v>259</v>
      </c>
      <c r="K282" t="s">
        <v>145</v>
      </c>
      <c r="L282">
        <v>74</v>
      </c>
      <c r="M282" t="s">
        <v>146</v>
      </c>
      <c r="N282">
        <v>1460</v>
      </c>
      <c r="O282">
        <v>4961</v>
      </c>
      <c r="P282">
        <v>2091</v>
      </c>
      <c r="Q282" t="s">
        <v>587</v>
      </c>
      <c r="R282">
        <v>4</v>
      </c>
      <c r="S282">
        <v>5.7</v>
      </c>
      <c r="T282">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c r="A283">
        <v>281</v>
      </c>
      <c r="B283" t="s">
        <v>1252</v>
      </c>
      <c r="C283" t="s">
        <v>1273</v>
      </c>
      <c r="D283" t="s">
        <v>1285</v>
      </c>
      <c r="E283">
        <v>1999</v>
      </c>
      <c r="F283">
        <v>4</v>
      </c>
      <c r="G283">
        <v>4</v>
      </c>
      <c r="H283" t="s">
        <v>142</v>
      </c>
      <c r="I283" t="s">
        <v>524</v>
      </c>
      <c r="J283" t="s">
        <v>259</v>
      </c>
      <c r="K283" t="s">
        <v>145</v>
      </c>
      <c r="L283">
        <v>82</v>
      </c>
      <c r="M283" t="s">
        <v>146</v>
      </c>
      <c r="N283">
        <v>1457</v>
      </c>
      <c r="O283">
        <v>5252</v>
      </c>
      <c r="P283">
        <v>1899</v>
      </c>
      <c r="Q283" t="s">
        <v>587</v>
      </c>
      <c r="R283">
        <v>4</v>
      </c>
      <c r="S283">
        <v>5.7</v>
      </c>
      <c r="T28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c r="A284">
        <v>282</v>
      </c>
      <c r="B284" t="s">
        <v>1252</v>
      </c>
      <c r="C284" t="s">
        <v>1273</v>
      </c>
      <c r="D284" t="s">
        <v>1289</v>
      </c>
      <c r="E284">
        <v>1999</v>
      </c>
      <c r="F284">
        <v>4</v>
      </c>
      <c r="G284">
        <v>4</v>
      </c>
      <c r="H284" t="s">
        <v>142</v>
      </c>
      <c r="I284" t="s">
        <v>524</v>
      </c>
      <c r="J284" t="s">
        <v>259</v>
      </c>
      <c r="K284" t="s">
        <v>145</v>
      </c>
      <c r="L284">
        <v>83</v>
      </c>
      <c r="M284" t="s">
        <v>495</v>
      </c>
      <c r="N284">
        <v>1457</v>
      </c>
      <c r="O284">
        <v>5252</v>
      </c>
      <c r="P284">
        <v>1899</v>
      </c>
      <c r="Q284" t="s">
        <v>587</v>
      </c>
      <c r="R284">
        <v>4</v>
      </c>
      <c r="S284">
        <v>5.7</v>
      </c>
      <c r="T284">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c r="A285">
        <v>283</v>
      </c>
      <c r="B285" t="s">
        <v>1252</v>
      </c>
      <c r="C285" t="s">
        <v>1273</v>
      </c>
      <c r="D285" t="s">
        <v>1295</v>
      </c>
      <c r="E285">
        <v>1999</v>
      </c>
      <c r="F285">
        <v>4</v>
      </c>
      <c r="G285">
        <v>4</v>
      </c>
      <c r="H285" t="s">
        <v>142</v>
      </c>
      <c r="I285" t="s">
        <v>524</v>
      </c>
      <c r="J285" t="s">
        <v>259</v>
      </c>
      <c r="K285" t="s">
        <v>145</v>
      </c>
      <c r="L285">
        <v>66</v>
      </c>
      <c r="M285" t="s">
        <v>495</v>
      </c>
      <c r="N285">
        <v>1457</v>
      </c>
      <c r="O285">
        <v>5067</v>
      </c>
      <c r="P285">
        <v>2091</v>
      </c>
      <c r="Q285" t="s">
        <v>587</v>
      </c>
      <c r="R285">
        <v>4</v>
      </c>
      <c r="S285">
        <v>5.7</v>
      </c>
      <c r="T285">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c r="A286">
        <v>284</v>
      </c>
      <c r="B286" t="s">
        <v>1252</v>
      </c>
      <c r="C286" t="s">
        <v>1273</v>
      </c>
      <c r="D286" t="s">
        <v>1297</v>
      </c>
      <c r="E286">
        <v>1999</v>
      </c>
      <c r="F286">
        <v>4</v>
      </c>
      <c r="G286">
        <v>4</v>
      </c>
      <c r="H286" t="s">
        <v>142</v>
      </c>
      <c r="I286" t="s">
        <v>524</v>
      </c>
      <c r="J286" t="s">
        <v>259</v>
      </c>
      <c r="K286" t="s">
        <v>145</v>
      </c>
      <c r="L286">
        <v>66</v>
      </c>
      <c r="M286" t="s">
        <v>495</v>
      </c>
      <c r="N286">
        <v>1457</v>
      </c>
      <c r="O286">
        <v>5067</v>
      </c>
      <c r="P286">
        <v>2091</v>
      </c>
      <c r="Q286" t="s">
        <v>587</v>
      </c>
      <c r="R286">
        <v>4</v>
      </c>
      <c r="S286">
        <v>5.7</v>
      </c>
      <c r="T286">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c r="A287">
        <v>285</v>
      </c>
      <c r="B287" t="s">
        <v>1071</v>
      </c>
      <c r="C287" t="s">
        <v>1299</v>
      </c>
      <c r="D287" t="s">
        <v>1300</v>
      </c>
      <c r="E287">
        <v>1395</v>
      </c>
      <c r="F287">
        <v>4</v>
      </c>
      <c r="G287">
        <v>4</v>
      </c>
      <c r="H287" t="s">
        <v>196</v>
      </c>
      <c r="I287" t="s">
        <v>143</v>
      </c>
      <c r="J287" t="s">
        <v>259</v>
      </c>
      <c r="K287" t="s">
        <v>145</v>
      </c>
      <c r="L287">
        <v>50</v>
      </c>
      <c r="M287" t="s">
        <v>146</v>
      </c>
      <c r="N287">
        <v>1409</v>
      </c>
      <c r="O287">
        <v>4421</v>
      </c>
      <c r="P287">
        <v>1793</v>
      </c>
      <c r="Q287" t="s">
        <v>1190</v>
      </c>
      <c r="R287">
        <v>2</v>
      </c>
      <c r="S287">
        <v>19.2</v>
      </c>
      <c r="T287" s="3"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c r="A288">
        <v>286</v>
      </c>
      <c r="B288" t="s">
        <v>1071</v>
      </c>
      <c r="C288" t="s">
        <v>1309</v>
      </c>
      <c r="D288" t="s">
        <v>1310</v>
      </c>
      <c r="E288">
        <v>1984</v>
      </c>
      <c r="F288">
        <v>4</v>
      </c>
      <c r="G288">
        <v>16</v>
      </c>
      <c r="H288" t="s">
        <v>196</v>
      </c>
      <c r="I288" t="s">
        <v>143</v>
      </c>
      <c r="J288" t="s">
        <v>259</v>
      </c>
      <c r="K288" t="s">
        <v>145</v>
      </c>
      <c r="L288">
        <v>73</v>
      </c>
      <c r="M288" t="s">
        <v>146</v>
      </c>
      <c r="N288">
        <v>1455</v>
      </c>
      <c r="O288">
        <v>4933</v>
      </c>
      <c r="P288">
        <v>1874</v>
      </c>
      <c r="Q288" t="s">
        <v>587</v>
      </c>
      <c r="R288">
        <v>4</v>
      </c>
      <c r="T288" s="3"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c r="A289">
        <v>287</v>
      </c>
      <c r="B289" t="s">
        <v>1071</v>
      </c>
      <c r="C289" t="s">
        <v>1309</v>
      </c>
      <c r="D289" t="s">
        <v>1321</v>
      </c>
      <c r="E289">
        <v>1984</v>
      </c>
      <c r="F289">
        <v>4</v>
      </c>
      <c r="G289">
        <v>16</v>
      </c>
      <c r="H289" t="s">
        <v>196</v>
      </c>
      <c r="I289" t="s">
        <v>143</v>
      </c>
      <c r="J289" t="s">
        <v>259</v>
      </c>
      <c r="K289" t="s">
        <v>145</v>
      </c>
      <c r="L289">
        <v>73</v>
      </c>
      <c r="M289" t="s">
        <v>146</v>
      </c>
      <c r="N289">
        <v>1455</v>
      </c>
      <c r="O289">
        <v>4933</v>
      </c>
      <c r="P289">
        <v>1874</v>
      </c>
      <c r="Q289" t="s">
        <v>587</v>
      </c>
      <c r="R289">
        <v>4</v>
      </c>
      <c r="T289" s="3"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c r="A290">
        <v>288</v>
      </c>
      <c r="B290" t="s">
        <v>1322</v>
      </c>
      <c r="C290" t="s">
        <v>1323</v>
      </c>
      <c r="D290" t="s">
        <v>1324</v>
      </c>
      <c r="E290">
        <v>1995</v>
      </c>
      <c r="F290">
        <v>4</v>
      </c>
      <c r="G290">
        <v>4</v>
      </c>
      <c r="H290" t="s">
        <v>993</v>
      </c>
      <c r="I290" t="s">
        <v>143</v>
      </c>
      <c r="J290" t="s">
        <v>259</v>
      </c>
      <c r="K290" t="s">
        <v>145</v>
      </c>
      <c r="L290">
        <v>67</v>
      </c>
      <c r="M290" t="s">
        <v>495</v>
      </c>
      <c r="N290">
        <v>1678</v>
      </c>
      <c r="O290">
        <v>4657</v>
      </c>
      <c r="P290">
        <v>1881</v>
      </c>
      <c r="Q290" t="s">
        <v>481</v>
      </c>
      <c r="R290">
        <v>5</v>
      </c>
      <c r="S290">
        <v>16</v>
      </c>
      <c r="T290">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c r="A291">
        <v>289</v>
      </c>
      <c r="B291" t="s">
        <v>1322</v>
      </c>
      <c r="C291" t="s">
        <v>1323</v>
      </c>
      <c r="D291" t="s">
        <v>1335</v>
      </c>
      <c r="E291">
        <v>1998</v>
      </c>
      <c r="F291">
        <v>4</v>
      </c>
      <c r="G291">
        <v>4</v>
      </c>
      <c r="H291" t="s">
        <v>993</v>
      </c>
      <c r="I291" t="s">
        <v>143</v>
      </c>
      <c r="J291" t="s">
        <v>259</v>
      </c>
      <c r="K291" t="s">
        <v>145</v>
      </c>
      <c r="L291">
        <v>67</v>
      </c>
      <c r="M291" t="s">
        <v>146</v>
      </c>
      <c r="N291">
        <v>1678</v>
      </c>
      <c r="O291">
        <v>4657</v>
      </c>
      <c r="P291">
        <v>1881</v>
      </c>
      <c r="Q291" t="s">
        <v>481</v>
      </c>
      <c r="R291">
        <v>5</v>
      </c>
      <c r="S291">
        <v>16</v>
      </c>
      <c r="T291">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c r="A292">
        <v>290</v>
      </c>
      <c r="B292" t="s">
        <v>1322</v>
      </c>
      <c r="C292" t="s">
        <v>1323</v>
      </c>
      <c r="D292" t="s">
        <v>1339</v>
      </c>
      <c r="E292">
        <v>1995</v>
      </c>
      <c r="F292">
        <v>4</v>
      </c>
      <c r="G292">
        <v>4</v>
      </c>
      <c r="H292" t="s">
        <v>993</v>
      </c>
      <c r="I292" t="s">
        <v>143</v>
      </c>
      <c r="J292" t="s">
        <v>259</v>
      </c>
      <c r="K292" t="s">
        <v>145</v>
      </c>
      <c r="L292">
        <v>67</v>
      </c>
      <c r="M292" t="s">
        <v>495</v>
      </c>
      <c r="N292">
        <v>1678</v>
      </c>
      <c r="O292">
        <v>4657</v>
      </c>
      <c r="P292">
        <v>1881</v>
      </c>
      <c r="Q292" t="s">
        <v>481</v>
      </c>
      <c r="R292">
        <v>5</v>
      </c>
      <c r="S292">
        <v>16</v>
      </c>
      <c r="T292">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c r="A293">
        <v>291</v>
      </c>
      <c r="B293" t="s">
        <v>1340</v>
      </c>
      <c r="C293" t="s">
        <v>1341</v>
      </c>
      <c r="D293" t="s">
        <v>211</v>
      </c>
      <c r="E293">
        <v>1999</v>
      </c>
      <c r="F293">
        <v>4</v>
      </c>
      <c r="G293">
        <v>4</v>
      </c>
      <c r="H293" t="s">
        <v>993</v>
      </c>
      <c r="I293" t="s">
        <v>143</v>
      </c>
      <c r="J293" t="s">
        <v>197</v>
      </c>
      <c r="K293" t="s">
        <v>145</v>
      </c>
      <c r="L293">
        <v>70</v>
      </c>
      <c r="M293" t="s">
        <v>495</v>
      </c>
      <c r="N293">
        <v>1727</v>
      </c>
      <c r="O293">
        <v>4600</v>
      </c>
      <c r="P293">
        <v>2069</v>
      </c>
      <c r="Q293" t="s">
        <v>481</v>
      </c>
      <c r="R293">
        <v>5</v>
      </c>
      <c r="T293" s="3"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c r="A294">
        <v>292</v>
      </c>
      <c r="B294" t="s">
        <v>1340</v>
      </c>
      <c r="C294" t="s">
        <v>1341</v>
      </c>
      <c r="D294" t="s">
        <v>1352</v>
      </c>
      <c r="E294">
        <v>1999</v>
      </c>
      <c r="F294">
        <v>4</v>
      </c>
      <c r="G294">
        <v>4</v>
      </c>
      <c r="H294" t="s">
        <v>993</v>
      </c>
      <c r="I294" t="s">
        <v>143</v>
      </c>
      <c r="J294" t="s">
        <v>197</v>
      </c>
      <c r="K294" t="s">
        <v>145</v>
      </c>
      <c r="L294">
        <v>70</v>
      </c>
      <c r="M294" t="s">
        <v>495</v>
      </c>
      <c r="N294">
        <v>1727</v>
      </c>
      <c r="O294">
        <v>4600</v>
      </c>
      <c r="P294">
        <v>2069</v>
      </c>
      <c r="Q294" t="s">
        <v>481</v>
      </c>
      <c r="R294">
        <v>5</v>
      </c>
      <c r="T294" s="3"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c r="A295">
        <v>293</v>
      </c>
      <c r="B295" t="s">
        <v>1198</v>
      </c>
      <c r="C295" t="s">
        <v>1353</v>
      </c>
      <c r="D295" t="s">
        <v>1210</v>
      </c>
      <c r="E295">
        <v>1969</v>
      </c>
      <c r="F295">
        <v>4</v>
      </c>
      <c r="G295">
        <v>4</v>
      </c>
      <c r="H295" t="s">
        <v>196</v>
      </c>
      <c r="I295" t="s">
        <v>143</v>
      </c>
      <c r="J295" t="s">
        <v>259</v>
      </c>
      <c r="K295" t="s">
        <v>145</v>
      </c>
      <c r="M295" t="s">
        <v>495</v>
      </c>
      <c r="N295">
        <v>1443</v>
      </c>
      <c r="O295">
        <v>4963</v>
      </c>
      <c r="P295">
        <v>1879</v>
      </c>
      <c r="Q295" t="s">
        <v>587</v>
      </c>
      <c r="R295">
        <v>4</v>
      </c>
      <c r="S295">
        <v>11.44</v>
      </c>
      <c r="T295" s="3"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c r="A296">
        <v>294</v>
      </c>
      <c r="B296" t="s">
        <v>1071</v>
      </c>
      <c r="C296" t="s">
        <v>1363</v>
      </c>
      <c r="D296" t="s">
        <v>1364</v>
      </c>
      <c r="E296">
        <v>2995</v>
      </c>
      <c r="F296">
        <v>6</v>
      </c>
      <c r="G296">
        <v>4</v>
      </c>
      <c r="H296" t="s">
        <v>957</v>
      </c>
      <c r="I296" t="s">
        <v>524</v>
      </c>
      <c r="J296" t="s">
        <v>259</v>
      </c>
      <c r="K296" t="s">
        <v>145</v>
      </c>
      <c r="L296">
        <v>58</v>
      </c>
      <c r="M296" t="s">
        <v>146</v>
      </c>
      <c r="N296">
        <v>1384</v>
      </c>
      <c r="O296">
        <v>4718</v>
      </c>
      <c r="P296">
        <v>1843</v>
      </c>
      <c r="Q296" t="s">
        <v>587</v>
      </c>
      <c r="R296">
        <v>4</v>
      </c>
      <c r="T296" s="3"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c r="A297">
        <v>295</v>
      </c>
      <c r="B297" t="s">
        <v>1322</v>
      </c>
      <c r="C297" t="s">
        <v>1375</v>
      </c>
      <c r="D297" t="s">
        <v>1376</v>
      </c>
      <c r="E297">
        <v>2993</v>
      </c>
      <c r="F297">
        <v>6</v>
      </c>
      <c r="G297">
        <v>4</v>
      </c>
      <c r="H297" t="s">
        <v>957</v>
      </c>
      <c r="I297" t="s">
        <v>143</v>
      </c>
      <c r="J297" t="s">
        <v>259</v>
      </c>
      <c r="K297" t="s">
        <v>145</v>
      </c>
      <c r="M297" t="s">
        <v>495</v>
      </c>
      <c r="N297">
        <v>1745</v>
      </c>
      <c r="O297">
        <v>4922</v>
      </c>
      <c r="P297">
        <v>2218</v>
      </c>
      <c r="Q297" t="s">
        <v>481</v>
      </c>
      <c r="R297">
        <v>5</v>
      </c>
      <c r="T297" s="3"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c r="A298">
        <v>296</v>
      </c>
      <c r="B298" t="s">
        <v>1322</v>
      </c>
      <c r="C298" t="s">
        <v>1375</v>
      </c>
      <c r="D298" t="s">
        <v>1387</v>
      </c>
      <c r="E298">
        <v>2993</v>
      </c>
      <c r="F298">
        <v>6</v>
      </c>
      <c r="G298">
        <v>4</v>
      </c>
      <c r="H298" t="s">
        <v>957</v>
      </c>
      <c r="I298" t="s">
        <v>143</v>
      </c>
      <c r="J298" t="s">
        <v>259</v>
      </c>
      <c r="K298" t="s">
        <v>145</v>
      </c>
      <c r="M298" t="s">
        <v>495</v>
      </c>
      <c r="N298">
        <v>1745</v>
      </c>
      <c r="O298">
        <v>4922</v>
      </c>
      <c r="P298">
        <v>2218</v>
      </c>
      <c r="Q298" t="s">
        <v>481</v>
      </c>
      <c r="R298">
        <v>5</v>
      </c>
      <c r="T298" s="3"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c r="A299">
        <v>297</v>
      </c>
      <c r="B299" t="s">
        <v>1322</v>
      </c>
      <c r="C299" t="s">
        <v>1375</v>
      </c>
      <c r="D299" t="s">
        <v>1389</v>
      </c>
      <c r="E299">
        <v>2998</v>
      </c>
      <c r="F299">
        <v>6</v>
      </c>
      <c r="G299">
        <v>4</v>
      </c>
      <c r="H299" t="s">
        <v>957</v>
      </c>
      <c r="I299" t="s">
        <v>143</v>
      </c>
      <c r="J299" t="s">
        <v>259</v>
      </c>
      <c r="K299" t="s">
        <v>145</v>
      </c>
      <c r="M299" t="s">
        <v>146</v>
      </c>
      <c r="N299">
        <v>1745</v>
      </c>
      <c r="O299">
        <v>4922</v>
      </c>
      <c r="P299">
        <v>2218</v>
      </c>
      <c r="Q299" t="s">
        <v>481</v>
      </c>
      <c r="R299">
        <v>5</v>
      </c>
      <c r="T299" s="3"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c r="A300">
        <v>298</v>
      </c>
      <c r="B300" t="s">
        <v>750</v>
      </c>
      <c r="C300" t="s">
        <v>1394</v>
      </c>
      <c r="D300" t="s">
        <v>1395</v>
      </c>
      <c r="E300">
        <v>4951</v>
      </c>
      <c r="F300">
        <v>8</v>
      </c>
      <c r="G300">
        <v>4</v>
      </c>
      <c r="H300" t="s">
        <v>142</v>
      </c>
      <c r="I300" t="s">
        <v>524</v>
      </c>
      <c r="J300" t="s">
        <v>259</v>
      </c>
      <c r="K300" t="s">
        <v>145</v>
      </c>
      <c r="L300">
        <v>60.9</v>
      </c>
      <c r="M300" t="s">
        <v>146</v>
      </c>
      <c r="N300">
        <v>1391</v>
      </c>
      <c r="O300">
        <v>4784</v>
      </c>
      <c r="P300">
        <v>2080</v>
      </c>
      <c r="Q300" t="s">
        <v>1396</v>
      </c>
      <c r="R300">
        <v>3</v>
      </c>
      <c r="S300">
        <v>10</v>
      </c>
      <c r="T300">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c r="A301">
        <v>299</v>
      </c>
      <c r="B301" t="s">
        <v>954</v>
      </c>
      <c r="C301" t="s">
        <v>1408</v>
      </c>
      <c r="D301" t="s">
        <v>1409</v>
      </c>
      <c r="E301">
        <v>2987</v>
      </c>
      <c r="F301">
        <v>6</v>
      </c>
      <c r="G301">
        <v>4</v>
      </c>
      <c r="H301" t="s">
        <v>957</v>
      </c>
      <c r="I301" t="s">
        <v>524</v>
      </c>
      <c r="J301" t="s">
        <v>259</v>
      </c>
      <c r="K301" t="s">
        <v>145</v>
      </c>
      <c r="L301">
        <v>93.5</v>
      </c>
      <c r="M301" t="s">
        <v>495</v>
      </c>
      <c r="N301">
        <v>1802</v>
      </c>
      <c r="O301">
        <v>4828</v>
      </c>
      <c r="P301">
        <v>1943</v>
      </c>
      <c r="Q301" t="s">
        <v>481</v>
      </c>
      <c r="R301">
        <v>5</v>
      </c>
      <c r="S301">
        <v>12.8</v>
      </c>
      <c r="T301" s="3"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c r="A302">
        <v>300</v>
      </c>
      <c r="B302" t="s">
        <v>954</v>
      </c>
      <c r="C302" t="s">
        <v>1408</v>
      </c>
      <c r="D302" t="s">
        <v>1420</v>
      </c>
      <c r="E302">
        <v>2987</v>
      </c>
      <c r="F302">
        <v>6</v>
      </c>
      <c r="H302" t="s">
        <v>957</v>
      </c>
      <c r="I302" t="s">
        <v>524</v>
      </c>
      <c r="J302" t="s">
        <v>259</v>
      </c>
      <c r="K302" t="s">
        <v>145</v>
      </c>
      <c r="L302">
        <v>93.5</v>
      </c>
      <c r="M302" t="s">
        <v>495</v>
      </c>
      <c r="N302">
        <v>1802</v>
      </c>
      <c r="O302">
        <v>4828</v>
      </c>
      <c r="P302">
        <v>1943</v>
      </c>
      <c r="Q302" t="s">
        <v>481</v>
      </c>
      <c r="R302">
        <v>5</v>
      </c>
      <c r="S302">
        <v>12.8</v>
      </c>
      <c r="T302" s="3"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c r="A303">
        <v>301</v>
      </c>
      <c r="B303" t="s">
        <v>954</v>
      </c>
      <c r="C303" t="s">
        <v>1408</v>
      </c>
      <c r="D303" t="s">
        <v>1426</v>
      </c>
      <c r="E303">
        <v>6417</v>
      </c>
      <c r="F303">
        <v>8</v>
      </c>
      <c r="G303">
        <v>4</v>
      </c>
      <c r="H303" t="s">
        <v>957</v>
      </c>
      <c r="I303" t="s">
        <v>524</v>
      </c>
      <c r="J303" t="s">
        <v>259</v>
      </c>
      <c r="K303" t="s">
        <v>145</v>
      </c>
      <c r="L303">
        <v>93.5</v>
      </c>
      <c r="M303" t="s">
        <v>146</v>
      </c>
      <c r="N303">
        <v>1749</v>
      </c>
      <c r="O303">
        <v>4846</v>
      </c>
      <c r="P303">
        <v>1954</v>
      </c>
      <c r="Q303" t="s">
        <v>481</v>
      </c>
      <c r="R303">
        <v>5</v>
      </c>
      <c r="S303">
        <v>12.8</v>
      </c>
      <c r="T303" s="3"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c r="A304">
        <v>302</v>
      </c>
      <c r="B304" t="s">
        <v>954</v>
      </c>
      <c r="C304" t="s">
        <v>1408</v>
      </c>
      <c r="D304" t="s">
        <v>1436</v>
      </c>
      <c r="E304">
        <v>3604</v>
      </c>
      <c r="F304">
        <v>6</v>
      </c>
      <c r="H304" t="s">
        <v>957</v>
      </c>
      <c r="I304" t="s">
        <v>524</v>
      </c>
      <c r="J304" t="s">
        <v>259</v>
      </c>
      <c r="K304" t="s">
        <v>145</v>
      </c>
      <c r="L304">
        <v>93.5</v>
      </c>
      <c r="M304" t="s">
        <v>146</v>
      </c>
      <c r="N304">
        <v>1802</v>
      </c>
      <c r="O304">
        <v>4828</v>
      </c>
      <c r="P304">
        <v>1943</v>
      </c>
      <c r="Q304" t="s">
        <v>481</v>
      </c>
      <c r="R304">
        <v>5</v>
      </c>
      <c r="T304" s="3"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c r="A305">
        <v>303</v>
      </c>
      <c r="C305" t="s">
        <v>1441</v>
      </c>
      <c r="D305" t="s">
        <v>1442</v>
      </c>
      <c r="E305">
        <v>2996</v>
      </c>
      <c r="F305">
        <v>6</v>
      </c>
      <c r="G305">
        <v>4</v>
      </c>
      <c r="I305" t="s">
        <v>524</v>
      </c>
      <c r="J305" t="s">
        <v>259</v>
      </c>
      <c r="K305" t="s">
        <v>145</v>
      </c>
      <c r="L305">
        <v>80</v>
      </c>
      <c r="M305" t="s">
        <v>146</v>
      </c>
      <c r="N305">
        <v>1398</v>
      </c>
      <c r="O305">
        <v>4703</v>
      </c>
      <c r="P305">
        <v>1786</v>
      </c>
      <c r="Q305" t="s">
        <v>1190</v>
      </c>
      <c r="R305">
        <v>2</v>
      </c>
      <c r="S305">
        <v>4.5</v>
      </c>
      <c r="T305">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c r="A306">
        <v>304</v>
      </c>
      <c r="B306" t="s">
        <v>1322</v>
      </c>
      <c r="C306" t="s">
        <v>1455</v>
      </c>
      <c r="D306" t="s">
        <v>1145</v>
      </c>
      <c r="E306">
        <v>2979</v>
      </c>
      <c r="F306">
        <v>6</v>
      </c>
      <c r="G306">
        <v>4</v>
      </c>
      <c r="H306" t="s">
        <v>142</v>
      </c>
      <c r="I306" t="s">
        <v>143</v>
      </c>
      <c r="J306" t="s">
        <v>259</v>
      </c>
      <c r="K306" t="s">
        <v>145</v>
      </c>
      <c r="L306">
        <v>52</v>
      </c>
      <c r="M306" t="s">
        <v>146</v>
      </c>
      <c r="N306">
        <v>1410</v>
      </c>
      <c r="O306">
        <v>4461</v>
      </c>
      <c r="P306">
        <v>1854</v>
      </c>
      <c r="Q306" t="s">
        <v>1145</v>
      </c>
      <c r="R306">
        <v>2</v>
      </c>
      <c r="S306">
        <v>12.5</v>
      </c>
      <c r="T306">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c r="A307">
        <v>305</v>
      </c>
      <c r="B307" t="s">
        <v>1469</v>
      </c>
      <c r="C307">
        <v>718</v>
      </c>
      <c r="D307" t="s">
        <v>1470</v>
      </c>
      <c r="E307">
        <v>1988</v>
      </c>
      <c r="F307">
        <v>4</v>
      </c>
      <c r="G307">
        <v>4</v>
      </c>
      <c r="H307" t="s">
        <v>142</v>
      </c>
      <c r="I307" t="s">
        <v>1471</v>
      </c>
      <c r="J307" t="s">
        <v>259</v>
      </c>
      <c r="K307" t="s">
        <v>145</v>
      </c>
      <c r="L307">
        <v>54</v>
      </c>
      <c r="M307" t="s">
        <v>146</v>
      </c>
      <c r="N307">
        <v>1281</v>
      </c>
      <c r="O307">
        <v>4379</v>
      </c>
      <c r="P307">
        <v>1801</v>
      </c>
      <c r="Q307" t="s">
        <v>1190</v>
      </c>
      <c r="R307">
        <v>2</v>
      </c>
      <c r="S307">
        <v>9</v>
      </c>
      <c r="T307">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c r="A308">
        <v>306</v>
      </c>
      <c r="B308" t="s">
        <v>1469</v>
      </c>
      <c r="C308">
        <v>718</v>
      </c>
      <c r="D308" t="s">
        <v>1480</v>
      </c>
      <c r="E308">
        <v>1988</v>
      </c>
      <c r="F308">
        <v>4</v>
      </c>
      <c r="G308">
        <v>4</v>
      </c>
      <c r="H308" t="s">
        <v>142</v>
      </c>
      <c r="I308" t="s">
        <v>1471</v>
      </c>
      <c r="J308" t="s">
        <v>259</v>
      </c>
      <c r="K308" t="s">
        <v>145</v>
      </c>
      <c r="L308">
        <v>54</v>
      </c>
      <c r="M308" t="s">
        <v>146</v>
      </c>
      <c r="N308">
        <v>1281</v>
      </c>
      <c r="O308">
        <v>4379</v>
      </c>
      <c r="P308">
        <v>1801</v>
      </c>
      <c r="Q308" t="s">
        <v>1145</v>
      </c>
      <c r="R308">
        <v>2</v>
      </c>
      <c r="S308">
        <v>9</v>
      </c>
      <c r="T308">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c r="A309">
        <v>307</v>
      </c>
      <c r="C309" t="s">
        <v>1483</v>
      </c>
      <c r="D309" t="s">
        <v>1484</v>
      </c>
      <c r="E309">
        <v>2987</v>
      </c>
      <c r="F309">
        <v>6</v>
      </c>
      <c r="G309">
        <v>4</v>
      </c>
      <c r="H309" t="s">
        <v>957</v>
      </c>
      <c r="I309" t="s">
        <v>524</v>
      </c>
      <c r="J309" t="s">
        <v>259</v>
      </c>
      <c r="K309" t="s">
        <v>145</v>
      </c>
      <c r="L309">
        <v>100</v>
      </c>
      <c r="M309" t="s">
        <v>495</v>
      </c>
      <c r="N309">
        <v>1850</v>
      </c>
      <c r="O309">
        <v>5120</v>
      </c>
      <c r="P309">
        <v>1934</v>
      </c>
      <c r="Q309" t="s">
        <v>481</v>
      </c>
      <c r="R309">
        <v>4</v>
      </c>
      <c r="S309">
        <v>6.5</v>
      </c>
      <c r="T309">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c r="A310">
        <v>308</v>
      </c>
      <c r="C310" t="s">
        <v>1483</v>
      </c>
      <c r="D310" t="s">
        <v>1497</v>
      </c>
      <c r="E310">
        <v>5461</v>
      </c>
      <c r="F310">
        <v>8</v>
      </c>
      <c r="G310">
        <v>4</v>
      </c>
      <c r="H310" t="s">
        <v>957</v>
      </c>
      <c r="I310" t="s">
        <v>524</v>
      </c>
      <c r="J310" t="s">
        <v>259</v>
      </c>
      <c r="K310" t="s">
        <v>145</v>
      </c>
      <c r="L310">
        <v>80</v>
      </c>
      <c r="M310" t="s">
        <v>146</v>
      </c>
      <c r="N310">
        <v>1850</v>
      </c>
      <c r="O310">
        <v>5146</v>
      </c>
      <c r="P310">
        <v>1982</v>
      </c>
      <c r="Q310" t="s">
        <v>481</v>
      </c>
      <c r="R310">
        <v>4</v>
      </c>
      <c r="S310">
        <v>9</v>
      </c>
      <c r="T310">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c r="A311">
        <v>309</v>
      </c>
      <c r="C311" t="s">
        <v>1483</v>
      </c>
      <c r="D311" t="s">
        <v>1507</v>
      </c>
      <c r="E311">
        <v>2996</v>
      </c>
      <c r="F311">
        <v>8</v>
      </c>
      <c r="G311">
        <v>4</v>
      </c>
      <c r="H311" t="s">
        <v>957</v>
      </c>
      <c r="I311" t="s">
        <v>524</v>
      </c>
      <c r="J311" t="s">
        <v>259</v>
      </c>
      <c r="K311" t="s">
        <v>145</v>
      </c>
      <c r="L311">
        <v>80</v>
      </c>
      <c r="M311" t="s">
        <v>146</v>
      </c>
      <c r="N311">
        <v>1850</v>
      </c>
      <c r="O311">
        <v>5146</v>
      </c>
      <c r="P311">
        <v>1982</v>
      </c>
      <c r="Q311" t="s">
        <v>481</v>
      </c>
      <c r="R311">
        <v>4</v>
      </c>
      <c r="S311">
        <v>9</v>
      </c>
      <c r="T311">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c r="A312">
        <v>310</v>
      </c>
      <c r="C312" t="s">
        <v>1483</v>
      </c>
      <c r="D312" t="s">
        <v>1511</v>
      </c>
      <c r="E312">
        <v>2996</v>
      </c>
      <c r="F312">
        <v>8</v>
      </c>
      <c r="G312">
        <v>4</v>
      </c>
      <c r="H312" t="s">
        <v>957</v>
      </c>
      <c r="I312" t="s">
        <v>524</v>
      </c>
      <c r="J312" t="s">
        <v>259</v>
      </c>
      <c r="K312" t="s">
        <v>145</v>
      </c>
      <c r="L312">
        <v>80</v>
      </c>
      <c r="M312" t="s">
        <v>146</v>
      </c>
      <c r="N312">
        <v>1850</v>
      </c>
      <c r="O312">
        <v>5146</v>
      </c>
      <c r="P312">
        <v>1982</v>
      </c>
      <c r="Q312" t="s">
        <v>481</v>
      </c>
      <c r="R312">
        <v>4</v>
      </c>
      <c r="S312">
        <v>9</v>
      </c>
      <c r="T312">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c r="A313">
        <v>311</v>
      </c>
      <c r="C313" t="s">
        <v>1483</v>
      </c>
      <c r="D313" t="s">
        <v>1513</v>
      </c>
      <c r="E313">
        <v>2987</v>
      </c>
      <c r="F313">
        <v>6</v>
      </c>
      <c r="G313">
        <v>4</v>
      </c>
      <c r="H313" t="s">
        <v>957</v>
      </c>
      <c r="I313" t="s">
        <v>524</v>
      </c>
      <c r="J313" t="s">
        <v>259</v>
      </c>
      <c r="K313" t="s">
        <v>145</v>
      </c>
      <c r="L313">
        <v>100</v>
      </c>
      <c r="M313" t="s">
        <v>495</v>
      </c>
      <c r="N313">
        <v>1850</v>
      </c>
      <c r="O313">
        <v>5120</v>
      </c>
      <c r="P313">
        <v>1934</v>
      </c>
      <c r="Q313" t="s">
        <v>481</v>
      </c>
      <c r="R313">
        <v>4</v>
      </c>
      <c r="S313">
        <v>6.5</v>
      </c>
      <c r="T31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c r="A314">
        <v>312</v>
      </c>
      <c r="B314" t="s">
        <v>510</v>
      </c>
      <c r="C314" t="s">
        <v>1515</v>
      </c>
      <c r="D314" t="s">
        <v>1516</v>
      </c>
      <c r="E314">
        <v>2982</v>
      </c>
      <c r="F314">
        <v>4</v>
      </c>
      <c r="G314">
        <v>4</v>
      </c>
      <c r="H314" t="s">
        <v>993</v>
      </c>
      <c r="I314" t="s">
        <v>143</v>
      </c>
      <c r="J314" t="s">
        <v>259</v>
      </c>
      <c r="K314" t="s">
        <v>145</v>
      </c>
      <c r="L314">
        <v>87</v>
      </c>
      <c r="M314" t="s">
        <v>495</v>
      </c>
      <c r="N314">
        <v>1880</v>
      </c>
      <c r="O314">
        <v>4840</v>
      </c>
      <c r="P314">
        <v>1885</v>
      </c>
      <c r="Q314" t="s">
        <v>481</v>
      </c>
      <c r="R314">
        <v>5</v>
      </c>
      <c r="S314">
        <v>7</v>
      </c>
      <c r="T314">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c r="A315">
        <v>313</v>
      </c>
      <c r="B315" t="s">
        <v>1526</v>
      </c>
      <c r="C315" t="s">
        <v>1527</v>
      </c>
      <c r="D315" t="s">
        <v>1528</v>
      </c>
      <c r="E315">
        <v>3456</v>
      </c>
      <c r="F315">
        <v>6</v>
      </c>
      <c r="G315">
        <v>4</v>
      </c>
      <c r="H315" t="s">
        <v>957</v>
      </c>
      <c r="I315" t="s">
        <v>524</v>
      </c>
      <c r="J315" t="s">
        <v>197</v>
      </c>
      <c r="K315" t="s">
        <v>145</v>
      </c>
      <c r="L315">
        <v>65</v>
      </c>
      <c r="M315" t="s">
        <v>146</v>
      </c>
      <c r="N315">
        <v>1700</v>
      </c>
      <c r="O315">
        <v>5000</v>
      </c>
      <c r="P315">
        <v>1895</v>
      </c>
      <c r="Q315" t="s">
        <v>481</v>
      </c>
      <c r="R315">
        <v>4</v>
      </c>
      <c r="S315">
        <v>18.8</v>
      </c>
      <c r="T315" s="3"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c r="A316">
        <v>314</v>
      </c>
      <c r="B316" t="s">
        <v>1071</v>
      </c>
      <c r="C316" t="s">
        <v>1541</v>
      </c>
      <c r="D316" t="s">
        <v>1145</v>
      </c>
      <c r="E316">
        <v>2894</v>
      </c>
      <c r="F316">
        <v>8</v>
      </c>
      <c r="G316">
        <v>4</v>
      </c>
      <c r="H316" t="s">
        <v>957</v>
      </c>
      <c r="I316" t="s">
        <v>143</v>
      </c>
      <c r="J316" t="s">
        <v>197</v>
      </c>
      <c r="K316" t="s">
        <v>145</v>
      </c>
      <c r="L316">
        <v>58</v>
      </c>
      <c r="M316" t="s">
        <v>146</v>
      </c>
      <c r="O316">
        <v>4649</v>
      </c>
      <c r="Q316" t="s">
        <v>1145</v>
      </c>
      <c r="R316">
        <v>2</v>
      </c>
      <c r="T316" s="3"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c r="A317">
        <v>315</v>
      </c>
      <c r="B317" t="s">
        <v>1322</v>
      </c>
      <c r="C317" t="s">
        <v>1553</v>
      </c>
      <c r="D317" t="s">
        <v>1554</v>
      </c>
      <c r="E317">
        <v>2993</v>
      </c>
      <c r="F317">
        <v>6</v>
      </c>
      <c r="G317">
        <v>4</v>
      </c>
      <c r="H317" t="s">
        <v>957</v>
      </c>
      <c r="I317" t="s">
        <v>524</v>
      </c>
      <c r="J317" t="s">
        <v>259</v>
      </c>
      <c r="K317" t="s">
        <v>145</v>
      </c>
      <c r="L317">
        <v>78</v>
      </c>
      <c r="M317" t="s">
        <v>495</v>
      </c>
      <c r="N317">
        <v>1479</v>
      </c>
      <c r="O317">
        <v>5120</v>
      </c>
      <c r="P317">
        <v>2169</v>
      </c>
      <c r="Q317" t="s">
        <v>587</v>
      </c>
      <c r="R317">
        <v>4</v>
      </c>
      <c r="S317">
        <v>13.5</v>
      </c>
      <c r="T317">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c r="A318">
        <v>316</v>
      </c>
      <c r="B318" t="s">
        <v>1322</v>
      </c>
      <c r="C318" t="s">
        <v>1553</v>
      </c>
      <c r="D318" t="s">
        <v>1566</v>
      </c>
      <c r="E318">
        <v>2993</v>
      </c>
      <c r="F318">
        <v>6</v>
      </c>
      <c r="G318">
        <v>4</v>
      </c>
      <c r="H318" t="s">
        <v>957</v>
      </c>
      <c r="I318" t="s">
        <v>524</v>
      </c>
      <c r="J318" t="s">
        <v>259</v>
      </c>
      <c r="K318" t="s">
        <v>145</v>
      </c>
      <c r="L318">
        <v>78</v>
      </c>
      <c r="M318" t="s">
        <v>495</v>
      </c>
      <c r="N318">
        <v>1479</v>
      </c>
      <c r="O318">
        <v>5120</v>
      </c>
      <c r="P318">
        <v>2169</v>
      </c>
      <c r="Q318" t="s">
        <v>587</v>
      </c>
      <c r="R318">
        <v>4</v>
      </c>
      <c r="S318">
        <v>13.5</v>
      </c>
      <c r="T318">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c r="A319">
        <v>317</v>
      </c>
      <c r="B319" t="s">
        <v>1322</v>
      </c>
      <c r="C319" t="s">
        <v>1553</v>
      </c>
      <c r="D319" t="s">
        <v>1568</v>
      </c>
      <c r="E319">
        <v>2993</v>
      </c>
      <c r="F319">
        <v>6</v>
      </c>
      <c r="G319">
        <v>4</v>
      </c>
      <c r="H319" t="s">
        <v>957</v>
      </c>
      <c r="I319" t="s">
        <v>524</v>
      </c>
      <c r="J319" t="s">
        <v>259</v>
      </c>
      <c r="K319" t="s">
        <v>145</v>
      </c>
      <c r="L319">
        <v>78</v>
      </c>
      <c r="M319" t="s">
        <v>495</v>
      </c>
      <c r="N319">
        <v>1479</v>
      </c>
      <c r="O319">
        <v>5120</v>
      </c>
      <c r="P319">
        <v>2169</v>
      </c>
      <c r="Q319" t="s">
        <v>587</v>
      </c>
      <c r="R319">
        <v>4</v>
      </c>
      <c r="S319">
        <v>13.5</v>
      </c>
      <c r="T319">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c r="A320">
        <v>318</v>
      </c>
      <c r="B320" t="s">
        <v>1322</v>
      </c>
      <c r="C320" t="s">
        <v>1553</v>
      </c>
      <c r="D320" t="s">
        <v>1569</v>
      </c>
      <c r="E320">
        <v>2998</v>
      </c>
      <c r="F320">
        <v>6</v>
      </c>
      <c r="G320">
        <v>4</v>
      </c>
      <c r="H320" t="s">
        <v>957</v>
      </c>
      <c r="I320" t="s">
        <v>524</v>
      </c>
      <c r="J320" t="s">
        <v>259</v>
      </c>
      <c r="K320" t="s">
        <v>145</v>
      </c>
      <c r="L320">
        <v>78</v>
      </c>
      <c r="M320" t="s">
        <v>146</v>
      </c>
      <c r="N320">
        <v>1479</v>
      </c>
      <c r="O320">
        <v>5120</v>
      </c>
      <c r="P320">
        <v>2169</v>
      </c>
      <c r="Q320" t="s">
        <v>587</v>
      </c>
      <c r="R320">
        <v>4</v>
      </c>
      <c r="T320" s="3"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c r="A321">
        <v>319</v>
      </c>
      <c r="B321" t="s">
        <v>1322</v>
      </c>
      <c r="C321" t="s">
        <v>1553</v>
      </c>
      <c r="D321" t="s">
        <v>1573</v>
      </c>
      <c r="E321">
        <v>2998</v>
      </c>
      <c r="F321">
        <v>6</v>
      </c>
      <c r="G321">
        <v>4</v>
      </c>
      <c r="H321" t="s">
        <v>957</v>
      </c>
      <c r="I321" t="s">
        <v>524</v>
      </c>
      <c r="J321" t="s">
        <v>259</v>
      </c>
      <c r="K321" t="s">
        <v>145</v>
      </c>
      <c r="L321">
        <v>46</v>
      </c>
      <c r="M321" t="s">
        <v>1574</v>
      </c>
      <c r="N321">
        <v>1481</v>
      </c>
      <c r="O321">
        <v>5219</v>
      </c>
      <c r="P321">
        <v>2142</v>
      </c>
      <c r="Q321" t="s">
        <v>587</v>
      </c>
      <c r="R321">
        <v>4</v>
      </c>
      <c r="T321" s="3"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c r="A322">
        <v>320</v>
      </c>
      <c r="B322" t="s">
        <v>1322</v>
      </c>
      <c r="C322" t="s">
        <v>1553</v>
      </c>
      <c r="D322" t="s">
        <v>1581</v>
      </c>
      <c r="E322">
        <v>6592</v>
      </c>
      <c r="F322">
        <v>12</v>
      </c>
      <c r="G322">
        <v>4</v>
      </c>
      <c r="H322" t="s">
        <v>957</v>
      </c>
      <c r="I322" t="s">
        <v>524</v>
      </c>
      <c r="J322" t="s">
        <v>259</v>
      </c>
      <c r="K322" t="s">
        <v>145</v>
      </c>
      <c r="L322">
        <v>78</v>
      </c>
      <c r="M322" t="s">
        <v>146</v>
      </c>
      <c r="N322">
        <v>1481</v>
      </c>
      <c r="O322">
        <v>5219</v>
      </c>
      <c r="P322">
        <v>2142</v>
      </c>
      <c r="Q322" t="s">
        <v>587</v>
      </c>
      <c r="R322">
        <v>4</v>
      </c>
      <c r="T322" s="3"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c r="A323">
        <v>321</v>
      </c>
      <c r="B323" t="s">
        <v>1071</v>
      </c>
      <c r="C323" t="s">
        <v>1587</v>
      </c>
      <c r="D323" t="s">
        <v>1588</v>
      </c>
      <c r="E323">
        <v>2995</v>
      </c>
      <c r="F323">
        <v>4</v>
      </c>
      <c r="G323">
        <v>4</v>
      </c>
      <c r="H323" t="s">
        <v>957</v>
      </c>
      <c r="I323" t="s">
        <v>524</v>
      </c>
      <c r="J323" t="s">
        <v>259</v>
      </c>
      <c r="K323" t="s">
        <v>145</v>
      </c>
      <c r="L323">
        <v>85</v>
      </c>
      <c r="M323" t="s">
        <v>146</v>
      </c>
      <c r="N323">
        <v>1740</v>
      </c>
      <c r="O323">
        <v>5052</v>
      </c>
      <c r="P323">
        <v>1968</v>
      </c>
      <c r="Q323" t="s">
        <v>481</v>
      </c>
      <c r="R323">
        <v>5</v>
      </c>
      <c r="T323" s="3"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c r="A324">
        <v>322</v>
      </c>
      <c r="C324" t="s">
        <v>1600</v>
      </c>
      <c r="D324" t="s">
        <v>1601</v>
      </c>
      <c r="E324">
        <v>2987</v>
      </c>
      <c r="F324">
        <v>6</v>
      </c>
      <c r="G324">
        <v>4</v>
      </c>
      <c r="H324" t="s">
        <v>142</v>
      </c>
      <c r="I324" t="s">
        <v>524</v>
      </c>
      <c r="J324" t="s">
        <v>259</v>
      </c>
      <c r="K324" t="s">
        <v>145</v>
      </c>
      <c r="L324">
        <v>90</v>
      </c>
      <c r="M324" t="s">
        <v>495</v>
      </c>
      <c r="N324">
        <v>1494</v>
      </c>
      <c r="O324">
        <v>5116</v>
      </c>
      <c r="P324">
        <v>1899</v>
      </c>
      <c r="Q324" t="s">
        <v>587</v>
      </c>
      <c r="R324">
        <v>4</v>
      </c>
      <c r="S324">
        <v>9</v>
      </c>
      <c r="T324">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c r="A325">
        <v>323</v>
      </c>
      <c r="C325" t="s">
        <v>1600</v>
      </c>
      <c r="D325" t="s">
        <v>1612</v>
      </c>
      <c r="E325">
        <v>2996</v>
      </c>
      <c r="F325">
        <v>6</v>
      </c>
      <c r="G325">
        <v>4</v>
      </c>
      <c r="H325" t="s">
        <v>142</v>
      </c>
      <c r="I325" t="s">
        <v>524</v>
      </c>
      <c r="J325" t="s">
        <v>259</v>
      </c>
      <c r="K325" t="s">
        <v>145</v>
      </c>
      <c r="L325">
        <v>70</v>
      </c>
      <c r="M325" t="s">
        <v>146</v>
      </c>
      <c r="N325">
        <v>1494</v>
      </c>
      <c r="O325">
        <v>5246</v>
      </c>
      <c r="P325">
        <v>1899</v>
      </c>
      <c r="Q325" t="s">
        <v>587</v>
      </c>
      <c r="R325">
        <v>4</v>
      </c>
      <c r="S325">
        <v>5.4</v>
      </c>
      <c r="T325">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c r="A326">
        <v>324</v>
      </c>
      <c r="C326" t="s">
        <v>1600</v>
      </c>
      <c r="D326" t="s">
        <v>1619</v>
      </c>
      <c r="E326">
        <v>3982</v>
      </c>
      <c r="F326">
        <v>8</v>
      </c>
      <c r="G326">
        <v>4</v>
      </c>
      <c r="H326" t="s">
        <v>957</v>
      </c>
      <c r="I326" t="s">
        <v>524</v>
      </c>
      <c r="J326" t="s">
        <v>259</v>
      </c>
      <c r="K326" t="s">
        <v>145</v>
      </c>
      <c r="L326">
        <v>80</v>
      </c>
      <c r="M326" t="s">
        <v>146</v>
      </c>
      <c r="N326">
        <v>1411</v>
      </c>
      <c r="O326">
        <v>5027</v>
      </c>
      <c r="P326">
        <v>1899</v>
      </c>
      <c r="Q326" t="s">
        <v>1145</v>
      </c>
      <c r="R326">
        <v>2</v>
      </c>
      <c r="S326">
        <v>5.4</v>
      </c>
      <c r="T326">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c r="A327">
        <v>325</v>
      </c>
      <c r="B327" t="s">
        <v>1632</v>
      </c>
      <c r="C327" t="s">
        <v>1633</v>
      </c>
      <c r="D327" t="s">
        <v>495</v>
      </c>
      <c r="E327">
        <v>2987</v>
      </c>
      <c r="F327">
        <v>6</v>
      </c>
      <c r="G327">
        <v>4</v>
      </c>
      <c r="H327" t="s">
        <v>957</v>
      </c>
      <c r="I327" t="s">
        <v>524</v>
      </c>
      <c r="J327" t="s">
        <v>259</v>
      </c>
      <c r="K327" t="s">
        <v>145</v>
      </c>
      <c r="L327">
        <v>80</v>
      </c>
      <c r="M327" t="s">
        <v>495</v>
      </c>
      <c r="N327">
        <v>1679</v>
      </c>
      <c r="O327">
        <v>5003</v>
      </c>
      <c r="P327">
        <v>2158</v>
      </c>
      <c r="Q327" t="s">
        <v>481</v>
      </c>
      <c r="R327">
        <v>4</v>
      </c>
      <c r="S327">
        <v>5.2</v>
      </c>
      <c r="T327">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c r="A328">
        <v>326</v>
      </c>
      <c r="B328" t="s">
        <v>1632</v>
      </c>
      <c r="C328" t="s">
        <v>1633</v>
      </c>
      <c r="D328" t="s">
        <v>1644</v>
      </c>
      <c r="E328">
        <v>2979</v>
      </c>
      <c r="F328">
        <v>6</v>
      </c>
      <c r="G328">
        <v>4</v>
      </c>
      <c r="H328" t="s">
        <v>957</v>
      </c>
      <c r="I328" t="s">
        <v>524</v>
      </c>
      <c r="J328" t="s">
        <v>259</v>
      </c>
      <c r="K328" t="s">
        <v>145</v>
      </c>
      <c r="L328">
        <v>80</v>
      </c>
      <c r="M328" t="s">
        <v>495</v>
      </c>
      <c r="N328">
        <v>1679</v>
      </c>
      <c r="O328">
        <v>5003</v>
      </c>
      <c r="P328">
        <v>2158</v>
      </c>
      <c r="Q328" t="s">
        <v>481</v>
      </c>
      <c r="R328">
        <v>5</v>
      </c>
      <c r="S328">
        <v>5.2</v>
      </c>
      <c r="T328">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c r="A329">
        <v>327</v>
      </c>
      <c r="B329" t="s">
        <v>1632</v>
      </c>
      <c r="C329" t="s">
        <v>1633</v>
      </c>
      <c r="D329" t="s">
        <v>1648</v>
      </c>
      <c r="E329">
        <v>2979</v>
      </c>
      <c r="F329">
        <v>6</v>
      </c>
      <c r="G329">
        <v>4</v>
      </c>
      <c r="H329" t="s">
        <v>957</v>
      </c>
      <c r="I329" t="s">
        <v>524</v>
      </c>
      <c r="J329" t="s">
        <v>259</v>
      </c>
      <c r="K329" t="s">
        <v>145</v>
      </c>
      <c r="L329">
        <v>80</v>
      </c>
      <c r="M329" t="s">
        <v>495</v>
      </c>
      <c r="N329">
        <v>1679</v>
      </c>
      <c r="O329">
        <v>5003</v>
      </c>
      <c r="P329">
        <v>2158</v>
      </c>
      <c r="Q329" t="s">
        <v>481</v>
      </c>
      <c r="R329">
        <v>5</v>
      </c>
      <c r="S329">
        <v>5.2</v>
      </c>
      <c r="T329">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c r="A330">
        <v>328</v>
      </c>
      <c r="C330" t="s">
        <v>1652</v>
      </c>
      <c r="D330" t="s">
        <v>1653</v>
      </c>
      <c r="E330">
        <v>3982</v>
      </c>
      <c r="F330">
        <v>8</v>
      </c>
      <c r="G330">
        <v>4</v>
      </c>
      <c r="H330" t="s">
        <v>957</v>
      </c>
      <c r="I330" t="s">
        <v>524</v>
      </c>
      <c r="J330" t="s">
        <v>259</v>
      </c>
      <c r="K330" t="s">
        <v>145</v>
      </c>
      <c r="L330">
        <v>96</v>
      </c>
      <c r="M330" t="s">
        <v>146</v>
      </c>
      <c r="N330">
        <v>1938</v>
      </c>
      <c r="O330">
        <v>4763</v>
      </c>
      <c r="P330">
        <v>1855</v>
      </c>
      <c r="Q330" t="s">
        <v>481</v>
      </c>
      <c r="R330">
        <v>5</v>
      </c>
      <c r="T330" s="3"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c r="A331">
        <v>329</v>
      </c>
      <c r="C331" t="s">
        <v>1652</v>
      </c>
      <c r="D331" t="s">
        <v>1662</v>
      </c>
      <c r="E331">
        <v>2925</v>
      </c>
      <c r="F331">
        <v>6</v>
      </c>
      <c r="G331">
        <v>4</v>
      </c>
      <c r="H331" t="s">
        <v>957</v>
      </c>
      <c r="I331" t="s">
        <v>524</v>
      </c>
      <c r="J331" t="s">
        <v>259</v>
      </c>
      <c r="K331" t="s">
        <v>145</v>
      </c>
      <c r="L331">
        <v>100</v>
      </c>
      <c r="M331" t="s">
        <v>495</v>
      </c>
      <c r="N331">
        <v>1969</v>
      </c>
      <c r="O331">
        <v>4817</v>
      </c>
      <c r="P331">
        <v>1931</v>
      </c>
      <c r="Q331" t="s">
        <v>481</v>
      </c>
      <c r="R331">
        <v>5</v>
      </c>
      <c r="T331" s="3"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c r="A332">
        <v>330</v>
      </c>
      <c r="B332" t="s">
        <v>1071</v>
      </c>
      <c r="C332" t="s">
        <v>1672</v>
      </c>
      <c r="D332" t="s">
        <v>1673</v>
      </c>
      <c r="E332">
        <v>2995</v>
      </c>
      <c r="F332">
        <v>8</v>
      </c>
      <c r="G332">
        <v>4</v>
      </c>
      <c r="H332" t="s">
        <v>957</v>
      </c>
      <c r="I332" t="s">
        <v>524</v>
      </c>
      <c r="J332" t="s">
        <v>259</v>
      </c>
      <c r="K332" t="s">
        <v>145</v>
      </c>
      <c r="L332">
        <v>82</v>
      </c>
      <c r="M332" t="s">
        <v>146</v>
      </c>
      <c r="N332">
        <v>1485</v>
      </c>
      <c r="O332">
        <v>5302</v>
      </c>
      <c r="P332">
        <v>1945</v>
      </c>
      <c r="Q332" t="s">
        <v>587</v>
      </c>
      <c r="R332">
        <v>4</v>
      </c>
      <c r="T332" s="3"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c r="A333">
        <v>331</v>
      </c>
      <c r="B333" t="s">
        <v>1632</v>
      </c>
      <c r="C333" t="s">
        <v>1681</v>
      </c>
      <c r="D333" t="s">
        <v>425</v>
      </c>
      <c r="E333">
        <v>4691</v>
      </c>
      <c r="F333">
        <v>8</v>
      </c>
      <c r="G333">
        <v>4</v>
      </c>
      <c r="H333" t="s">
        <v>142</v>
      </c>
      <c r="I333" t="s">
        <v>524</v>
      </c>
      <c r="J333" t="s">
        <v>259</v>
      </c>
      <c r="K333" t="s">
        <v>145</v>
      </c>
      <c r="L333">
        <v>86</v>
      </c>
      <c r="M333" t="s">
        <v>146</v>
      </c>
      <c r="N333">
        <v>1353</v>
      </c>
      <c r="O333">
        <v>4881</v>
      </c>
      <c r="P333">
        <v>1915</v>
      </c>
      <c r="Q333" t="s">
        <v>1145</v>
      </c>
      <c r="R333">
        <v>2</v>
      </c>
      <c r="S333">
        <v>4.5999999999999996</v>
      </c>
      <c r="T33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c r="A334">
        <v>332</v>
      </c>
      <c r="B334" t="s">
        <v>1632</v>
      </c>
      <c r="C334" t="s">
        <v>1690</v>
      </c>
      <c r="D334" t="s">
        <v>1691</v>
      </c>
      <c r="E334">
        <v>2987</v>
      </c>
      <c r="F334">
        <v>6</v>
      </c>
      <c r="G334">
        <v>4</v>
      </c>
      <c r="H334" t="s">
        <v>142</v>
      </c>
      <c r="I334" t="s">
        <v>524</v>
      </c>
      <c r="J334" t="s">
        <v>259</v>
      </c>
      <c r="K334" t="s">
        <v>145</v>
      </c>
      <c r="L334">
        <v>70</v>
      </c>
      <c r="M334" t="s">
        <v>495</v>
      </c>
      <c r="N334">
        <v>1481</v>
      </c>
      <c r="O334">
        <v>5262</v>
      </c>
      <c r="P334">
        <v>1948</v>
      </c>
      <c r="Q334" t="s">
        <v>1692</v>
      </c>
      <c r="R334">
        <v>4</v>
      </c>
      <c r="S334">
        <v>5.2</v>
      </c>
      <c r="T334">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c r="A335">
        <v>333</v>
      </c>
      <c r="B335" t="s">
        <v>1526</v>
      </c>
      <c r="C335" t="s">
        <v>1699</v>
      </c>
      <c r="D335" t="s">
        <v>1145</v>
      </c>
      <c r="E335">
        <v>3456</v>
      </c>
      <c r="F335">
        <v>6</v>
      </c>
      <c r="G335">
        <v>4</v>
      </c>
      <c r="H335" t="s">
        <v>957</v>
      </c>
      <c r="I335" t="s">
        <v>524</v>
      </c>
      <c r="J335" t="s">
        <v>197</v>
      </c>
      <c r="K335" t="s">
        <v>145</v>
      </c>
      <c r="L335">
        <v>82</v>
      </c>
      <c r="M335" t="s">
        <v>1574</v>
      </c>
      <c r="N335">
        <v>1345</v>
      </c>
      <c r="O335">
        <v>4770</v>
      </c>
      <c r="P335">
        <v>1920</v>
      </c>
      <c r="Q335" t="s">
        <v>1145</v>
      </c>
      <c r="R335">
        <v>2</v>
      </c>
      <c r="T335" s="3"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c r="A336">
        <v>334</v>
      </c>
      <c r="C336" t="s">
        <v>1710</v>
      </c>
      <c r="D336" t="s">
        <v>1711</v>
      </c>
      <c r="E336">
        <v>5980</v>
      </c>
      <c r="F336">
        <v>12</v>
      </c>
      <c r="G336">
        <v>4</v>
      </c>
      <c r="H336" t="s">
        <v>957</v>
      </c>
      <c r="I336" t="s">
        <v>524</v>
      </c>
      <c r="J336" t="s">
        <v>259</v>
      </c>
      <c r="K336" t="s">
        <v>145</v>
      </c>
      <c r="L336">
        <v>80</v>
      </c>
      <c r="M336" t="s">
        <v>146</v>
      </c>
      <c r="N336">
        <v>1498</v>
      </c>
      <c r="O336">
        <v>5453</v>
      </c>
      <c r="P336">
        <v>1899</v>
      </c>
      <c r="Q336" t="s">
        <v>587</v>
      </c>
      <c r="R336">
        <v>4</v>
      </c>
      <c r="T336" s="3"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c r="A337">
        <v>335</v>
      </c>
      <c r="C337" t="s">
        <v>1710</v>
      </c>
      <c r="D337" t="s">
        <v>1719</v>
      </c>
      <c r="E337">
        <v>4663</v>
      </c>
      <c r="F337">
        <v>8</v>
      </c>
      <c r="G337">
        <v>4</v>
      </c>
      <c r="H337" t="s">
        <v>957</v>
      </c>
      <c r="I337" t="s">
        <v>524</v>
      </c>
      <c r="J337" t="s">
        <v>259</v>
      </c>
      <c r="K337" t="s">
        <v>145</v>
      </c>
      <c r="L337">
        <v>80</v>
      </c>
      <c r="M337" t="s">
        <v>146</v>
      </c>
      <c r="N337">
        <v>1494</v>
      </c>
      <c r="O337">
        <v>5246</v>
      </c>
      <c r="P337">
        <v>1899</v>
      </c>
      <c r="Q337" t="s">
        <v>587</v>
      </c>
      <c r="R337">
        <v>4</v>
      </c>
      <c r="S337">
        <v>7.81</v>
      </c>
      <c r="T337">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c r="A338">
        <v>336</v>
      </c>
      <c r="B338" t="s">
        <v>1469</v>
      </c>
      <c r="C338" t="s">
        <v>1724</v>
      </c>
      <c r="D338" t="s">
        <v>1725</v>
      </c>
      <c r="E338">
        <v>3996</v>
      </c>
      <c r="F338">
        <v>8</v>
      </c>
      <c r="G338">
        <v>4</v>
      </c>
      <c r="H338" t="s">
        <v>957</v>
      </c>
      <c r="I338" t="s">
        <v>524</v>
      </c>
      <c r="J338" t="s">
        <v>259</v>
      </c>
      <c r="K338" t="s">
        <v>145</v>
      </c>
      <c r="L338">
        <v>90</v>
      </c>
      <c r="M338" t="s">
        <v>146</v>
      </c>
      <c r="N338">
        <v>1427</v>
      </c>
      <c r="O338">
        <v>5049</v>
      </c>
      <c r="P338">
        <v>1937</v>
      </c>
      <c r="Q338" t="s">
        <v>587</v>
      </c>
      <c r="R338">
        <v>4</v>
      </c>
      <c r="S338">
        <v>7.1</v>
      </c>
      <c r="T338">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c r="A339">
        <v>337</v>
      </c>
      <c r="B339" t="s">
        <v>1469</v>
      </c>
      <c r="C339" t="s">
        <v>1724</v>
      </c>
      <c r="D339" t="s">
        <v>1741</v>
      </c>
      <c r="E339">
        <v>3996</v>
      </c>
      <c r="F339">
        <v>8</v>
      </c>
      <c r="G339">
        <v>4</v>
      </c>
      <c r="H339" t="s">
        <v>957</v>
      </c>
      <c r="I339" t="s">
        <v>524</v>
      </c>
      <c r="J339" t="s">
        <v>259</v>
      </c>
      <c r="K339" t="s">
        <v>145</v>
      </c>
      <c r="L339">
        <v>90</v>
      </c>
      <c r="M339" t="s">
        <v>146</v>
      </c>
      <c r="N339">
        <v>1432</v>
      </c>
      <c r="O339">
        <v>5199</v>
      </c>
      <c r="P339">
        <v>1937</v>
      </c>
      <c r="Q339" t="s">
        <v>587</v>
      </c>
      <c r="R339">
        <v>4</v>
      </c>
      <c r="S339">
        <v>7.1</v>
      </c>
      <c r="T339">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c r="A340">
        <v>338</v>
      </c>
      <c r="B340" t="s">
        <v>1469</v>
      </c>
      <c r="C340" t="s">
        <v>1724</v>
      </c>
      <c r="D340" t="s">
        <v>1744</v>
      </c>
      <c r="E340">
        <v>3996</v>
      </c>
      <c r="F340">
        <v>8</v>
      </c>
      <c r="G340">
        <v>4</v>
      </c>
      <c r="H340" t="s">
        <v>957</v>
      </c>
      <c r="I340" t="s">
        <v>524</v>
      </c>
      <c r="J340" t="s">
        <v>259</v>
      </c>
      <c r="K340" t="s">
        <v>145</v>
      </c>
      <c r="L340">
        <v>90</v>
      </c>
      <c r="M340" t="s">
        <v>146</v>
      </c>
      <c r="N340">
        <v>1432</v>
      </c>
      <c r="O340">
        <v>5049</v>
      </c>
      <c r="P340">
        <v>1937</v>
      </c>
      <c r="Q340" t="s">
        <v>587</v>
      </c>
      <c r="R340">
        <v>4</v>
      </c>
      <c r="S340">
        <v>7.1</v>
      </c>
      <c r="T340">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c r="A341">
        <v>339</v>
      </c>
      <c r="B341" t="s">
        <v>1526</v>
      </c>
      <c r="C341" t="s">
        <v>1745</v>
      </c>
      <c r="D341" t="s">
        <v>1746</v>
      </c>
      <c r="E341">
        <v>4461</v>
      </c>
      <c r="G341">
        <v>8</v>
      </c>
      <c r="H341" t="s">
        <v>196</v>
      </c>
      <c r="I341" t="s">
        <v>524</v>
      </c>
      <c r="J341" t="s">
        <v>197</v>
      </c>
      <c r="K341" t="s">
        <v>145</v>
      </c>
      <c r="L341">
        <v>93</v>
      </c>
      <c r="M341" t="s">
        <v>495</v>
      </c>
      <c r="N341">
        <v>1865</v>
      </c>
      <c r="O341">
        <v>5080</v>
      </c>
      <c r="P341">
        <v>1980</v>
      </c>
      <c r="Q341" t="s">
        <v>481</v>
      </c>
      <c r="R341">
        <v>4</v>
      </c>
      <c r="S341">
        <v>18</v>
      </c>
      <c r="T341" s="3"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c r="A342">
        <v>340</v>
      </c>
      <c r="C342" t="s">
        <v>1755</v>
      </c>
      <c r="D342" t="s">
        <v>1756</v>
      </c>
      <c r="E342">
        <v>4663</v>
      </c>
      <c r="F342">
        <v>8</v>
      </c>
      <c r="G342">
        <v>4</v>
      </c>
      <c r="H342" t="s">
        <v>142</v>
      </c>
      <c r="I342" t="s">
        <v>524</v>
      </c>
      <c r="J342" t="s">
        <v>259</v>
      </c>
      <c r="K342" t="s">
        <v>145</v>
      </c>
      <c r="L342">
        <v>80</v>
      </c>
      <c r="M342" t="s">
        <v>146</v>
      </c>
      <c r="N342">
        <v>1417</v>
      </c>
      <c r="O342">
        <v>5027</v>
      </c>
      <c r="P342">
        <v>1899</v>
      </c>
      <c r="Q342" t="s">
        <v>1190</v>
      </c>
      <c r="R342">
        <v>2</v>
      </c>
      <c r="S342">
        <v>5.4</v>
      </c>
      <c r="T342">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c r="A343">
        <v>341</v>
      </c>
      <c r="B343" t="s">
        <v>1071</v>
      </c>
      <c r="C343" t="s">
        <v>1762</v>
      </c>
      <c r="D343" t="s">
        <v>1763</v>
      </c>
      <c r="E343">
        <v>5204</v>
      </c>
      <c r="F343">
        <v>10</v>
      </c>
      <c r="G343">
        <v>4</v>
      </c>
      <c r="H343" t="s">
        <v>957</v>
      </c>
      <c r="I343" t="s">
        <v>524</v>
      </c>
      <c r="J343" t="s">
        <v>1764</v>
      </c>
      <c r="K343" t="s">
        <v>145</v>
      </c>
      <c r="L343">
        <v>75</v>
      </c>
      <c r="M343" t="s">
        <v>146</v>
      </c>
      <c r="N343">
        <v>1252</v>
      </c>
      <c r="O343">
        <v>4440</v>
      </c>
      <c r="P343">
        <v>2029</v>
      </c>
      <c r="Q343" t="s">
        <v>1145</v>
      </c>
      <c r="R343">
        <v>2</v>
      </c>
      <c r="S343">
        <v>7.8</v>
      </c>
      <c r="T34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c r="A344">
        <v>342</v>
      </c>
      <c r="B344" t="s">
        <v>1777</v>
      </c>
      <c r="C344" t="s">
        <v>1778</v>
      </c>
      <c r="D344" t="s">
        <v>1746</v>
      </c>
      <c r="E344">
        <v>3996</v>
      </c>
      <c r="F344">
        <v>8</v>
      </c>
      <c r="G344">
        <v>8</v>
      </c>
      <c r="H344" t="s">
        <v>957</v>
      </c>
      <c r="I344" t="s">
        <v>524</v>
      </c>
      <c r="K344" t="s">
        <v>145</v>
      </c>
      <c r="L344">
        <v>75</v>
      </c>
      <c r="M344" t="s">
        <v>146</v>
      </c>
      <c r="N344">
        <v>1638</v>
      </c>
      <c r="O344">
        <v>5112</v>
      </c>
      <c r="P344">
        <v>2181</v>
      </c>
      <c r="Q344" t="s">
        <v>481</v>
      </c>
      <c r="R344">
        <v>5</v>
      </c>
      <c r="T344" s="3"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c r="A345">
        <v>343</v>
      </c>
      <c r="B345" t="s">
        <v>1786</v>
      </c>
      <c r="C345" t="s">
        <v>1787</v>
      </c>
      <c r="D345" t="s">
        <v>1145</v>
      </c>
      <c r="E345">
        <v>5998</v>
      </c>
      <c r="F345">
        <v>12</v>
      </c>
      <c r="G345">
        <v>4</v>
      </c>
      <c r="H345" t="s">
        <v>957</v>
      </c>
      <c r="I345" t="s">
        <v>1788</v>
      </c>
      <c r="J345" t="s">
        <v>259</v>
      </c>
      <c r="K345" t="s">
        <v>145</v>
      </c>
      <c r="L345">
        <v>90</v>
      </c>
      <c r="M345" t="s">
        <v>146</v>
      </c>
      <c r="N345">
        <v>1401</v>
      </c>
      <c r="O345">
        <v>4807</v>
      </c>
      <c r="P345">
        <v>2226</v>
      </c>
      <c r="Q345" t="s">
        <v>1145</v>
      </c>
      <c r="R345">
        <v>2</v>
      </c>
      <c r="S345">
        <v>5.3</v>
      </c>
      <c r="T345">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c r="A346">
        <v>344</v>
      </c>
      <c r="B346" t="s">
        <v>1802</v>
      </c>
      <c r="C346" t="s">
        <v>1803</v>
      </c>
      <c r="D346" t="s">
        <v>1804</v>
      </c>
      <c r="E346">
        <v>3855</v>
      </c>
      <c r="F346">
        <v>8</v>
      </c>
      <c r="G346">
        <v>4</v>
      </c>
      <c r="H346" t="s">
        <v>957</v>
      </c>
      <c r="I346" t="s">
        <v>524</v>
      </c>
      <c r="J346" t="s">
        <v>259</v>
      </c>
      <c r="K346" t="s">
        <v>145</v>
      </c>
      <c r="L346">
        <v>92</v>
      </c>
      <c r="M346" t="s">
        <v>146</v>
      </c>
      <c r="N346">
        <v>1320</v>
      </c>
      <c r="O346">
        <v>4569</v>
      </c>
      <c r="P346">
        <v>1910</v>
      </c>
      <c r="Q346" t="s">
        <v>1190</v>
      </c>
      <c r="R346">
        <v>2</v>
      </c>
      <c r="S346">
        <v>6</v>
      </c>
      <c r="T346">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c r="A347">
        <v>345</v>
      </c>
      <c r="B347" t="s">
        <v>1786</v>
      </c>
      <c r="C347" t="s">
        <v>1814</v>
      </c>
      <c r="D347" t="s">
        <v>1815</v>
      </c>
      <c r="E347">
        <v>5950</v>
      </c>
      <c r="F347">
        <v>12</v>
      </c>
      <c r="G347">
        <v>4</v>
      </c>
      <c r="H347" t="s">
        <v>957</v>
      </c>
      <c r="I347" t="s">
        <v>1788</v>
      </c>
      <c r="J347" t="s">
        <v>259</v>
      </c>
      <c r="K347" t="s">
        <v>1816</v>
      </c>
      <c r="L347">
        <v>85</v>
      </c>
      <c r="M347" t="s">
        <v>146</v>
      </c>
      <c r="N347">
        <v>1742</v>
      </c>
      <c r="O347">
        <v>5141</v>
      </c>
      <c r="P347">
        <v>1998</v>
      </c>
      <c r="Q347" t="s">
        <v>481</v>
      </c>
      <c r="R347">
        <v>5</v>
      </c>
      <c r="S347">
        <v>9.6</v>
      </c>
      <c r="T347">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c r="A348">
        <v>346</v>
      </c>
      <c r="B348" t="s">
        <v>1786</v>
      </c>
      <c r="C348" t="s">
        <v>1814</v>
      </c>
      <c r="D348" t="s">
        <v>1746</v>
      </c>
      <c r="E348">
        <v>3996</v>
      </c>
      <c r="F348">
        <v>12</v>
      </c>
      <c r="G348">
        <v>4</v>
      </c>
      <c r="H348" t="s">
        <v>957</v>
      </c>
      <c r="I348" t="s">
        <v>1788</v>
      </c>
      <c r="J348" t="s">
        <v>259</v>
      </c>
      <c r="K348" t="s">
        <v>1816</v>
      </c>
      <c r="L348">
        <v>85</v>
      </c>
      <c r="M348" t="s">
        <v>146</v>
      </c>
      <c r="N348">
        <v>1742</v>
      </c>
      <c r="O348">
        <v>5140</v>
      </c>
      <c r="P348">
        <v>1998</v>
      </c>
      <c r="Q348" t="s">
        <v>481</v>
      </c>
      <c r="R348">
        <v>5</v>
      </c>
      <c r="T348" s="3"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c r="A349">
        <v>347</v>
      </c>
      <c r="B349" t="s">
        <v>1831</v>
      </c>
      <c r="C349" t="s">
        <v>1832</v>
      </c>
      <c r="D349" t="s">
        <v>1833</v>
      </c>
      <c r="E349">
        <v>5198</v>
      </c>
      <c r="F349">
        <v>12</v>
      </c>
      <c r="G349">
        <v>4</v>
      </c>
      <c r="H349" t="s">
        <v>957</v>
      </c>
      <c r="I349" t="s">
        <v>524</v>
      </c>
      <c r="J349" t="s">
        <v>144</v>
      </c>
      <c r="K349" t="s">
        <v>145</v>
      </c>
      <c r="L349">
        <v>80</v>
      </c>
      <c r="M349" t="s">
        <v>146</v>
      </c>
      <c r="N349">
        <v>1250</v>
      </c>
      <c r="O349">
        <v>4385</v>
      </c>
      <c r="P349">
        <v>1865</v>
      </c>
      <c r="Q349" t="s">
        <v>1145</v>
      </c>
      <c r="R349">
        <v>2</v>
      </c>
      <c r="S349">
        <v>6</v>
      </c>
      <c r="T349" s="3"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c r="A350">
        <v>348</v>
      </c>
      <c r="B350" t="s">
        <v>1802</v>
      </c>
      <c r="C350" t="s">
        <v>1847</v>
      </c>
      <c r="D350" t="s">
        <v>1145</v>
      </c>
      <c r="E350">
        <v>4497</v>
      </c>
      <c r="F350">
        <v>8</v>
      </c>
      <c r="G350">
        <v>4</v>
      </c>
      <c r="H350" t="s">
        <v>957</v>
      </c>
      <c r="I350" t="s">
        <v>524</v>
      </c>
      <c r="J350" t="s">
        <v>259</v>
      </c>
      <c r="K350" t="s">
        <v>145</v>
      </c>
      <c r="L350">
        <v>86</v>
      </c>
      <c r="M350" t="s">
        <v>146</v>
      </c>
      <c r="N350">
        <v>1203</v>
      </c>
      <c r="O350">
        <v>4571</v>
      </c>
      <c r="P350">
        <v>1951</v>
      </c>
      <c r="Q350" t="s">
        <v>1145</v>
      </c>
      <c r="R350">
        <v>2</v>
      </c>
      <c r="S350">
        <v>6</v>
      </c>
      <c r="T350">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c r="A351">
        <v>349</v>
      </c>
      <c r="C351" t="s">
        <v>1856</v>
      </c>
      <c r="D351">
        <v>6.6</v>
      </c>
      <c r="E351">
        <v>6593</v>
      </c>
      <c r="F351">
        <v>12</v>
      </c>
      <c r="G351">
        <v>4</v>
      </c>
      <c r="H351" t="s">
        <v>142</v>
      </c>
      <c r="I351" t="s">
        <v>524</v>
      </c>
      <c r="J351" t="s">
        <v>259</v>
      </c>
      <c r="K351" t="s">
        <v>145</v>
      </c>
      <c r="L351">
        <v>82.5</v>
      </c>
      <c r="M351" t="s">
        <v>146</v>
      </c>
      <c r="N351">
        <v>1550</v>
      </c>
      <c r="O351">
        <v>5399</v>
      </c>
      <c r="P351">
        <v>1948</v>
      </c>
      <c r="Q351" t="s">
        <v>587</v>
      </c>
      <c r="R351">
        <v>4</v>
      </c>
      <c r="S351">
        <v>10.5</v>
      </c>
      <c r="T351">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c r="A352">
        <v>350</v>
      </c>
      <c r="C352" t="s">
        <v>1856</v>
      </c>
      <c r="D352" t="s">
        <v>1869</v>
      </c>
      <c r="E352">
        <v>6592</v>
      </c>
      <c r="F352">
        <v>12</v>
      </c>
      <c r="G352">
        <v>4</v>
      </c>
      <c r="H352" t="s">
        <v>142</v>
      </c>
      <c r="I352" t="s">
        <v>524</v>
      </c>
      <c r="J352" t="s">
        <v>259</v>
      </c>
      <c r="K352" t="s">
        <v>145</v>
      </c>
      <c r="L352">
        <v>82.5</v>
      </c>
      <c r="M352" t="s">
        <v>146</v>
      </c>
      <c r="N352">
        <v>1550</v>
      </c>
      <c r="O352">
        <v>5569</v>
      </c>
      <c r="P352">
        <v>1948</v>
      </c>
      <c r="Q352" t="s">
        <v>587</v>
      </c>
      <c r="R352">
        <v>4</v>
      </c>
      <c r="T352" s="3"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c r="A353">
        <v>351</v>
      </c>
      <c r="C353" t="s">
        <v>1876</v>
      </c>
      <c r="D353" t="s">
        <v>1145</v>
      </c>
      <c r="E353">
        <v>6592</v>
      </c>
      <c r="F353">
        <v>12</v>
      </c>
      <c r="G353">
        <v>4</v>
      </c>
      <c r="H353" t="s">
        <v>957</v>
      </c>
      <c r="I353" t="s">
        <v>524</v>
      </c>
      <c r="J353" t="s">
        <v>197</v>
      </c>
      <c r="K353" t="s">
        <v>145</v>
      </c>
      <c r="L353">
        <v>83</v>
      </c>
      <c r="M353" t="s">
        <v>146</v>
      </c>
      <c r="N353">
        <v>1507</v>
      </c>
      <c r="O353">
        <v>5269</v>
      </c>
      <c r="P353">
        <v>1947</v>
      </c>
      <c r="Q353" t="s">
        <v>1145</v>
      </c>
      <c r="R353">
        <v>2</v>
      </c>
      <c r="S353">
        <v>4.7</v>
      </c>
      <c r="T35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c r="A354">
        <v>352</v>
      </c>
      <c r="B354" t="s">
        <v>1786</v>
      </c>
      <c r="C354" t="s">
        <v>1886</v>
      </c>
      <c r="D354" t="s">
        <v>587</v>
      </c>
      <c r="E354">
        <v>6752</v>
      </c>
      <c r="F354">
        <v>8</v>
      </c>
      <c r="G354">
        <v>4</v>
      </c>
      <c r="H354" t="s">
        <v>142</v>
      </c>
      <c r="I354" t="s">
        <v>524</v>
      </c>
      <c r="J354" t="s">
        <v>259</v>
      </c>
      <c r="K354" t="s">
        <v>145</v>
      </c>
      <c r="L354">
        <v>90</v>
      </c>
      <c r="M354" t="s">
        <v>146</v>
      </c>
      <c r="N354">
        <v>1521</v>
      </c>
      <c r="O354">
        <v>5575</v>
      </c>
      <c r="P354">
        <v>2208</v>
      </c>
      <c r="Q354" t="s">
        <v>587</v>
      </c>
      <c r="R354">
        <v>4</v>
      </c>
      <c r="S354">
        <v>6.2</v>
      </c>
      <c r="T354">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c r="A355">
        <v>353</v>
      </c>
      <c r="C355" t="s">
        <v>1894</v>
      </c>
      <c r="D355" t="s">
        <v>1895</v>
      </c>
      <c r="E355">
        <v>6750</v>
      </c>
      <c r="F355">
        <v>12</v>
      </c>
      <c r="G355">
        <v>4</v>
      </c>
      <c r="H355" t="s">
        <v>957</v>
      </c>
      <c r="I355" t="s">
        <v>524</v>
      </c>
      <c r="J355" t="s">
        <v>197</v>
      </c>
      <c r="K355" t="s">
        <v>145</v>
      </c>
      <c r="M355" t="s">
        <v>146</v>
      </c>
      <c r="N355">
        <v>1835</v>
      </c>
      <c r="O355">
        <v>5341</v>
      </c>
      <c r="P355">
        <v>2000</v>
      </c>
      <c r="Q355" t="s">
        <v>481</v>
      </c>
      <c r="R355">
        <v>5</v>
      </c>
      <c r="T355" s="3"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c r="A356">
        <v>354</v>
      </c>
      <c r="C356" t="s">
        <v>1901</v>
      </c>
      <c r="D356" t="s">
        <v>1902</v>
      </c>
      <c r="E356">
        <v>6749</v>
      </c>
      <c r="F356">
        <v>12</v>
      </c>
      <c r="G356">
        <v>4</v>
      </c>
      <c r="H356" t="s">
        <v>142</v>
      </c>
      <c r="I356" t="s">
        <v>524</v>
      </c>
      <c r="J356" t="s">
        <v>259</v>
      </c>
      <c r="K356" t="s">
        <v>145</v>
      </c>
      <c r="L356">
        <v>100</v>
      </c>
      <c r="M356" t="s">
        <v>146</v>
      </c>
      <c r="N356">
        <v>1598</v>
      </c>
      <c r="O356">
        <v>5612</v>
      </c>
      <c r="P356">
        <v>1987</v>
      </c>
      <c r="Q356" t="s">
        <v>1145</v>
      </c>
      <c r="R356">
        <v>2</v>
      </c>
      <c r="S356">
        <v>10.199999999999999</v>
      </c>
      <c r="T356">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c r="A357">
        <v>355</v>
      </c>
      <c r="B357" t="s">
        <v>1911</v>
      </c>
      <c r="C357" t="s">
        <v>1912</v>
      </c>
      <c r="D357" t="s">
        <v>1913</v>
      </c>
      <c r="E357">
        <v>7993</v>
      </c>
      <c r="F357">
        <v>16</v>
      </c>
      <c r="G357">
        <v>4</v>
      </c>
      <c r="H357" t="s">
        <v>142</v>
      </c>
      <c r="I357" t="s">
        <v>1788</v>
      </c>
      <c r="J357" t="s">
        <v>1914</v>
      </c>
      <c r="K357" t="s">
        <v>1816</v>
      </c>
      <c r="M357" t="s">
        <v>146</v>
      </c>
      <c r="N357">
        <v>1212</v>
      </c>
      <c r="O357">
        <v>4544</v>
      </c>
      <c r="P357">
        <v>2038</v>
      </c>
      <c r="Q357" t="s">
        <v>1692</v>
      </c>
      <c r="R357">
        <v>2</v>
      </c>
      <c r="T357" s="3"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c r="A358">
        <v>356</v>
      </c>
      <c r="B358" t="s">
        <v>1911</v>
      </c>
      <c r="C358" t="s">
        <v>1912</v>
      </c>
      <c r="D358" t="s">
        <v>425</v>
      </c>
      <c r="E358">
        <v>7993</v>
      </c>
      <c r="F358">
        <v>16</v>
      </c>
      <c r="G358">
        <v>4</v>
      </c>
      <c r="H358" t="s">
        <v>142</v>
      </c>
      <c r="I358" t="s">
        <v>1788</v>
      </c>
      <c r="J358" t="s">
        <v>1914</v>
      </c>
      <c r="K358" t="s">
        <v>1816</v>
      </c>
      <c r="M358" t="s">
        <v>146</v>
      </c>
      <c r="N358">
        <v>1212</v>
      </c>
      <c r="O358">
        <v>4544</v>
      </c>
      <c r="P358">
        <v>2038</v>
      </c>
      <c r="Q358" t="s">
        <v>1692</v>
      </c>
      <c r="R358">
        <v>2</v>
      </c>
      <c r="T358" s="3"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c r="A359">
        <v>357</v>
      </c>
      <c r="B359" t="s">
        <v>1926</v>
      </c>
      <c r="C359" t="s">
        <v>1927</v>
      </c>
      <c r="D359" t="s">
        <v>1928</v>
      </c>
      <c r="E359">
        <v>216</v>
      </c>
      <c r="G359">
        <v>1</v>
      </c>
      <c r="H359" t="s">
        <v>142</v>
      </c>
      <c r="I359" t="s">
        <v>143</v>
      </c>
      <c r="J359" t="s">
        <v>197</v>
      </c>
      <c r="K359" t="s">
        <v>145</v>
      </c>
      <c r="M359" t="s">
        <v>146</v>
      </c>
      <c r="N359">
        <v>1652</v>
      </c>
      <c r="O359">
        <v>2752</v>
      </c>
      <c r="P359">
        <v>1312</v>
      </c>
      <c r="Q359" t="s">
        <v>147</v>
      </c>
      <c r="R359">
        <v>4</v>
      </c>
      <c r="T359" s="3"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c r="A360">
        <v>358</v>
      </c>
      <c r="B360" t="s">
        <v>1926</v>
      </c>
      <c r="C360" t="s">
        <v>1927</v>
      </c>
      <c r="D360" t="s">
        <v>1936</v>
      </c>
      <c r="E360">
        <v>216</v>
      </c>
      <c r="G360">
        <v>1</v>
      </c>
      <c r="H360" t="s">
        <v>142</v>
      </c>
      <c r="I360" t="s">
        <v>143</v>
      </c>
      <c r="J360" t="s">
        <v>197</v>
      </c>
      <c r="K360" t="s">
        <v>145</v>
      </c>
      <c r="M360" t="s">
        <v>184</v>
      </c>
      <c r="N360">
        <v>1652</v>
      </c>
      <c r="O360">
        <v>2752</v>
      </c>
      <c r="P360">
        <v>1312</v>
      </c>
      <c r="Q360" t="s">
        <v>147</v>
      </c>
      <c r="R360">
        <v>4</v>
      </c>
      <c r="T360" s="3"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c r="A361">
        <v>359</v>
      </c>
      <c r="B361" t="s">
        <v>256</v>
      </c>
      <c r="C361" t="s">
        <v>1940</v>
      </c>
      <c r="D361" t="s">
        <v>1941</v>
      </c>
      <c r="E361">
        <v>796</v>
      </c>
      <c r="F361">
        <v>3</v>
      </c>
      <c r="G361">
        <v>4</v>
      </c>
      <c r="H361" t="s">
        <v>196</v>
      </c>
      <c r="I361" t="s">
        <v>143</v>
      </c>
      <c r="J361" t="s">
        <v>197</v>
      </c>
      <c r="K361" t="s">
        <v>145</v>
      </c>
      <c r="L361">
        <v>35</v>
      </c>
      <c r="M361" t="s">
        <v>146</v>
      </c>
      <c r="N361">
        <v>1475</v>
      </c>
      <c r="O361">
        <v>3445</v>
      </c>
      <c r="P361">
        <v>1490</v>
      </c>
      <c r="Q361" t="s">
        <v>147</v>
      </c>
      <c r="R361">
        <v>5</v>
      </c>
      <c r="T361" s="3"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c r="A362">
        <v>360</v>
      </c>
      <c r="B362" t="s">
        <v>256</v>
      </c>
      <c r="C362" t="s">
        <v>1940</v>
      </c>
      <c r="D362" t="s">
        <v>1950</v>
      </c>
      <c r="E362">
        <v>796</v>
      </c>
      <c r="F362">
        <v>3</v>
      </c>
      <c r="G362">
        <v>4</v>
      </c>
      <c r="H362" t="s">
        <v>196</v>
      </c>
      <c r="I362" t="s">
        <v>143</v>
      </c>
      <c r="J362" t="s">
        <v>197</v>
      </c>
      <c r="K362" t="s">
        <v>145</v>
      </c>
      <c r="L362">
        <v>35</v>
      </c>
      <c r="M362" t="s">
        <v>146</v>
      </c>
      <c r="N362">
        <v>1475</v>
      </c>
      <c r="O362">
        <v>3445</v>
      </c>
      <c r="P362">
        <v>1490</v>
      </c>
      <c r="Q362" t="s">
        <v>147</v>
      </c>
      <c r="R362">
        <v>5</v>
      </c>
      <c r="T362" s="3"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c r="A363">
        <v>361</v>
      </c>
      <c r="B363" t="s">
        <v>256</v>
      </c>
      <c r="C363" t="s">
        <v>1940</v>
      </c>
      <c r="D363" t="s">
        <v>294</v>
      </c>
      <c r="E363">
        <v>796</v>
      </c>
      <c r="F363">
        <v>3</v>
      </c>
      <c r="G363">
        <v>4</v>
      </c>
      <c r="H363" t="s">
        <v>196</v>
      </c>
      <c r="I363" t="s">
        <v>143</v>
      </c>
      <c r="J363" t="s">
        <v>197</v>
      </c>
      <c r="K363" t="s">
        <v>145</v>
      </c>
      <c r="L363">
        <v>35</v>
      </c>
      <c r="M363" t="s">
        <v>146</v>
      </c>
      <c r="N363">
        <v>1475</v>
      </c>
      <c r="O363">
        <v>3445</v>
      </c>
      <c r="P363">
        <v>1490</v>
      </c>
      <c r="Q363" t="s">
        <v>147</v>
      </c>
      <c r="R363">
        <v>5</v>
      </c>
      <c r="T363" s="3"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c r="A364">
        <v>362</v>
      </c>
      <c r="B364" t="s">
        <v>256</v>
      </c>
      <c r="C364" t="s">
        <v>1940</v>
      </c>
      <c r="D364" t="s">
        <v>1954</v>
      </c>
      <c r="E364">
        <v>796</v>
      </c>
      <c r="F364">
        <v>3</v>
      </c>
      <c r="G364">
        <v>4</v>
      </c>
      <c r="H364" t="s">
        <v>196</v>
      </c>
      <c r="I364" t="s">
        <v>143</v>
      </c>
      <c r="J364" t="s">
        <v>197</v>
      </c>
      <c r="K364" t="s">
        <v>145</v>
      </c>
      <c r="L364">
        <v>35</v>
      </c>
      <c r="M364" t="s">
        <v>146</v>
      </c>
      <c r="N364">
        <v>1475</v>
      </c>
      <c r="O364">
        <v>3445</v>
      </c>
      <c r="P364">
        <v>1490</v>
      </c>
      <c r="Q364" t="s">
        <v>147</v>
      </c>
      <c r="R364">
        <v>5</v>
      </c>
      <c r="T364" s="3"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c r="A365">
        <v>363</v>
      </c>
      <c r="B365" t="s">
        <v>256</v>
      </c>
      <c r="C365" t="s">
        <v>1940</v>
      </c>
      <c r="D365" t="s">
        <v>306</v>
      </c>
      <c r="E365">
        <v>796</v>
      </c>
      <c r="F365">
        <v>3</v>
      </c>
      <c r="G365">
        <v>4</v>
      </c>
      <c r="H365" t="s">
        <v>196</v>
      </c>
      <c r="I365" t="s">
        <v>143</v>
      </c>
      <c r="J365" t="s">
        <v>197</v>
      </c>
      <c r="K365" t="s">
        <v>145</v>
      </c>
      <c r="L365">
        <v>35</v>
      </c>
      <c r="M365" t="s">
        <v>146</v>
      </c>
      <c r="N365">
        <v>1475</v>
      </c>
      <c r="O365">
        <v>3445</v>
      </c>
      <c r="P365">
        <v>1490</v>
      </c>
      <c r="Q365" t="s">
        <v>147</v>
      </c>
      <c r="R365">
        <v>5</v>
      </c>
      <c r="T365" s="3"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c r="A366">
        <v>364</v>
      </c>
      <c r="B366" t="s">
        <v>256</v>
      </c>
      <c r="C366" t="s">
        <v>1940</v>
      </c>
      <c r="D366" t="s">
        <v>1957</v>
      </c>
      <c r="E366">
        <v>796</v>
      </c>
      <c r="F366">
        <v>3</v>
      </c>
      <c r="G366">
        <v>4</v>
      </c>
      <c r="H366" t="s">
        <v>196</v>
      </c>
      <c r="I366" t="s">
        <v>143</v>
      </c>
      <c r="J366" t="s">
        <v>197</v>
      </c>
      <c r="K366" t="s">
        <v>145</v>
      </c>
      <c r="L366">
        <v>35</v>
      </c>
      <c r="M366" t="s">
        <v>586</v>
      </c>
      <c r="N366">
        <v>1475</v>
      </c>
      <c r="O366">
        <v>3445</v>
      </c>
      <c r="P366">
        <v>1490</v>
      </c>
      <c r="Q366" t="s">
        <v>147</v>
      </c>
      <c r="R366">
        <v>5</v>
      </c>
      <c r="T366" s="3"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c r="A367">
        <v>365</v>
      </c>
      <c r="B367" t="s">
        <v>256</v>
      </c>
      <c r="C367" t="s">
        <v>1940</v>
      </c>
      <c r="D367" t="s">
        <v>1958</v>
      </c>
      <c r="E367">
        <v>796</v>
      </c>
      <c r="F367">
        <v>3</v>
      </c>
      <c r="G367">
        <v>4</v>
      </c>
      <c r="H367" t="s">
        <v>196</v>
      </c>
      <c r="I367" t="s">
        <v>143</v>
      </c>
      <c r="J367" t="s">
        <v>197</v>
      </c>
      <c r="K367" t="s">
        <v>145</v>
      </c>
      <c r="L367">
        <v>35</v>
      </c>
      <c r="M367" t="s">
        <v>586</v>
      </c>
      <c r="N367">
        <v>1475</v>
      </c>
      <c r="O367">
        <v>3445</v>
      </c>
      <c r="P367">
        <v>1490</v>
      </c>
      <c r="Q367" t="s">
        <v>147</v>
      </c>
      <c r="R367">
        <v>5</v>
      </c>
      <c r="T367" s="3"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c r="A368">
        <v>366</v>
      </c>
      <c r="B368" t="s">
        <v>256</v>
      </c>
      <c r="C368" t="s">
        <v>1940</v>
      </c>
      <c r="D368" t="s">
        <v>1959</v>
      </c>
      <c r="E368">
        <v>796</v>
      </c>
      <c r="F368">
        <v>3</v>
      </c>
      <c r="G368">
        <v>4</v>
      </c>
      <c r="H368" t="s">
        <v>196</v>
      </c>
      <c r="I368" t="s">
        <v>143</v>
      </c>
      <c r="J368" t="s">
        <v>197</v>
      </c>
      <c r="K368" t="s">
        <v>145</v>
      </c>
      <c r="L368">
        <v>35</v>
      </c>
      <c r="M368" t="s">
        <v>146</v>
      </c>
      <c r="N368">
        <v>1475</v>
      </c>
      <c r="O368">
        <v>3445</v>
      </c>
      <c r="P368">
        <v>1490</v>
      </c>
      <c r="Q368" t="s">
        <v>147</v>
      </c>
      <c r="R368">
        <v>5</v>
      </c>
      <c r="T368" s="3"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c r="A369">
        <v>367</v>
      </c>
      <c r="B369" t="s">
        <v>256</v>
      </c>
      <c r="C369" t="s">
        <v>1960</v>
      </c>
      <c r="D369" t="s">
        <v>1941</v>
      </c>
      <c r="E369">
        <v>998</v>
      </c>
      <c r="F369">
        <v>3</v>
      </c>
      <c r="G369">
        <v>4</v>
      </c>
      <c r="H369" t="s">
        <v>196</v>
      </c>
      <c r="I369" t="s">
        <v>143</v>
      </c>
      <c r="J369" t="s">
        <v>197</v>
      </c>
      <c r="K369" t="s">
        <v>145</v>
      </c>
      <c r="L369">
        <v>27</v>
      </c>
      <c r="M369" t="s">
        <v>146</v>
      </c>
      <c r="N369">
        <v>1549</v>
      </c>
      <c r="O369">
        <v>3565</v>
      </c>
      <c r="P369">
        <v>1520</v>
      </c>
      <c r="Q369" t="s">
        <v>147</v>
      </c>
      <c r="R369">
        <v>5</v>
      </c>
      <c r="T369" s="3"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c r="A370">
        <v>368</v>
      </c>
      <c r="B370" t="s">
        <v>256</v>
      </c>
      <c r="C370" t="s">
        <v>1960</v>
      </c>
      <c r="D370" t="s">
        <v>1950</v>
      </c>
      <c r="E370">
        <v>998</v>
      </c>
      <c r="F370">
        <v>3</v>
      </c>
      <c r="G370">
        <v>4</v>
      </c>
      <c r="H370" t="s">
        <v>196</v>
      </c>
      <c r="I370" t="s">
        <v>143</v>
      </c>
      <c r="J370" t="s">
        <v>197</v>
      </c>
      <c r="K370" t="s">
        <v>145</v>
      </c>
      <c r="L370">
        <v>27</v>
      </c>
      <c r="M370" t="s">
        <v>146</v>
      </c>
      <c r="N370">
        <v>1549</v>
      </c>
      <c r="O370">
        <v>3565</v>
      </c>
      <c r="P370">
        <v>1520</v>
      </c>
      <c r="Q370" t="s">
        <v>147</v>
      </c>
      <c r="R370">
        <v>5</v>
      </c>
      <c r="T370" s="3"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c r="A371">
        <v>369</v>
      </c>
      <c r="B371" t="s">
        <v>256</v>
      </c>
      <c r="C371" t="s">
        <v>1960</v>
      </c>
      <c r="D371" t="s">
        <v>294</v>
      </c>
      <c r="E371">
        <v>998</v>
      </c>
      <c r="F371">
        <v>3</v>
      </c>
      <c r="G371">
        <v>4</v>
      </c>
      <c r="H371" t="s">
        <v>196</v>
      </c>
      <c r="I371" t="s">
        <v>143</v>
      </c>
      <c r="J371" t="s">
        <v>197</v>
      </c>
      <c r="K371" t="s">
        <v>145</v>
      </c>
      <c r="L371">
        <v>27</v>
      </c>
      <c r="M371" t="s">
        <v>146</v>
      </c>
      <c r="N371">
        <v>1549</v>
      </c>
      <c r="O371">
        <v>3565</v>
      </c>
      <c r="P371">
        <v>1520</v>
      </c>
      <c r="Q371" t="s">
        <v>147</v>
      </c>
      <c r="R371">
        <v>5</v>
      </c>
      <c r="T371" s="3"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c r="A372">
        <v>370</v>
      </c>
      <c r="B372" t="s">
        <v>256</v>
      </c>
      <c r="C372" t="s">
        <v>1960</v>
      </c>
      <c r="D372" t="s">
        <v>1954</v>
      </c>
      <c r="E372">
        <v>998</v>
      </c>
      <c r="F372">
        <v>3</v>
      </c>
      <c r="G372">
        <v>4</v>
      </c>
      <c r="H372" t="s">
        <v>196</v>
      </c>
      <c r="I372" t="s">
        <v>143</v>
      </c>
      <c r="J372" t="s">
        <v>197</v>
      </c>
      <c r="K372" t="s">
        <v>145</v>
      </c>
      <c r="L372">
        <v>27</v>
      </c>
      <c r="M372" t="s">
        <v>146</v>
      </c>
      <c r="N372">
        <v>1549</v>
      </c>
      <c r="O372">
        <v>3565</v>
      </c>
      <c r="P372">
        <v>1520</v>
      </c>
      <c r="Q372" t="s">
        <v>147</v>
      </c>
      <c r="R372">
        <v>5</v>
      </c>
      <c r="T372" s="3"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c r="A373">
        <v>371</v>
      </c>
      <c r="B373" t="s">
        <v>256</v>
      </c>
      <c r="C373" t="s">
        <v>1960</v>
      </c>
      <c r="D373" t="s">
        <v>306</v>
      </c>
      <c r="E373">
        <v>998</v>
      </c>
      <c r="F373">
        <v>3</v>
      </c>
      <c r="G373">
        <v>4</v>
      </c>
      <c r="H373" t="s">
        <v>196</v>
      </c>
      <c r="I373" t="s">
        <v>143</v>
      </c>
      <c r="J373" t="s">
        <v>197</v>
      </c>
      <c r="K373" t="s">
        <v>145</v>
      </c>
      <c r="L373">
        <v>27</v>
      </c>
      <c r="M373" t="s">
        <v>146</v>
      </c>
      <c r="N373">
        <v>1549</v>
      </c>
      <c r="O373">
        <v>3565</v>
      </c>
      <c r="P373">
        <v>1520</v>
      </c>
      <c r="Q373" t="s">
        <v>147</v>
      </c>
      <c r="R373">
        <v>5</v>
      </c>
      <c r="T373" s="3"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c r="A374">
        <v>372</v>
      </c>
      <c r="B374" t="s">
        <v>256</v>
      </c>
      <c r="C374" t="s">
        <v>1960</v>
      </c>
      <c r="D374" t="s">
        <v>312</v>
      </c>
      <c r="E374">
        <v>998</v>
      </c>
      <c r="F374">
        <v>3</v>
      </c>
      <c r="G374">
        <v>4</v>
      </c>
      <c r="H374" t="s">
        <v>196</v>
      </c>
      <c r="I374" t="s">
        <v>143</v>
      </c>
      <c r="J374" t="s">
        <v>197</v>
      </c>
      <c r="K374" t="s">
        <v>145</v>
      </c>
      <c r="L374">
        <v>27</v>
      </c>
      <c r="M374" t="s">
        <v>146</v>
      </c>
      <c r="N374">
        <v>1549</v>
      </c>
      <c r="O374">
        <v>3565</v>
      </c>
      <c r="P374">
        <v>1520</v>
      </c>
      <c r="Q374" t="s">
        <v>147</v>
      </c>
      <c r="R374">
        <v>5</v>
      </c>
      <c r="T374" s="3"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c r="A375">
        <v>373</v>
      </c>
      <c r="B375" t="s">
        <v>256</v>
      </c>
      <c r="C375" t="s">
        <v>1960</v>
      </c>
      <c r="D375" t="s">
        <v>1968</v>
      </c>
      <c r="E375">
        <v>998</v>
      </c>
      <c r="F375">
        <v>3</v>
      </c>
      <c r="G375">
        <v>4</v>
      </c>
      <c r="H375" t="s">
        <v>196</v>
      </c>
      <c r="I375" t="s">
        <v>143</v>
      </c>
      <c r="J375" t="s">
        <v>197</v>
      </c>
      <c r="K375" t="s">
        <v>145</v>
      </c>
      <c r="L375">
        <v>27</v>
      </c>
      <c r="M375" t="s">
        <v>146</v>
      </c>
      <c r="N375">
        <v>1549</v>
      </c>
      <c r="O375">
        <v>3565</v>
      </c>
      <c r="P375">
        <v>1520</v>
      </c>
      <c r="Q375" t="s">
        <v>147</v>
      </c>
      <c r="R375">
        <v>5</v>
      </c>
      <c r="T375" s="3"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c r="A376">
        <v>374</v>
      </c>
      <c r="B376" t="s">
        <v>256</v>
      </c>
      <c r="C376" t="s">
        <v>1960</v>
      </c>
      <c r="D376" t="s">
        <v>1969</v>
      </c>
      <c r="E376">
        <v>998</v>
      </c>
      <c r="F376">
        <v>3</v>
      </c>
      <c r="G376">
        <v>4</v>
      </c>
      <c r="H376" t="s">
        <v>196</v>
      </c>
      <c r="I376" t="s">
        <v>143</v>
      </c>
      <c r="J376" t="s">
        <v>197</v>
      </c>
      <c r="K376" t="s">
        <v>145</v>
      </c>
      <c r="L376">
        <v>27</v>
      </c>
      <c r="M376" t="s">
        <v>146</v>
      </c>
      <c r="N376">
        <v>1549</v>
      </c>
      <c r="O376">
        <v>3565</v>
      </c>
      <c r="P376">
        <v>1520</v>
      </c>
      <c r="Q376" t="s">
        <v>147</v>
      </c>
      <c r="R376">
        <v>5</v>
      </c>
      <c r="T376" s="3"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c r="A377">
        <v>375</v>
      </c>
      <c r="B377" t="s">
        <v>256</v>
      </c>
      <c r="C377" t="s">
        <v>1960</v>
      </c>
      <c r="D377" t="s">
        <v>1970</v>
      </c>
      <c r="E377">
        <v>998</v>
      </c>
      <c r="F377">
        <v>3</v>
      </c>
      <c r="G377">
        <v>4</v>
      </c>
      <c r="H377" t="s">
        <v>196</v>
      </c>
      <c r="I377" t="s">
        <v>143</v>
      </c>
      <c r="J377" t="s">
        <v>197</v>
      </c>
      <c r="K377" t="s">
        <v>145</v>
      </c>
      <c r="L377">
        <v>27</v>
      </c>
      <c r="M377" t="s">
        <v>146</v>
      </c>
      <c r="N377">
        <v>1549</v>
      </c>
      <c r="O377">
        <v>3565</v>
      </c>
      <c r="P377">
        <v>1520</v>
      </c>
      <c r="Q377" t="s">
        <v>147</v>
      </c>
      <c r="R377">
        <v>5</v>
      </c>
      <c r="T377" s="3"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c r="A378">
        <v>376</v>
      </c>
      <c r="B378" t="s">
        <v>256</v>
      </c>
      <c r="C378" t="s">
        <v>1960</v>
      </c>
      <c r="D378" t="s">
        <v>1971</v>
      </c>
      <c r="E378">
        <v>998</v>
      </c>
      <c r="F378">
        <v>3</v>
      </c>
      <c r="G378">
        <v>4</v>
      </c>
      <c r="H378" t="s">
        <v>196</v>
      </c>
      <c r="I378" t="s">
        <v>143</v>
      </c>
      <c r="J378" t="s">
        <v>197</v>
      </c>
      <c r="K378" t="s">
        <v>145</v>
      </c>
      <c r="L378">
        <v>27</v>
      </c>
      <c r="M378" t="s">
        <v>146</v>
      </c>
      <c r="N378">
        <v>1549</v>
      </c>
      <c r="O378">
        <v>3565</v>
      </c>
      <c r="P378">
        <v>1520</v>
      </c>
      <c r="Q378" t="s">
        <v>147</v>
      </c>
      <c r="R378">
        <v>5</v>
      </c>
      <c r="T378" s="3"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c r="A379">
        <v>377</v>
      </c>
      <c r="B379" t="s">
        <v>256</v>
      </c>
      <c r="C379" t="s">
        <v>1972</v>
      </c>
      <c r="D379" t="s">
        <v>294</v>
      </c>
      <c r="E379">
        <v>998</v>
      </c>
      <c r="F379">
        <v>3</v>
      </c>
      <c r="G379">
        <v>4</v>
      </c>
      <c r="H379" t="s">
        <v>196</v>
      </c>
      <c r="I379" t="s">
        <v>143</v>
      </c>
      <c r="J379" t="s">
        <v>197</v>
      </c>
      <c r="K379" t="s">
        <v>145</v>
      </c>
      <c r="L379">
        <v>35</v>
      </c>
      <c r="M379" t="s">
        <v>146</v>
      </c>
      <c r="N379">
        <v>1560</v>
      </c>
      <c r="O379">
        <v>3600</v>
      </c>
      <c r="P379">
        <v>1600</v>
      </c>
      <c r="Q379" t="s">
        <v>147</v>
      </c>
      <c r="R379">
        <v>5</v>
      </c>
      <c r="S379">
        <v>23</v>
      </c>
      <c r="T379" s="3"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v>4.7</v>
      </c>
      <c r="BV379" t="s">
        <v>167</v>
      </c>
      <c r="BW379" t="s">
        <v>178</v>
      </c>
      <c r="BX379" t="s">
        <v>179</v>
      </c>
      <c r="BY379" t="s">
        <v>180</v>
      </c>
      <c r="BZ379" t="s">
        <v>167</v>
      </c>
      <c r="CG379" t="s">
        <v>167</v>
      </c>
      <c r="CO379" t="s">
        <v>167</v>
      </c>
      <c r="CQ379" t="s">
        <v>354</v>
      </c>
      <c r="CS379" t="s">
        <v>167</v>
      </c>
      <c r="DC379" t="s">
        <v>167</v>
      </c>
    </row>
    <row r="380" spans="1:116">
      <c r="A380">
        <v>378</v>
      </c>
      <c r="B380" t="s">
        <v>256</v>
      </c>
      <c r="C380" t="s">
        <v>1972</v>
      </c>
      <c r="D380" t="s">
        <v>306</v>
      </c>
      <c r="E380">
        <v>998</v>
      </c>
      <c r="F380">
        <v>3</v>
      </c>
      <c r="G380">
        <v>4</v>
      </c>
      <c r="H380" t="s">
        <v>196</v>
      </c>
      <c r="I380" t="s">
        <v>143</v>
      </c>
      <c r="J380" t="s">
        <v>197</v>
      </c>
      <c r="K380" t="s">
        <v>145</v>
      </c>
      <c r="L380">
        <v>35</v>
      </c>
      <c r="M380" t="s">
        <v>146</v>
      </c>
      <c r="N380">
        <v>1560</v>
      </c>
      <c r="O380">
        <v>3600</v>
      </c>
      <c r="P380">
        <v>1600</v>
      </c>
      <c r="Q380" t="s">
        <v>147</v>
      </c>
      <c r="R380">
        <v>5</v>
      </c>
      <c r="S380">
        <v>23</v>
      </c>
      <c r="T380">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v>4.7</v>
      </c>
      <c r="BV380" t="s">
        <v>167</v>
      </c>
      <c r="BW380" t="s">
        <v>178</v>
      </c>
      <c r="BX380" t="s">
        <v>179</v>
      </c>
      <c r="BY380" t="s">
        <v>180</v>
      </c>
      <c r="BZ380" t="s">
        <v>167</v>
      </c>
      <c r="CG380" t="s">
        <v>167</v>
      </c>
      <c r="CO380" t="s">
        <v>167</v>
      </c>
      <c r="CQ380" t="s">
        <v>354</v>
      </c>
      <c r="CS380" t="s">
        <v>167</v>
      </c>
      <c r="CX380" t="s">
        <v>620</v>
      </c>
      <c r="DC380" t="s">
        <v>167</v>
      </c>
    </row>
    <row r="381" spans="1:116">
      <c r="A381">
        <v>379</v>
      </c>
      <c r="B381" t="s">
        <v>256</v>
      </c>
      <c r="C381" t="s">
        <v>1972</v>
      </c>
      <c r="D381" t="s">
        <v>1973</v>
      </c>
      <c r="E381">
        <v>998</v>
      </c>
      <c r="F381">
        <v>3</v>
      </c>
      <c r="G381">
        <v>4</v>
      </c>
      <c r="H381" t="s">
        <v>196</v>
      </c>
      <c r="I381" t="s">
        <v>143</v>
      </c>
      <c r="J381" t="s">
        <v>197</v>
      </c>
      <c r="K381" t="s">
        <v>145</v>
      </c>
      <c r="L381">
        <v>35</v>
      </c>
      <c r="M381" t="s">
        <v>146</v>
      </c>
      <c r="N381">
        <v>1560</v>
      </c>
      <c r="O381">
        <v>3600</v>
      </c>
      <c r="P381">
        <v>1600</v>
      </c>
      <c r="Q381" t="s">
        <v>147</v>
      </c>
      <c r="R381">
        <v>5</v>
      </c>
      <c r="S381">
        <v>23</v>
      </c>
      <c r="T381">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v>4.7</v>
      </c>
      <c r="BV381" t="s">
        <v>167</v>
      </c>
      <c r="BW381" t="s">
        <v>178</v>
      </c>
      <c r="BX381" t="s">
        <v>179</v>
      </c>
      <c r="BY381" t="s">
        <v>180</v>
      </c>
      <c r="BZ381" t="s">
        <v>167</v>
      </c>
      <c r="CB381" t="s">
        <v>167</v>
      </c>
      <c r="CG381" t="s">
        <v>167</v>
      </c>
      <c r="CO381" t="s">
        <v>167</v>
      </c>
      <c r="CQ381" t="s">
        <v>354</v>
      </c>
      <c r="CS381" t="s">
        <v>167</v>
      </c>
      <c r="CX381" t="s">
        <v>620</v>
      </c>
      <c r="DC381" t="s">
        <v>167</v>
      </c>
    </row>
    <row r="382" spans="1:116">
      <c r="A382">
        <v>380</v>
      </c>
      <c r="B382" t="s">
        <v>256</v>
      </c>
      <c r="C382" t="s">
        <v>1972</v>
      </c>
      <c r="D382" t="s">
        <v>431</v>
      </c>
      <c r="E382">
        <v>998</v>
      </c>
      <c r="F382">
        <v>3</v>
      </c>
      <c r="G382">
        <v>4</v>
      </c>
      <c r="H382" t="s">
        <v>196</v>
      </c>
      <c r="I382" t="s">
        <v>143</v>
      </c>
      <c r="J382" t="s">
        <v>197</v>
      </c>
      <c r="K382" t="s">
        <v>145</v>
      </c>
      <c r="L382">
        <v>35</v>
      </c>
      <c r="M382" t="s">
        <v>146</v>
      </c>
      <c r="N382">
        <v>1560</v>
      </c>
      <c r="O382">
        <v>3600</v>
      </c>
      <c r="P382">
        <v>1600</v>
      </c>
      <c r="Q382" t="s">
        <v>147</v>
      </c>
      <c r="R382">
        <v>5</v>
      </c>
      <c r="S382">
        <v>23</v>
      </c>
      <c r="T382">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c r="A383">
        <v>381</v>
      </c>
      <c r="B383" t="s">
        <v>256</v>
      </c>
      <c r="C383" t="s">
        <v>1972</v>
      </c>
      <c r="D383" t="s">
        <v>1974</v>
      </c>
      <c r="E383">
        <v>998</v>
      </c>
      <c r="F383">
        <v>3</v>
      </c>
      <c r="G383">
        <v>4</v>
      </c>
      <c r="H383" t="s">
        <v>196</v>
      </c>
      <c r="I383" t="s">
        <v>143</v>
      </c>
      <c r="J383" t="s">
        <v>197</v>
      </c>
      <c r="K383" t="s">
        <v>145</v>
      </c>
      <c r="L383">
        <v>35</v>
      </c>
      <c r="M383" t="s">
        <v>146</v>
      </c>
      <c r="N383">
        <v>1560</v>
      </c>
      <c r="O383">
        <v>3600</v>
      </c>
      <c r="P383">
        <v>1600</v>
      </c>
      <c r="Q383" t="s">
        <v>147</v>
      </c>
      <c r="R383">
        <v>5</v>
      </c>
      <c r="S383">
        <v>23</v>
      </c>
      <c r="T38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c r="A384">
        <v>382</v>
      </c>
      <c r="B384" t="s">
        <v>256</v>
      </c>
      <c r="C384" t="s">
        <v>1972</v>
      </c>
      <c r="D384" t="s">
        <v>1975</v>
      </c>
      <c r="E384">
        <v>998</v>
      </c>
      <c r="F384">
        <v>3</v>
      </c>
      <c r="G384">
        <v>4</v>
      </c>
      <c r="H384" t="s">
        <v>196</v>
      </c>
      <c r="I384" t="s">
        <v>143</v>
      </c>
      <c r="J384" t="s">
        <v>197</v>
      </c>
      <c r="K384" t="s">
        <v>145</v>
      </c>
      <c r="L384">
        <v>35</v>
      </c>
      <c r="M384" t="s">
        <v>184</v>
      </c>
      <c r="N384">
        <v>1560</v>
      </c>
      <c r="O384">
        <v>3600</v>
      </c>
      <c r="P384">
        <v>1600</v>
      </c>
      <c r="Q384" t="s">
        <v>147</v>
      </c>
      <c r="R384">
        <v>5</v>
      </c>
      <c r="T384" s="3"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v>4.7</v>
      </c>
      <c r="BV384" t="s">
        <v>167</v>
      </c>
      <c r="BW384" t="s">
        <v>178</v>
      </c>
      <c r="BX384" t="s">
        <v>179</v>
      </c>
      <c r="BY384" t="s">
        <v>180</v>
      </c>
      <c r="BZ384" t="s">
        <v>167</v>
      </c>
      <c r="CG384" t="s">
        <v>167</v>
      </c>
      <c r="CO384" t="s">
        <v>167</v>
      </c>
      <c r="CQ384" t="s">
        <v>354</v>
      </c>
      <c r="CS384" t="s">
        <v>167</v>
      </c>
      <c r="DC384" t="s">
        <v>167</v>
      </c>
    </row>
    <row r="385" spans="1:127">
      <c r="A385">
        <v>383</v>
      </c>
      <c r="B385" t="s">
        <v>256</v>
      </c>
      <c r="C385" t="s">
        <v>1972</v>
      </c>
      <c r="D385" t="s">
        <v>1977</v>
      </c>
      <c r="E385">
        <v>998</v>
      </c>
      <c r="F385">
        <v>3</v>
      </c>
      <c r="G385">
        <v>4</v>
      </c>
      <c r="H385" t="s">
        <v>196</v>
      </c>
      <c r="I385" t="s">
        <v>143</v>
      </c>
      <c r="J385" t="s">
        <v>197</v>
      </c>
      <c r="K385" t="s">
        <v>145</v>
      </c>
      <c r="L385">
        <v>35</v>
      </c>
      <c r="M385" t="s">
        <v>146</v>
      </c>
      <c r="N385">
        <v>1560</v>
      </c>
      <c r="O385">
        <v>3600</v>
      </c>
      <c r="P385">
        <v>1600</v>
      </c>
      <c r="Q385" t="s">
        <v>147</v>
      </c>
      <c r="R385">
        <v>5</v>
      </c>
      <c r="S385">
        <v>23</v>
      </c>
      <c r="T385">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c r="A386">
        <v>384</v>
      </c>
      <c r="B386" t="s">
        <v>256</v>
      </c>
      <c r="C386" t="s">
        <v>1972</v>
      </c>
      <c r="D386" t="s">
        <v>1978</v>
      </c>
      <c r="E386">
        <v>998</v>
      </c>
      <c r="F386">
        <v>3</v>
      </c>
      <c r="G386">
        <v>4</v>
      </c>
      <c r="H386" t="s">
        <v>196</v>
      </c>
      <c r="I386" t="s">
        <v>143</v>
      </c>
      <c r="J386" t="s">
        <v>197</v>
      </c>
      <c r="K386" t="s">
        <v>145</v>
      </c>
      <c r="L386">
        <v>35</v>
      </c>
      <c r="M386" t="s">
        <v>146</v>
      </c>
      <c r="N386">
        <v>1560</v>
      </c>
      <c r="O386">
        <v>3600</v>
      </c>
      <c r="P386">
        <v>1600</v>
      </c>
      <c r="Q386" t="s">
        <v>147</v>
      </c>
      <c r="R386">
        <v>5</v>
      </c>
      <c r="S386">
        <v>23</v>
      </c>
      <c r="T386" s="3"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c r="A387">
        <v>385</v>
      </c>
      <c r="B387" t="s">
        <v>256</v>
      </c>
      <c r="C387" t="s">
        <v>1972</v>
      </c>
      <c r="D387" t="s">
        <v>1979</v>
      </c>
      <c r="E387">
        <v>998</v>
      </c>
      <c r="F387">
        <v>3</v>
      </c>
      <c r="G387">
        <v>4</v>
      </c>
      <c r="H387" t="s">
        <v>196</v>
      </c>
      <c r="I387" t="s">
        <v>143</v>
      </c>
      <c r="J387" t="s">
        <v>197</v>
      </c>
      <c r="K387" t="s">
        <v>145</v>
      </c>
      <c r="L387">
        <v>35</v>
      </c>
      <c r="M387" t="s">
        <v>146</v>
      </c>
      <c r="N387">
        <v>1560</v>
      </c>
      <c r="O387">
        <v>3600</v>
      </c>
      <c r="P387">
        <v>1600</v>
      </c>
      <c r="Q387" t="s">
        <v>147</v>
      </c>
      <c r="R387">
        <v>5</v>
      </c>
      <c r="S387">
        <v>23</v>
      </c>
      <c r="T387">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c r="A388">
        <v>386</v>
      </c>
      <c r="B388" t="s">
        <v>256</v>
      </c>
      <c r="C388" t="s">
        <v>1972</v>
      </c>
      <c r="D388" t="s">
        <v>1970</v>
      </c>
      <c r="E388">
        <v>998</v>
      </c>
      <c r="F388">
        <v>3</v>
      </c>
      <c r="G388">
        <v>4</v>
      </c>
      <c r="H388" t="s">
        <v>196</v>
      </c>
      <c r="I388" t="s">
        <v>143</v>
      </c>
      <c r="J388" t="s">
        <v>197</v>
      </c>
      <c r="K388" t="s">
        <v>145</v>
      </c>
      <c r="L388">
        <v>35</v>
      </c>
      <c r="M388" t="s">
        <v>146</v>
      </c>
      <c r="N388">
        <v>1560</v>
      </c>
      <c r="O388">
        <v>3600</v>
      </c>
      <c r="P388">
        <v>1600</v>
      </c>
      <c r="Q388" t="s">
        <v>147</v>
      </c>
      <c r="R388">
        <v>5</v>
      </c>
      <c r="S388">
        <v>23</v>
      </c>
      <c r="T388">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c r="A389">
        <v>387</v>
      </c>
      <c r="B389" t="s">
        <v>256</v>
      </c>
      <c r="C389" t="s">
        <v>1972</v>
      </c>
      <c r="D389" t="s">
        <v>1980</v>
      </c>
      <c r="E389">
        <v>998</v>
      </c>
      <c r="F389">
        <v>3</v>
      </c>
      <c r="G389">
        <v>4</v>
      </c>
      <c r="H389" t="s">
        <v>196</v>
      </c>
      <c r="I389" t="s">
        <v>143</v>
      </c>
      <c r="J389" t="s">
        <v>197</v>
      </c>
      <c r="K389" t="s">
        <v>145</v>
      </c>
      <c r="L389">
        <v>35</v>
      </c>
      <c r="M389" t="s">
        <v>146</v>
      </c>
      <c r="N389">
        <v>1560</v>
      </c>
      <c r="O389">
        <v>3600</v>
      </c>
      <c r="P389">
        <v>1600</v>
      </c>
      <c r="Q389" t="s">
        <v>147</v>
      </c>
      <c r="R389">
        <v>5</v>
      </c>
      <c r="S389">
        <v>23</v>
      </c>
      <c r="T389">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c r="A390">
        <v>388</v>
      </c>
      <c r="B390" t="s">
        <v>361</v>
      </c>
      <c r="C390" t="s">
        <v>1981</v>
      </c>
      <c r="D390" t="s">
        <v>1982</v>
      </c>
      <c r="E390">
        <v>1120</v>
      </c>
      <c r="F390">
        <v>3</v>
      </c>
      <c r="G390">
        <v>4</v>
      </c>
      <c r="H390" t="s">
        <v>196</v>
      </c>
      <c r="J390" t="s">
        <v>197</v>
      </c>
      <c r="K390" t="s">
        <v>145</v>
      </c>
      <c r="L390">
        <v>43</v>
      </c>
      <c r="M390" t="s">
        <v>495</v>
      </c>
      <c r="N390">
        <v>1520</v>
      </c>
      <c r="O390">
        <v>3765</v>
      </c>
      <c r="P390">
        <v>1660</v>
      </c>
      <c r="Q390" t="s">
        <v>147</v>
      </c>
      <c r="R390">
        <v>5</v>
      </c>
      <c r="S390">
        <v>24</v>
      </c>
      <c r="T390">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c r="A391">
        <v>389</v>
      </c>
      <c r="B391" t="s">
        <v>361</v>
      </c>
      <c r="C391" t="s">
        <v>1981</v>
      </c>
      <c r="D391" t="s">
        <v>1986</v>
      </c>
      <c r="E391">
        <v>1120</v>
      </c>
      <c r="F391">
        <v>3</v>
      </c>
      <c r="G391">
        <v>4</v>
      </c>
      <c r="H391" t="s">
        <v>196</v>
      </c>
      <c r="J391" t="s">
        <v>197</v>
      </c>
      <c r="K391" t="s">
        <v>145</v>
      </c>
      <c r="L391">
        <v>43</v>
      </c>
      <c r="M391" t="s">
        <v>495</v>
      </c>
      <c r="N391">
        <v>1520</v>
      </c>
      <c r="O391">
        <v>3765</v>
      </c>
      <c r="P391">
        <v>1660</v>
      </c>
      <c r="Q391" t="s">
        <v>147</v>
      </c>
      <c r="R391">
        <v>5</v>
      </c>
      <c r="S391">
        <v>24</v>
      </c>
      <c r="T391">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c r="A392">
        <v>390</v>
      </c>
      <c r="B392" t="s">
        <v>361</v>
      </c>
      <c r="C392" t="s">
        <v>1981</v>
      </c>
      <c r="D392" t="s">
        <v>1987</v>
      </c>
      <c r="E392">
        <v>1197</v>
      </c>
      <c r="F392">
        <v>4</v>
      </c>
      <c r="G392">
        <v>4</v>
      </c>
      <c r="H392" t="s">
        <v>196</v>
      </c>
      <c r="I392" t="s">
        <v>143</v>
      </c>
      <c r="J392" t="s">
        <v>197</v>
      </c>
      <c r="K392" t="s">
        <v>145</v>
      </c>
      <c r="L392">
        <v>43</v>
      </c>
      <c r="M392" t="s">
        <v>146</v>
      </c>
      <c r="N392">
        <v>1520</v>
      </c>
      <c r="O392">
        <v>3765</v>
      </c>
      <c r="P392">
        <v>1660</v>
      </c>
      <c r="Q392" t="s">
        <v>147</v>
      </c>
      <c r="R392">
        <v>5</v>
      </c>
      <c r="S392">
        <v>18.899999999999999</v>
      </c>
      <c r="T392">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c r="A393">
        <v>391</v>
      </c>
      <c r="B393" t="s">
        <v>361</v>
      </c>
      <c r="C393" t="s">
        <v>1981</v>
      </c>
      <c r="D393" t="s">
        <v>1990</v>
      </c>
      <c r="E393">
        <v>1197</v>
      </c>
      <c r="F393">
        <v>4</v>
      </c>
      <c r="G393">
        <v>4</v>
      </c>
      <c r="H393" t="s">
        <v>196</v>
      </c>
      <c r="I393" t="s">
        <v>143</v>
      </c>
      <c r="J393" t="s">
        <v>197</v>
      </c>
      <c r="K393" t="s">
        <v>145</v>
      </c>
      <c r="L393">
        <v>43</v>
      </c>
      <c r="M393" t="s">
        <v>146</v>
      </c>
      <c r="N393">
        <v>1520</v>
      </c>
      <c r="O393">
        <v>3765</v>
      </c>
      <c r="P393">
        <v>1660</v>
      </c>
      <c r="Q393" t="s">
        <v>147</v>
      </c>
      <c r="R393">
        <v>5</v>
      </c>
      <c r="S393">
        <v>18.899999999999999</v>
      </c>
      <c r="T39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c r="A394">
        <v>392</v>
      </c>
      <c r="B394" t="s">
        <v>361</v>
      </c>
      <c r="C394" t="s">
        <v>1981</v>
      </c>
      <c r="D394" t="s">
        <v>1991</v>
      </c>
      <c r="E394">
        <v>1197</v>
      </c>
      <c r="F394">
        <v>4</v>
      </c>
      <c r="G394">
        <v>4</v>
      </c>
      <c r="H394" t="s">
        <v>196</v>
      </c>
      <c r="I394" t="s">
        <v>143</v>
      </c>
      <c r="J394" t="s">
        <v>197</v>
      </c>
      <c r="K394" t="s">
        <v>145</v>
      </c>
      <c r="L394">
        <v>43</v>
      </c>
      <c r="M394" t="s">
        <v>184</v>
      </c>
      <c r="N394">
        <v>1520</v>
      </c>
      <c r="O394">
        <v>3765</v>
      </c>
      <c r="P394">
        <v>1660</v>
      </c>
      <c r="Q394" t="s">
        <v>147</v>
      </c>
      <c r="R394">
        <v>5</v>
      </c>
      <c r="T394" s="3"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c r="A395">
        <v>393</v>
      </c>
      <c r="B395" t="s">
        <v>361</v>
      </c>
      <c r="C395" t="s">
        <v>1981</v>
      </c>
      <c r="D395" t="s">
        <v>1993</v>
      </c>
      <c r="E395">
        <v>1197</v>
      </c>
      <c r="F395">
        <v>4</v>
      </c>
      <c r="G395">
        <v>4</v>
      </c>
      <c r="H395" t="s">
        <v>196</v>
      </c>
      <c r="I395" t="s">
        <v>143</v>
      </c>
      <c r="J395" t="s">
        <v>197</v>
      </c>
      <c r="K395" t="s">
        <v>145</v>
      </c>
      <c r="L395">
        <v>43</v>
      </c>
      <c r="M395" t="s">
        <v>184</v>
      </c>
      <c r="N395">
        <v>1520</v>
      </c>
      <c r="O395">
        <v>3765</v>
      </c>
      <c r="P395">
        <v>1660</v>
      </c>
      <c r="Q395" t="s">
        <v>147</v>
      </c>
      <c r="R395">
        <v>5</v>
      </c>
      <c r="T395" s="3"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c r="A396">
        <v>394</v>
      </c>
      <c r="B396" t="s">
        <v>853</v>
      </c>
      <c r="C396" t="s">
        <v>1994</v>
      </c>
      <c r="D396" t="s">
        <v>1995</v>
      </c>
      <c r="E396">
        <v>1198</v>
      </c>
      <c r="F396">
        <v>3</v>
      </c>
      <c r="G396">
        <v>4</v>
      </c>
      <c r="H396" t="s">
        <v>196</v>
      </c>
      <c r="I396" t="s">
        <v>143</v>
      </c>
      <c r="J396" t="s">
        <v>259</v>
      </c>
      <c r="K396" t="s">
        <v>145</v>
      </c>
      <c r="L396">
        <v>35</v>
      </c>
      <c r="M396" t="s">
        <v>146</v>
      </c>
      <c r="N396">
        <v>1655</v>
      </c>
      <c r="O396">
        <v>3700</v>
      </c>
      <c r="P396">
        <v>1735</v>
      </c>
      <c r="Q396" t="s">
        <v>147</v>
      </c>
      <c r="R396">
        <v>5</v>
      </c>
      <c r="S396">
        <v>15.5</v>
      </c>
      <c r="T396">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c r="A397">
        <v>395</v>
      </c>
      <c r="B397" t="s">
        <v>853</v>
      </c>
      <c r="C397" t="s">
        <v>1994</v>
      </c>
      <c r="D397" t="s">
        <v>2003</v>
      </c>
      <c r="E397">
        <v>1198</v>
      </c>
      <c r="F397">
        <v>3</v>
      </c>
      <c r="G397">
        <v>4</v>
      </c>
      <c r="H397" t="s">
        <v>196</v>
      </c>
      <c r="I397" t="s">
        <v>143</v>
      </c>
      <c r="J397" t="s">
        <v>197</v>
      </c>
      <c r="K397" t="s">
        <v>145</v>
      </c>
      <c r="L397">
        <v>35</v>
      </c>
      <c r="M397" t="s">
        <v>146</v>
      </c>
      <c r="N397">
        <v>1655</v>
      </c>
      <c r="O397">
        <v>3700</v>
      </c>
      <c r="P397">
        <v>1735</v>
      </c>
      <c r="Q397" t="s">
        <v>147</v>
      </c>
      <c r="R397">
        <v>5</v>
      </c>
      <c r="S397">
        <v>15.5</v>
      </c>
      <c r="T397">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c r="A398">
        <v>396</v>
      </c>
      <c r="B398" t="s">
        <v>853</v>
      </c>
      <c r="C398" t="s">
        <v>1994</v>
      </c>
      <c r="D398" t="s">
        <v>2004</v>
      </c>
      <c r="E398">
        <v>1198</v>
      </c>
      <c r="F398">
        <v>3</v>
      </c>
      <c r="G398">
        <v>4</v>
      </c>
      <c r="H398" t="s">
        <v>196</v>
      </c>
      <c r="I398" t="s">
        <v>143</v>
      </c>
      <c r="J398" t="s">
        <v>197</v>
      </c>
      <c r="K398" t="s">
        <v>145</v>
      </c>
      <c r="L398">
        <v>35</v>
      </c>
      <c r="M398" t="s">
        <v>495</v>
      </c>
      <c r="N398">
        <v>1655</v>
      </c>
      <c r="O398">
        <v>3700</v>
      </c>
      <c r="P398">
        <v>1735</v>
      </c>
      <c r="Q398" t="s">
        <v>147</v>
      </c>
      <c r="R398">
        <v>5</v>
      </c>
      <c r="S398">
        <v>22.25</v>
      </c>
      <c r="T398">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c r="A399">
        <v>397</v>
      </c>
      <c r="B399" t="s">
        <v>853</v>
      </c>
      <c r="C399" t="s">
        <v>1994</v>
      </c>
      <c r="D399" t="s">
        <v>2007</v>
      </c>
      <c r="E399">
        <v>1198</v>
      </c>
      <c r="F399">
        <v>3</v>
      </c>
      <c r="G399">
        <v>4</v>
      </c>
      <c r="H399" t="s">
        <v>196</v>
      </c>
      <c r="I399" t="s">
        <v>143</v>
      </c>
      <c r="J399" t="s">
        <v>197</v>
      </c>
      <c r="K399" t="s">
        <v>145</v>
      </c>
      <c r="L399">
        <v>35</v>
      </c>
      <c r="M399" t="s">
        <v>495</v>
      </c>
      <c r="N399">
        <v>1655</v>
      </c>
      <c r="O399">
        <v>3700</v>
      </c>
      <c r="P399">
        <v>1735</v>
      </c>
      <c r="Q399" t="s">
        <v>147</v>
      </c>
      <c r="R399">
        <v>5</v>
      </c>
      <c r="S399">
        <v>22.25</v>
      </c>
      <c r="T399">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c r="A400">
        <v>398</v>
      </c>
      <c r="B400" t="s">
        <v>853</v>
      </c>
      <c r="C400" t="s">
        <v>1994</v>
      </c>
      <c r="D400" t="s">
        <v>2008</v>
      </c>
      <c r="E400">
        <v>1198</v>
      </c>
      <c r="F400">
        <v>3</v>
      </c>
      <c r="G400">
        <v>4</v>
      </c>
      <c r="H400" t="s">
        <v>196</v>
      </c>
      <c r="I400" t="s">
        <v>143</v>
      </c>
      <c r="J400" t="s">
        <v>197</v>
      </c>
      <c r="K400" t="s">
        <v>145</v>
      </c>
      <c r="L400">
        <v>35</v>
      </c>
      <c r="M400" t="s">
        <v>495</v>
      </c>
      <c r="N400">
        <v>1655</v>
      </c>
      <c r="O400">
        <v>3700</v>
      </c>
      <c r="P400">
        <v>1735</v>
      </c>
      <c r="Q400" t="s">
        <v>147</v>
      </c>
      <c r="R400">
        <v>5</v>
      </c>
      <c r="S400">
        <v>22.25</v>
      </c>
      <c r="T400">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c r="A401">
        <v>399</v>
      </c>
      <c r="B401" t="s">
        <v>853</v>
      </c>
      <c r="C401" t="s">
        <v>1994</v>
      </c>
      <c r="D401" t="s">
        <v>2009</v>
      </c>
      <c r="E401">
        <v>1198</v>
      </c>
      <c r="F401">
        <v>3</v>
      </c>
      <c r="G401">
        <v>4</v>
      </c>
      <c r="H401" t="s">
        <v>196</v>
      </c>
      <c r="I401" t="s">
        <v>143</v>
      </c>
      <c r="J401" t="s">
        <v>197</v>
      </c>
      <c r="K401" t="s">
        <v>145</v>
      </c>
      <c r="L401">
        <v>35</v>
      </c>
      <c r="M401" t="s">
        <v>146</v>
      </c>
      <c r="N401">
        <v>1655</v>
      </c>
      <c r="O401">
        <v>3700</v>
      </c>
      <c r="P401">
        <v>1735</v>
      </c>
      <c r="Q401" t="s">
        <v>147</v>
      </c>
      <c r="R401">
        <v>5</v>
      </c>
      <c r="S401">
        <v>15.5</v>
      </c>
      <c r="T401">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c r="A402">
        <v>400</v>
      </c>
      <c r="B402" t="s">
        <v>853</v>
      </c>
      <c r="C402" t="s">
        <v>1994</v>
      </c>
      <c r="D402" t="s">
        <v>2010</v>
      </c>
      <c r="E402">
        <v>1198</v>
      </c>
      <c r="F402">
        <v>3</v>
      </c>
      <c r="G402">
        <v>4</v>
      </c>
      <c r="H402" t="s">
        <v>196</v>
      </c>
      <c r="I402" t="s">
        <v>143</v>
      </c>
      <c r="J402" t="s">
        <v>197</v>
      </c>
      <c r="K402" t="s">
        <v>145</v>
      </c>
      <c r="L402">
        <v>35</v>
      </c>
      <c r="M402" t="s">
        <v>146</v>
      </c>
      <c r="N402">
        <v>1655</v>
      </c>
      <c r="O402">
        <v>3700</v>
      </c>
      <c r="P402">
        <v>1735</v>
      </c>
      <c r="Q402" t="s">
        <v>147</v>
      </c>
      <c r="R402">
        <v>5</v>
      </c>
      <c r="S402">
        <v>15.5</v>
      </c>
      <c r="T402">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c r="A403">
        <v>401</v>
      </c>
      <c r="B403" t="s">
        <v>853</v>
      </c>
      <c r="C403" t="s">
        <v>1994</v>
      </c>
      <c r="D403" t="s">
        <v>2011</v>
      </c>
      <c r="E403">
        <v>1198</v>
      </c>
      <c r="F403">
        <v>3</v>
      </c>
      <c r="G403">
        <v>4</v>
      </c>
      <c r="H403" t="s">
        <v>196</v>
      </c>
      <c r="I403" t="s">
        <v>143</v>
      </c>
      <c r="J403" t="s">
        <v>197</v>
      </c>
      <c r="K403" t="s">
        <v>145</v>
      </c>
      <c r="L403">
        <v>35</v>
      </c>
      <c r="M403" t="s">
        <v>495</v>
      </c>
      <c r="N403">
        <v>1655</v>
      </c>
      <c r="O403">
        <v>3700</v>
      </c>
      <c r="P403">
        <v>1735</v>
      </c>
      <c r="Q403" t="s">
        <v>147</v>
      </c>
      <c r="R403">
        <v>5</v>
      </c>
      <c r="S403">
        <v>22.25</v>
      </c>
      <c r="T40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c r="A404">
        <v>402</v>
      </c>
      <c r="B404" t="s">
        <v>853</v>
      </c>
      <c r="C404" t="s">
        <v>1994</v>
      </c>
      <c r="D404" t="s">
        <v>2012</v>
      </c>
      <c r="E404">
        <v>1198</v>
      </c>
      <c r="F404">
        <v>3</v>
      </c>
      <c r="G404">
        <v>4</v>
      </c>
      <c r="H404" t="s">
        <v>196</v>
      </c>
      <c r="I404" t="s">
        <v>143</v>
      </c>
      <c r="J404" t="s">
        <v>197</v>
      </c>
      <c r="K404" t="s">
        <v>145</v>
      </c>
      <c r="L404">
        <v>35</v>
      </c>
      <c r="M404" t="s">
        <v>146</v>
      </c>
      <c r="N404">
        <v>1655</v>
      </c>
      <c r="O404">
        <v>3700</v>
      </c>
      <c r="P404">
        <v>1735</v>
      </c>
      <c r="Q404" t="s">
        <v>147</v>
      </c>
      <c r="R404">
        <v>5</v>
      </c>
      <c r="S404">
        <v>15.5</v>
      </c>
      <c r="T404">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c r="A405">
        <v>403</v>
      </c>
      <c r="B405" t="s">
        <v>853</v>
      </c>
      <c r="C405" t="s">
        <v>1994</v>
      </c>
      <c r="D405" t="s">
        <v>2013</v>
      </c>
      <c r="E405">
        <v>1198</v>
      </c>
      <c r="F405">
        <v>3</v>
      </c>
      <c r="G405">
        <v>4</v>
      </c>
      <c r="H405" t="s">
        <v>196</v>
      </c>
      <c r="I405" t="s">
        <v>143</v>
      </c>
      <c r="J405" t="s">
        <v>197</v>
      </c>
      <c r="K405" t="s">
        <v>145</v>
      </c>
      <c r="L405">
        <v>35</v>
      </c>
      <c r="M405" t="s">
        <v>495</v>
      </c>
      <c r="N405">
        <v>1655</v>
      </c>
      <c r="O405">
        <v>3700</v>
      </c>
      <c r="P405">
        <v>1735</v>
      </c>
      <c r="Q405" t="s">
        <v>147</v>
      </c>
      <c r="R405">
        <v>5</v>
      </c>
      <c r="S405">
        <v>22.25</v>
      </c>
      <c r="T405">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c r="A406">
        <v>404</v>
      </c>
      <c r="B406" t="s">
        <v>853</v>
      </c>
      <c r="C406" t="s">
        <v>1994</v>
      </c>
      <c r="D406" t="s">
        <v>2014</v>
      </c>
      <c r="E406">
        <v>1198</v>
      </c>
      <c r="F406">
        <v>3</v>
      </c>
      <c r="G406">
        <v>4</v>
      </c>
      <c r="H406" t="s">
        <v>196</v>
      </c>
      <c r="I406" t="s">
        <v>143</v>
      </c>
      <c r="J406" t="s">
        <v>197</v>
      </c>
      <c r="K406" t="s">
        <v>145</v>
      </c>
      <c r="L406">
        <v>35</v>
      </c>
      <c r="M406" t="s">
        <v>146</v>
      </c>
      <c r="N406">
        <v>1655</v>
      </c>
      <c r="O406">
        <v>3700</v>
      </c>
      <c r="P406">
        <v>1735</v>
      </c>
      <c r="Q406" t="s">
        <v>147</v>
      </c>
      <c r="R406">
        <v>5</v>
      </c>
      <c r="S406">
        <v>15.5</v>
      </c>
      <c r="T406">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c r="A407">
        <v>405</v>
      </c>
      <c r="B407" t="s">
        <v>853</v>
      </c>
      <c r="C407" t="s">
        <v>1994</v>
      </c>
      <c r="D407" t="s">
        <v>2015</v>
      </c>
      <c r="E407">
        <v>1198</v>
      </c>
      <c r="F407">
        <v>3</v>
      </c>
      <c r="G407">
        <v>4</v>
      </c>
      <c r="H407" t="s">
        <v>196</v>
      </c>
      <c r="I407" t="s">
        <v>143</v>
      </c>
      <c r="J407" t="s">
        <v>197</v>
      </c>
      <c r="K407" t="s">
        <v>145</v>
      </c>
      <c r="L407">
        <v>35</v>
      </c>
      <c r="M407" t="s">
        <v>495</v>
      </c>
      <c r="N407">
        <v>1655</v>
      </c>
      <c r="O407">
        <v>3700</v>
      </c>
      <c r="P407">
        <v>1735</v>
      </c>
      <c r="Q407" t="s">
        <v>147</v>
      </c>
      <c r="R407">
        <v>5</v>
      </c>
      <c r="S407">
        <v>22.25</v>
      </c>
      <c r="T407">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c r="A408">
        <v>406</v>
      </c>
      <c r="B408" t="s">
        <v>853</v>
      </c>
      <c r="C408" t="s">
        <v>1994</v>
      </c>
      <c r="D408" t="s">
        <v>2016</v>
      </c>
      <c r="E408">
        <v>1198</v>
      </c>
      <c r="F408">
        <v>3</v>
      </c>
      <c r="G408">
        <v>4</v>
      </c>
      <c r="H408" t="s">
        <v>196</v>
      </c>
      <c r="I408" t="s">
        <v>143</v>
      </c>
      <c r="J408" t="s">
        <v>197</v>
      </c>
      <c r="K408" t="s">
        <v>145</v>
      </c>
      <c r="L408">
        <v>35</v>
      </c>
      <c r="M408" t="s">
        <v>146</v>
      </c>
      <c r="N408">
        <v>1655</v>
      </c>
      <c r="O408">
        <v>3700</v>
      </c>
      <c r="P408">
        <v>1735</v>
      </c>
      <c r="Q408" t="s">
        <v>147</v>
      </c>
      <c r="R408">
        <v>5</v>
      </c>
      <c r="S408">
        <v>15.5</v>
      </c>
      <c r="T408">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c r="A409">
        <v>407</v>
      </c>
      <c r="B409" t="s">
        <v>853</v>
      </c>
      <c r="C409" t="s">
        <v>1994</v>
      </c>
      <c r="D409" t="s">
        <v>2017</v>
      </c>
      <c r="E409">
        <v>1198</v>
      </c>
      <c r="F409">
        <v>3</v>
      </c>
      <c r="G409">
        <v>4</v>
      </c>
      <c r="H409" t="s">
        <v>196</v>
      </c>
      <c r="I409" t="s">
        <v>143</v>
      </c>
      <c r="J409" t="s">
        <v>197</v>
      </c>
      <c r="K409" t="s">
        <v>145</v>
      </c>
      <c r="L409">
        <v>35</v>
      </c>
      <c r="M409" t="s">
        <v>146</v>
      </c>
      <c r="N409">
        <v>1655</v>
      </c>
      <c r="O409">
        <v>3700</v>
      </c>
      <c r="P409">
        <v>1735</v>
      </c>
      <c r="Q409" t="s">
        <v>147</v>
      </c>
      <c r="R409">
        <v>5</v>
      </c>
      <c r="S409">
        <v>15.5</v>
      </c>
      <c r="T409">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c r="A410">
        <v>408</v>
      </c>
      <c r="B410" t="s">
        <v>853</v>
      </c>
      <c r="C410" t="s">
        <v>1994</v>
      </c>
      <c r="D410" t="s">
        <v>2018</v>
      </c>
      <c r="E410">
        <v>1198</v>
      </c>
      <c r="F410">
        <v>3</v>
      </c>
      <c r="G410">
        <v>4</v>
      </c>
      <c r="H410" t="s">
        <v>196</v>
      </c>
      <c r="I410" t="s">
        <v>143</v>
      </c>
      <c r="J410" t="s">
        <v>197</v>
      </c>
      <c r="K410" t="s">
        <v>145</v>
      </c>
      <c r="L410">
        <v>35</v>
      </c>
      <c r="M410" t="s">
        <v>146</v>
      </c>
      <c r="N410">
        <v>1655</v>
      </c>
      <c r="O410">
        <v>3700</v>
      </c>
      <c r="P410">
        <v>1735</v>
      </c>
      <c r="Q410" t="s">
        <v>147</v>
      </c>
      <c r="R410">
        <v>5</v>
      </c>
      <c r="S410">
        <v>15.5</v>
      </c>
      <c r="T410">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c r="A411">
        <v>409</v>
      </c>
      <c r="B411" t="s">
        <v>853</v>
      </c>
      <c r="C411" t="s">
        <v>1994</v>
      </c>
      <c r="D411" t="s">
        <v>2019</v>
      </c>
      <c r="E411">
        <v>1198</v>
      </c>
      <c r="F411">
        <v>3</v>
      </c>
      <c r="G411">
        <v>4</v>
      </c>
      <c r="H411" t="s">
        <v>196</v>
      </c>
      <c r="I411" t="s">
        <v>143</v>
      </c>
      <c r="J411" t="s">
        <v>197</v>
      </c>
      <c r="K411" t="s">
        <v>145</v>
      </c>
      <c r="L411">
        <v>35</v>
      </c>
      <c r="M411" t="s">
        <v>495</v>
      </c>
      <c r="N411">
        <v>1655</v>
      </c>
      <c r="O411">
        <v>3700</v>
      </c>
      <c r="P411">
        <v>1735</v>
      </c>
      <c r="Q411" t="s">
        <v>147</v>
      </c>
      <c r="R411">
        <v>5</v>
      </c>
      <c r="S411">
        <v>22.25</v>
      </c>
      <c r="T411">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c r="A412">
        <v>410</v>
      </c>
      <c r="B412" t="s">
        <v>853</v>
      </c>
      <c r="C412" t="s">
        <v>1994</v>
      </c>
      <c r="D412" t="s">
        <v>2020</v>
      </c>
      <c r="E412">
        <v>1198</v>
      </c>
      <c r="F412">
        <v>3</v>
      </c>
      <c r="G412">
        <v>4</v>
      </c>
      <c r="H412" t="s">
        <v>196</v>
      </c>
      <c r="I412" t="s">
        <v>143</v>
      </c>
      <c r="J412" t="s">
        <v>197</v>
      </c>
      <c r="K412" t="s">
        <v>145</v>
      </c>
      <c r="L412">
        <v>35</v>
      </c>
      <c r="M412" t="s">
        <v>495</v>
      </c>
      <c r="N412">
        <v>1655</v>
      </c>
      <c r="O412">
        <v>3700</v>
      </c>
      <c r="P412">
        <v>1735</v>
      </c>
      <c r="Q412" t="s">
        <v>147</v>
      </c>
      <c r="R412">
        <v>5</v>
      </c>
      <c r="S412">
        <v>22.25</v>
      </c>
      <c r="T412">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c r="A413">
        <v>411</v>
      </c>
      <c r="B413" t="s">
        <v>853</v>
      </c>
      <c r="C413" t="s">
        <v>1994</v>
      </c>
      <c r="D413" t="s">
        <v>2021</v>
      </c>
      <c r="E413">
        <v>1198</v>
      </c>
      <c r="F413">
        <v>3</v>
      </c>
      <c r="G413">
        <v>4</v>
      </c>
      <c r="H413" t="s">
        <v>196</v>
      </c>
      <c r="I413" t="s">
        <v>143</v>
      </c>
      <c r="J413" t="s">
        <v>197</v>
      </c>
      <c r="K413" t="s">
        <v>145</v>
      </c>
      <c r="L413">
        <v>35</v>
      </c>
      <c r="M413" t="s">
        <v>495</v>
      </c>
      <c r="N413">
        <v>1655</v>
      </c>
      <c r="O413">
        <v>3700</v>
      </c>
      <c r="P413">
        <v>1735</v>
      </c>
      <c r="Q413" t="s">
        <v>147</v>
      </c>
      <c r="R413">
        <v>5</v>
      </c>
      <c r="S413">
        <v>22.25</v>
      </c>
      <c r="T41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c r="A414">
        <v>412</v>
      </c>
      <c r="B414" t="s">
        <v>853</v>
      </c>
      <c r="C414" t="s">
        <v>1994</v>
      </c>
      <c r="D414" t="s">
        <v>2022</v>
      </c>
      <c r="E414">
        <v>1198</v>
      </c>
      <c r="F414">
        <v>3</v>
      </c>
      <c r="G414">
        <v>4</v>
      </c>
      <c r="H414" t="s">
        <v>196</v>
      </c>
      <c r="I414" t="s">
        <v>143</v>
      </c>
      <c r="J414" t="s">
        <v>197</v>
      </c>
      <c r="K414" t="s">
        <v>145</v>
      </c>
      <c r="L414">
        <v>35</v>
      </c>
      <c r="M414" t="s">
        <v>495</v>
      </c>
      <c r="N414">
        <v>1655</v>
      </c>
      <c r="O414">
        <v>3700</v>
      </c>
      <c r="P414">
        <v>1735</v>
      </c>
      <c r="Q414" t="s">
        <v>147</v>
      </c>
      <c r="R414">
        <v>5</v>
      </c>
      <c r="S414">
        <v>22.25</v>
      </c>
      <c r="T414">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c r="A415">
        <v>413</v>
      </c>
      <c r="B415" t="s">
        <v>853</v>
      </c>
      <c r="C415" t="s">
        <v>1994</v>
      </c>
      <c r="D415" t="s">
        <v>2023</v>
      </c>
      <c r="E415">
        <v>1198</v>
      </c>
      <c r="F415">
        <v>3</v>
      </c>
      <c r="G415">
        <v>4</v>
      </c>
      <c r="H415" t="s">
        <v>196</v>
      </c>
      <c r="I415" t="s">
        <v>143</v>
      </c>
      <c r="J415" t="s">
        <v>197</v>
      </c>
      <c r="K415" t="s">
        <v>145</v>
      </c>
      <c r="L415">
        <v>35</v>
      </c>
      <c r="M415" t="s">
        <v>495</v>
      </c>
      <c r="N415">
        <v>1655</v>
      </c>
      <c r="O415">
        <v>3700</v>
      </c>
      <c r="P415">
        <v>1735</v>
      </c>
      <c r="Q415" t="s">
        <v>147</v>
      </c>
      <c r="R415">
        <v>5</v>
      </c>
      <c r="S415">
        <v>22.25</v>
      </c>
      <c r="T415">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c r="A416">
        <v>414</v>
      </c>
      <c r="B416" t="s">
        <v>853</v>
      </c>
      <c r="C416" t="s">
        <v>1994</v>
      </c>
      <c r="D416" t="s">
        <v>2024</v>
      </c>
      <c r="E416">
        <v>1198</v>
      </c>
      <c r="F416">
        <v>3</v>
      </c>
      <c r="G416">
        <v>4</v>
      </c>
      <c r="H416" t="s">
        <v>196</v>
      </c>
      <c r="I416" t="s">
        <v>143</v>
      </c>
      <c r="J416" t="s">
        <v>259</v>
      </c>
      <c r="K416" t="s">
        <v>145</v>
      </c>
      <c r="L416">
        <v>35</v>
      </c>
      <c r="M416" t="s">
        <v>146</v>
      </c>
      <c r="N416">
        <v>1655</v>
      </c>
      <c r="O416">
        <v>3700</v>
      </c>
      <c r="P416">
        <v>1735</v>
      </c>
      <c r="Q416" t="s">
        <v>147</v>
      </c>
      <c r="R416">
        <v>5</v>
      </c>
      <c r="S416">
        <v>15.5</v>
      </c>
      <c r="T416">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c r="A417">
        <v>415</v>
      </c>
      <c r="B417" t="s">
        <v>853</v>
      </c>
      <c r="C417" t="s">
        <v>1994</v>
      </c>
      <c r="D417" t="s">
        <v>2025</v>
      </c>
      <c r="E417">
        <v>1198</v>
      </c>
      <c r="F417">
        <v>3</v>
      </c>
      <c r="G417">
        <v>4</v>
      </c>
      <c r="H417" t="s">
        <v>196</v>
      </c>
      <c r="I417" t="s">
        <v>143</v>
      </c>
      <c r="J417" t="s">
        <v>259</v>
      </c>
      <c r="K417" t="s">
        <v>145</v>
      </c>
      <c r="L417">
        <v>35</v>
      </c>
      <c r="M417" t="s">
        <v>146</v>
      </c>
      <c r="N417">
        <v>1655</v>
      </c>
      <c r="O417">
        <v>3700</v>
      </c>
      <c r="P417">
        <v>1735</v>
      </c>
      <c r="Q417" t="s">
        <v>147</v>
      </c>
      <c r="R417">
        <v>5</v>
      </c>
      <c r="S417">
        <v>15.5</v>
      </c>
      <c r="T417">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c r="A418">
        <v>416</v>
      </c>
      <c r="B418" t="s">
        <v>256</v>
      </c>
      <c r="C418" t="s">
        <v>2026</v>
      </c>
      <c r="D418" t="s">
        <v>294</v>
      </c>
      <c r="E418">
        <v>1197</v>
      </c>
      <c r="F418">
        <v>4</v>
      </c>
      <c r="G418">
        <v>4</v>
      </c>
      <c r="H418" t="s">
        <v>196</v>
      </c>
      <c r="I418" t="s">
        <v>143</v>
      </c>
      <c r="J418" t="s">
        <v>197</v>
      </c>
      <c r="K418" t="s">
        <v>145</v>
      </c>
      <c r="L418">
        <v>37</v>
      </c>
      <c r="M418" t="s">
        <v>146</v>
      </c>
      <c r="N418">
        <v>1530</v>
      </c>
      <c r="O418">
        <v>3840</v>
      </c>
      <c r="P418">
        <v>1735</v>
      </c>
      <c r="Q418" t="s">
        <v>147</v>
      </c>
      <c r="R418">
        <v>5</v>
      </c>
      <c r="S418">
        <v>12.6</v>
      </c>
      <c r="T418">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c r="A419">
        <v>417</v>
      </c>
      <c r="B419" t="s">
        <v>256</v>
      </c>
      <c r="C419" t="s">
        <v>2026</v>
      </c>
      <c r="D419" t="s">
        <v>306</v>
      </c>
      <c r="E419">
        <v>1197</v>
      </c>
      <c r="F419">
        <v>4</v>
      </c>
      <c r="G419">
        <v>4</v>
      </c>
      <c r="H419" t="s">
        <v>196</v>
      </c>
      <c r="I419" t="s">
        <v>143</v>
      </c>
      <c r="J419" t="s">
        <v>197</v>
      </c>
      <c r="K419" t="s">
        <v>145</v>
      </c>
      <c r="L419">
        <v>37</v>
      </c>
      <c r="M419" t="s">
        <v>146</v>
      </c>
      <c r="N419">
        <v>1530</v>
      </c>
      <c r="O419">
        <v>3840</v>
      </c>
      <c r="P419">
        <v>1735</v>
      </c>
      <c r="Q419" t="s">
        <v>147</v>
      </c>
      <c r="R419">
        <v>5</v>
      </c>
      <c r="T419" s="3"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c r="A420">
        <v>418</v>
      </c>
      <c r="B420" t="s">
        <v>256</v>
      </c>
      <c r="C420" t="s">
        <v>2026</v>
      </c>
      <c r="D420" t="s">
        <v>430</v>
      </c>
      <c r="E420">
        <v>1197</v>
      </c>
      <c r="F420">
        <v>4</v>
      </c>
      <c r="G420">
        <v>4</v>
      </c>
      <c r="H420" t="s">
        <v>196</v>
      </c>
      <c r="I420" t="s">
        <v>143</v>
      </c>
      <c r="J420" t="s">
        <v>197</v>
      </c>
      <c r="K420" t="s">
        <v>145</v>
      </c>
      <c r="L420">
        <v>37</v>
      </c>
      <c r="M420" t="s">
        <v>146</v>
      </c>
      <c r="N420">
        <v>1530</v>
      </c>
      <c r="O420">
        <v>3840</v>
      </c>
      <c r="P420">
        <v>1735</v>
      </c>
      <c r="Q420" t="s">
        <v>147</v>
      </c>
      <c r="R420">
        <v>5</v>
      </c>
      <c r="T420" s="3"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c r="A421">
        <v>419</v>
      </c>
      <c r="B421" t="s">
        <v>256</v>
      </c>
      <c r="C421" t="s">
        <v>2026</v>
      </c>
      <c r="D421" t="s">
        <v>431</v>
      </c>
      <c r="E421">
        <v>1197</v>
      </c>
      <c r="F421">
        <v>4</v>
      </c>
      <c r="G421">
        <v>4</v>
      </c>
      <c r="H421" t="s">
        <v>196</v>
      </c>
      <c r="I421" t="s">
        <v>143</v>
      </c>
      <c r="J421" t="s">
        <v>197</v>
      </c>
      <c r="K421" t="s">
        <v>145</v>
      </c>
      <c r="L421">
        <v>37</v>
      </c>
      <c r="M421" t="s">
        <v>146</v>
      </c>
      <c r="N421">
        <v>1530</v>
      </c>
      <c r="O421">
        <v>3840</v>
      </c>
      <c r="P421">
        <v>1735</v>
      </c>
      <c r="Q421" t="s">
        <v>147</v>
      </c>
      <c r="R421">
        <v>5</v>
      </c>
      <c r="T421" s="3"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c r="A422">
        <v>420</v>
      </c>
      <c r="B422" t="s">
        <v>256</v>
      </c>
      <c r="C422" t="s">
        <v>2026</v>
      </c>
      <c r="D422" t="s">
        <v>433</v>
      </c>
      <c r="E422">
        <v>1197</v>
      </c>
      <c r="F422">
        <v>4</v>
      </c>
      <c r="G422">
        <v>4</v>
      </c>
      <c r="H422" t="s">
        <v>196</v>
      </c>
      <c r="I422" t="s">
        <v>143</v>
      </c>
      <c r="J422" t="s">
        <v>197</v>
      </c>
      <c r="K422" t="s">
        <v>145</v>
      </c>
      <c r="L422">
        <v>37</v>
      </c>
      <c r="M422" t="s">
        <v>146</v>
      </c>
      <c r="N422">
        <v>1530</v>
      </c>
      <c r="O422">
        <v>3840</v>
      </c>
      <c r="P422">
        <v>1735</v>
      </c>
      <c r="Q422" t="s">
        <v>147</v>
      </c>
      <c r="R422">
        <v>5</v>
      </c>
      <c r="T422" s="3"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c r="A423">
        <v>421</v>
      </c>
      <c r="B423" t="s">
        <v>256</v>
      </c>
      <c r="C423" t="s">
        <v>2026</v>
      </c>
      <c r="D423" t="s">
        <v>743</v>
      </c>
      <c r="E423">
        <v>1197</v>
      </c>
      <c r="F423">
        <v>4</v>
      </c>
      <c r="G423">
        <v>4</v>
      </c>
      <c r="H423" t="s">
        <v>196</v>
      </c>
      <c r="I423" t="s">
        <v>143</v>
      </c>
      <c r="J423" t="s">
        <v>197</v>
      </c>
      <c r="K423" t="s">
        <v>145</v>
      </c>
      <c r="L423">
        <v>37</v>
      </c>
      <c r="M423" t="s">
        <v>146</v>
      </c>
      <c r="N423">
        <v>1530</v>
      </c>
      <c r="O423">
        <v>3840</v>
      </c>
      <c r="P423">
        <v>1735</v>
      </c>
      <c r="Q423" t="s">
        <v>147</v>
      </c>
      <c r="R423">
        <v>5</v>
      </c>
      <c r="T423" s="3"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c r="A424">
        <v>422</v>
      </c>
      <c r="B424" t="s">
        <v>256</v>
      </c>
      <c r="C424" t="s">
        <v>2026</v>
      </c>
      <c r="D424" t="s">
        <v>607</v>
      </c>
      <c r="E424">
        <v>1248</v>
      </c>
      <c r="F424">
        <v>4</v>
      </c>
      <c r="G424">
        <v>4</v>
      </c>
      <c r="H424" t="s">
        <v>196</v>
      </c>
      <c r="I424" t="s">
        <v>143</v>
      </c>
      <c r="J424" t="s">
        <v>197</v>
      </c>
      <c r="K424" t="s">
        <v>145</v>
      </c>
      <c r="L424">
        <v>37</v>
      </c>
      <c r="M424" t="s">
        <v>495</v>
      </c>
      <c r="N424">
        <v>1530</v>
      </c>
      <c r="O424">
        <v>3840</v>
      </c>
      <c r="P424">
        <v>1735</v>
      </c>
      <c r="Q424" t="s">
        <v>147</v>
      </c>
      <c r="R424">
        <v>5</v>
      </c>
      <c r="T424" s="3"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c r="A425">
        <v>423</v>
      </c>
      <c r="B425" t="s">
        <v>256</v>
      </c>
      <c r="C425" t="s">
        <v>2026</v>
      </c>
      <c r="D425" t="s">
        <v>738</v>
      </c>
      <c r="E425">
        <v>1248</v>
      </c>
      <c r="F425">
        <v>4</v>
      </c>
      <c r="G425">
        <v>4</v>
      </c>
      <c r="H425" t="s">
        <v>196</v>
      </c>
      <c r="I425" t="s">
        <v>143</v>
      </c>
      <c r="J425" t="s">
        <v>197</v>
      </c>
      <c r="K425" t="s">
        <v>145</v>
      </c>
      <c r="L425">
        <v>37</v>
      </c>
      <c r="M425" t="s">
        <v>495</v>
      </c>
      <c r="N425">
        <v>1530</v>
      </c>
      <c r="O425">
        <v>3840</v>
      </c>
      <c r="P425">
        <v>1735</v>
      </c>
      <c r="Q425" t="s">
        <v>147</v>
      </c>
      <c r="R425">
        <v>5</v>
      </c>
      <c r="T425" s="3"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c r="A426">
        <v>424</v>
      </c>
      <c r="B426" t="s">
        <v>256</v>
      </c>
      <c r="C426" t="s">
        <v>2026</v>
      </c>
      <c r="D426" t="s">
        <v>748</v>
      </c>
      <c r="E426">
        <v>1248</v>
      </c>
      <c r="F426">
        <v>4</v>
      </c>
      <c r="G426">
        <v>4</v>
      </c>
      <c r="H426" t="s">
        <v>196</v>
      </c>
      <c r="I426" t="s">
        <v>143</v>
      </c>
      <c r="J426" t="s">
        <v>197</v>
      </c>
      <c r="K426" t="s">
        <v>145</v>
      </c>
      <c r="L426">
        <v>37</v>
      </c>
      <c r="M426" t="s">
        <v>495</v>
      </c>
      <c r="N426">
        <v>1530</v>
      </c>
      <c r="O426">
        <v>3840</v>
      </c>
      <c r="P426">
        <v>1735</v>
      </c>
      <c r="Q426" t="s">
        <v>147</v>
      </c>
      <c r="R426">
        <v>5</v>
      </c>
      <c r="T426" s="3"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c r="A427">
        <v>425</v>
      </c>
      <c r="B427" t="s">
        <v>256</v>
      </c>
      <c r="C427" t="s">
        <v>2026</v>
      </c>
      <c r="D427" t="s">
        <v>742</v>
      </c>
      <c r="E427">
        <v>1248</v>
      </c>
      <c r="F427">
        <v>4</v>
      </c>
      <c r="G427">
        <v>4</v>
      </c>
      <c r="H427" t="s">
        <v>196</v>
      </c>
      <c r="I427" t="s">
        <v>143</v>
      </c>
      <c r="J427" t="s">
        <v>197</v>
      </c>
      <c r="K427" t="s">
        <v>145</v>
      </c>
      <c r="L427">
        <v>37</v>
      </c>
      <c r="M427" t="s">
        <v>495</v>
      </c>
      <c r="N427">
        <v>1530</v>
      </c>
      <c r="O427">
        <v>3840</v>
      </c>
      <c r="P427">
        <v>1735</v>
      </c>
      <c r="Q427" t="s">
        <v>147</v>
      </c>
      <c r="R427">
        <v>5</v>
      </c>
      <c r="T427" s="3"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c r="A428">
        <v>426</v>
      </c>
      <c r="B428" t="s">
        <v>256</v>
      </c>
      <c r="C428" t="s">
        <v>2026</v>
      </c>
      <c r="D428" t="s">
        <v>740</v>
      </c>
      <c r="E428">
        <v>1248</v>
      </c>
      <c r="F428">
        <v>4</v>
      </c>
      <c r="G428">
        <v>4</v>
      </c>
      <c r="H428" t="s">
        <v>196</v>
      </c>
      <c r="I428" t="s">
        <v>143</v>
      </c>
      <c r="J428" t="s">
        <v>197</v>
      </c>
      <c r="K428" t="s">
        <v>145</v>
      </c>
      <c r="L428">
        <v>37</v>
      </c>
      <c r="M428" t="s">
        <v>495</v>
      </c>
      <c r="N428">
        <v>1530</v>
      </c>
      <c r="O428">
        <v>3840</v>
      </c>
      <c r="P428">
        <v>1735</v>
      </c>
      <c r="Q428" t="s">
        <v>147</v>
      </c>
      <c r="R428">
        <v>5</v>
      </c>
      <c r="T428" s="3"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c r="A429">
        <v>427</v>
      </c>
      <c r="B429" t="s">
        <v>256</v>
      </c>
      <c r="C429" t="s">
        <v>2026</v>
      </c>
      <c r="D429" t="s">
        <v>747</v>
      </c>
      <c r="E429">
        <v>1248</v>
      </c>
      <c r="F429">
        <v>4</v>
      </c>
      <c r="G429">
        <v>4</v>
      </c>
      <c r="H429" t="s">
        <v>196</v>
      </c>
      <c r="I429" t="s">
        <v>143</v>
      </c>
      <c r="J429" t="s">
        <v>197</v>
      </c>
      <c r="K429" t="s">
        <v>145</v>
      </c>
      <c r="L429">
        <v>37</v>
      </c>
      <c r="M429" t="s">
        <v>495</v>
      </c>
      <c r="N429">
        <v>1530</v>
      </c>
      <c r="O429">
        <v>3840</v>
      </c>
      <c r="P429">
        <v>1735</v>
      </c>
      <c r="Q429" t="s">
        <v>147</v>
      </c>
      <c r="R429">
        <v>5</v>
      </c>
      <c r="T429" s="3"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c r="A430">
        <v>428</v>
      </c>
      <c r="B430" t="s">
        <v>256</v>
      </c>
      <c r="C430" t="s">
        <v>2026</v>
      </c>
      <c r="D430" t="s">
        <v>745</v>
      </c>
      <c r="E430">
        <v>1197</v>
      </c>
      <c r="F430">
        <v>4</v>
      </c>
      <c r="G430">
        <v>4</v>
      </c>
      <c r="H430" t="s">
        <v>196</v>
      </c>
      <c r="I430" t="s">
        <v>143</v>
      </c>
      <c r="J430" t="s">
        <v>197</v>
      </c>
      <c r="K430" t="s">
        <v>145</v>
      </c>
      <c r="L430">
        <v>37</v>
      </c>
      <c r="M430" t="s">
        <v>146</v>
      </c>
      <c r="N430">
        <v>1530</v>
      </c>
      <c r="O430">
        <v>3840</v>
      </c>
      <c r="P430">
        <v>1735</v>
      </c>
      <c r="Q430" t="s">
        <v>147</v>
      </c>
      <c r="R430">
        <v>5</v>
      </c>
      <c r="T430" s="3"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c r="A431">
        <v>429</v>
      </c>
      <c r="B431" t="s">
        <v>256</v>
      </c>
      <c r="C431" t="s">
        <v>2026</v>
      </c>
      <c r="D431" t="s">
        <v>749</v>
      </c>
      <c r="E431">
        <v>1248</v>
      </c>
      <c r="F431">
        <v>4</v>
      </c>
      <c r="G431">
        <v>4</v>
      </c>
      <c r="H431" t="s">
        <v>196</v>
      </c>
      <c r="I431" t="s">
        <v>143</v>
      </c>
      <c r="J431" t="s">
        <v>197</v>
      </c>
      <c r="K431" t="s">
        <v>145</v>
      </c>
      <c r="L431">
        <v>37</v>
      </c>
      <c r="M431" t="s">
        <v>495</v>
      </c>
      <c r="N431">
        <v>1530</v>
      </c>
      <c r="O431">
        <v>3840</v>
      </c>
      <c r="P431">
        <v>1735</v>
      </c>
      <c r="Q431" t="s">
        <v>147</v>
      </c>
      <c r="R431">
        <v>5</v>
      </c>
      <c r="T431" s="3"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c r="A432">
        <v>430</v>
      </c>
      <c r="B432" t="s">
        <v>139</v>
      </c>
      <c r="C432" t="s">
        <v>2039</v>
      </c>
      <c r="D432" t="s">
        <v>580</v>
      </c>
      <c r="E432">
        <v>1199</v>
      </c>
      <c r="F432">
        <v>3</v>
      </c>
      <c r="G432">
        <v>4</v>
      </c>
      <c r="H432" t="s">
        <v>196</v>
      </c>
      <c r="I432" t="s">
        <v>143</v>
      </c>
      <c r="J432" t="s">
        <v>259</v>
      </c>
      <c r="K432" t="s">
        <v>145</v>
      </c>
      <c r="L432">
        <v>37</v>
      </c>
      <c r="M432" t="s">
        <v>146</v>
      </c>
      <c r="N432">
        <v>1523</v>
      </c>
      <c r="O432">
        <v>3990</v>
      </c>
      <c r="P432">
        <v>1755</v>
      </c>
      <c r="Q432" t="s">
        <v>147</v>
      </c>
      <c r="R432">
        <v>5</v>
      </c>
      <c r="T432" s="3"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c r="A433">
        <v>431</v>
      </c>
      <c r="B433" t="s">
        <v>139</v>
      </c>
      <c r="C433" t="s">
        <v>2039</v>
      </c>
      <c r="D433" t="s">
        <v>581</v>
      </c>
      <c r="E433">
        <v>1199</v>
      </c>
      <c r="F433">
        <v>3</v>
      </c>
      <c r="G433">
        <v>4</v>
      </c>
      <c r="H433" t="s">
        <v>196</v>
      </c>
      <c r="I433" t="s">
        <v>143</v>
      </c>
      <c r="J433" t="s">
        <v>259</v>
      </c>
      <c r="K433" t="s">
        <v>145</v>
      </c>
      <c r="L433">
        <v>37</v>
      </c>
      <c r="M433" t="s">
        <v>146</v>
      </c>
      <c r="N433">
        <v>1523</v>
      </c>
      <c r="O433">
        <v>3990</v>
      </c>
      <c r="P433">
        <v>1755</v>
      </c>
      <c r="Q433" t="s">
        <v>147</v>
      </c>
      <c r="R433">
        <v>5</v>
      </c>
      <c r="T43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c r="A434">
        <v>432</v>
      </c>
      <c r="B434" t="s">
        <v>139</v>
      </c>
      <c r="C434" t="s">
        <v>2039</v>
      </c>
      <c r="D434" t="s">
        <v>573</v>
      </c>
      <c r="E434">
        <v>1199</v>
      </c>
      <c r="F434">
        <v>3</v>
      </c>
      <c r="G434">
        <v>4</v>
      </c>
      <c r="H434" t="s">
        <v>196</v>
      </c>
      <c r="I434" t="s">
        <v>143</v>
      </c>
      <c r="J434" t="s">
        <v>259</v>
      </c>
      <c r="K434" t="s">
        <v>145</v>
      </c>
      <c r="L434">
        <v>37</v>
      </c>
      <c r="M434" t="s">
        <v>146</v>
      </c>
      <c r="N434">
        <v>1523</v>
      </c>
      <c r="O434">
        <v>3990</v>
      </c>
      <c r="P434">
        <v>1755</v>
      </c>
      <c r="Q434" t="s">
        <v>147</v>
      </c>
      <c r="R434">
        <v>5</v>
      </c>
      <c r="T434">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c r="A435">
        <v>433</v>
      </c>
      <c r="B435" t="s">
        <v>139</v>
      </c>
      <c r="C435" t="s">
        <v>2039</v>
      </c>
      <c r="D435" t="s">
        <v>2044</v>
      </c>
      <c r="E435">
        <v>1199</v>
      </c>
      <c r="F435">
        <v>3</v>
      </c>
      <c r="G435">
        <v>4</v>
      </c>
      <c r="H435" t="s">
        <v>196</v>
      </c>
      <c r="I435" t="s">
        <v>143</v>
      </c>
      <c r="J435" t="s">
        <v>259</v>
      </c>
      <c r="K435" t="s">
        <v>145</v>
      </c>
      <c r="L435">
        <v>37</v>
      </c>
      <c r="M435" t="s">
        <v>146</v>
      </c>
      <c r="N435">
        <v>1523</v>
      </c>
      <c r="O435">
        <v>3990</v>
      </c>
      <c r="P435">
        <v>1755</v>
      </c>
      <c r="Q435" t="s">
        <v>147</v>
      </c>
      <c r="R435">
        <v>5</v>
      </c>
      <c r="T435">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c r="A436">
        <v>434</v>
      </c>
      <c r="B436" t="s">
        <v>139</v>
      </c>
      <c r="C436" t="s">
        <v>2039</v>
      </c>
      <c r="D436" t="s">
        <v>2045</v>
      </c>
      <c r="E436">
        <v>1199</v>
      </c>
      <c r="F436">
        <v>3</v>
      </c>
      <c r="G436">
        <v>4</v>
      </c>
      <c r="H436" t="s">
        <v>196</v>
      </c>
      <c r="I436" t="s">
        <v>143</v>
      </c>
      <c r="J436" t="s">
        <v>259</v>
      </c>
      <c r="K436" t="s">
        <v>145</v>
      </c>
      <c r="L436">
        <v>37</v>
      </c>
      <c r="M436" t="s">
        <v>146</v>
      </c>
      <c r="N436">
        <v>1523</v>
      </c>
      <c r="O436">
        <v>3990</v>
      </c>
      <c r="P436">
        <v>1755</v>
      </c>
      <c r="Q436" t="s">
        <v>147</v>
      </c>
      <c r="R436">
        <v>5</v>
      </c>
      <c r="T436">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c r="A437">
        <v>435</v>
      </c>
      <c r="B437" t="s">
        <v>139</v>
      </c>
      <c r="C437" t="s">
        <v>2039</v>
      </c>
      <c r="D437" t="s">
        <v>568</v>
      </c>
      <c r="E437">
        <v>1497</v>
      </c>
      <c r="F437">
        <v>4</v>
      </c>
      <c r="G437">
        <v>4</v>
      </c>
      <c r="H437" t="s">
        <v>196</v>
      </c>
      <c r="I437" t="s">
        <v>143</v>
      </c>
      <c r="J437" t="s">
        <v>259</v>
      </c>
      <c r="K437" t="s">
        <v>145</v>
      </c>
      <c r="L437">
        <v>37</v>
      </c>
      <c r="M437" t="s">
        <v>495</v>
      </c>
      <c r="N437">
        <v>1523</v>
      </c>
      <c r="O437">
        <v>3990</v>
      </c>
      <c r="P437">
        <v>1755</v>
      </c>
      <c r="Q437" t="s">
        <v>147</v>
      </c>
      <c r="R437">
        <v>5</v>
      </c>
      <c r="T437" s="3"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c r="A438">
        <v>436</v>
      </c>
      <c r="B438" t="s">
        <v>139</v>
      </c>
      <c r="C438" t="s">
        <v>2039</v>
      </c>
      <c r="D438" t="s">
        <v>570</v>
      </c>
      <c r="E438">
        <v>1497</v>
      </c>
      <c r="F438">
        <v>4</v>
      </c>
      <c r="G438">
        <v>4</v>
      </c>
      <c r="H438" t="s">
        <v>196</v>
      </c>
      <c r="I438" t="s">
        <v>143</v>
      </c>
      <c r="J438" t="s">
        <v>259</v>
      </c>
      <c r="K438" t="s">
        <v>145</v>
      </c>
      <c r="L438">
        <v>37</v>
      </c>
      <c r="M438" t="s">
        <v>495</v>
      </c>
      <c r="N438">
        <v>1523</v>
      </c>
      <c r="O438">
        <v>3990</v>
      </c>
      <c r="P438">
        <v>1755</v>
      </c>
      <c r="Q438" t="s">
        <v>147</v>
      </c>
      <c r="R438">
        <v>5</v>
      </c>
      <c r="T438">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c r="A439">
        <v>437</v>
      </c>
      <c r="B439" t="s">
        <v>139</v>
      </c>
      <c r="C439" t="s">
        <v>2039</v>
      </c>
      <c r="D439" t="s">
        <v>556</v>
      </c>
      <c r="E439">
        <v>1497</v>
      </c>
      <c r="F439">
        <v>4</v>
      </c>
      <c r="G439">
        <v>4</v>
      </c>
      <c r="H439" t="s">
        <v>196</v>
      </c>
      <c r="I439" t="s">
        <v>143</v>
      </c>
      <c r="J439" t="s">
        <v>259</v>
      </c>
      <c r="K439" t="s">
        <v>145</v>
      </c>
      <c r="L439">
        <v>37</v>
      </c>
      <c r="M439" t="s">
        <v>495</v>
      </c>
      <c r="N439">
        <v>1523</v>
      </c>
      <c r="O439">
        <v>3990</v>
      </c>
      <c r="P439">
        <v>1755</v>
      </c>
      <c r="Q439" t="s">
        <v>147</v>
      </c>
      <c r="R439">
        <v>5</v>
      </c>
      <c r="T439">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c r="A440">
        <v>438</v>
      </c>
      <c r="B440" t="s">
        <v>139</v>
      </c>
      <c r="C440" t="s">
        <v>2039</v>
      </c>
      <c r="D440" t="s">
        <v>2049</v>
      </c>
      <c r="E440">
        <v>1497</v>
      </c>
      <c r="F440">
        <v>4</v>
      </c>
      <c r="G440">
        <v>4</v>
      </c>
      <c r="H440" t="s">
        <v>196</v>
      </c>
      <c r="I440" t="s">
        <v>143</v>
      </c>
      <c r="J440" t="s">
        <v>259</v>
      </c>
      <c r="K440" t="s">
        <v>145</v>
      </c>
      <c r="L440">
        <v>37</v>
      </c>
      <c r="M440" t="s">
        <v>495</v>
      </c>
      <c r="N440">
        <v>1523</v>
      </c>
      <c r="O440">
        <v>3990</v>
      </c>
      <c r="P440">
        <v>1755</v>
      </c>
      <c r="Q440" t="s">
        <v>147</v>
      </c>
      <c r="R440">
        <v>5</v>
      </c>
      <c r="T440">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c r="A441">
        <v>439</v>
      </c>
      <c r="B441" t="s">
        <v>139</v>
      </c>
      <c r="C441" t="s">
        <v>2039</v>
      </c>
      <c r="D441" t="s">
        <v>2050</v>
      </c>
      <c r="E441">
        <v>1497</v>
      </c>
      <c r="F441">
        <v>4</v>
      </c>
      <c r="G441">
        <v>4</v>
      </c>
      <c r="H441" t="s">
        <v>196</v>
      </c>
      <c r="I441" t="s">
        <v>143</v>
      </c>
      <c r="J441" t="s">
        <v>259</v>
      </c>
      <c r="K441" t="s">
        <v>145</v>
      </c>
      <c r="L441">
        <v>37</v>
      </c>
      <c r="M441" t="s">
        <v>495</v>
      </c>
      <c r="N441">
        <v>1523</v>
      </c>
      <c r="O441">
        <v>3990</v>
      </c>
      <c r="P441">
        <v>1755</v>
      </c>
      <c r="Q441" t="s">
        <v>147</v>
      </c>
      <c r="R441">
        <v>5</v>
      </c>
      <c r="T441">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c r="A442">
        <v>440</v>
      </c>
      <c r="B442" t="s">
        <v>2051</v>
      </c>
      <c r="C442" t="s">
        <v>2052</v>
      </c>
      <c r="D442" t="s">
        <v>2053</v>
      </c>
      <c r="E442">
        <v>1994</v>
      </c>
      <c r="F442">
        <v>4</v>
      </c>
      <c r="G442">
        <v>4</v>
      </c>
      <c r="H442" t="s">
        <v>142</v>
      </c>
      <c r="I442" t="s">
        <v>143</v>
      </c>
      <c r="J442" t="s">
        <v>259</v>
      </c>
      <c r="K442" t="s">
        <v>145</v>
      </c>
      <c r="L442">
        <v>50</v>
      </c>
      <c r="M442" t="s">
        <v>495</v>
      </c>
      <c r="N442">
        <v>1885</v>
      </c>
      <c r="O442">
        <v>4440</v>
      </c>
      <c r="Q442" t="s">
        <v>481</v>
      </c>
      <c r="R442">
        <v>5</v>
      </c>
      <c r="S442">
        <v>8.6</v>
      </c>
      <c r="T442">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v>5.6</v>
      </c>
      <c r="CG442" t="s">
        <v>167</v>
      </c>
      <c r="CQ442" t="s">
        <v>2060</v>
      </c>
      <c r="CX442" t="s">
        <v>2061</v>
      </c>
      <c r="DB442" t="s">
        <v>243</v>
      </c>
      <c r="DL442" t="s">
        <v>331</v>
      </c>
      <c r="DV442" t="s">
        <v>167</v>
      </c>
    </row>
    <row r="443" spans="1:134">
      <c r="A443">
        <v>441</v>
      </c>
      <c r="B443" t="s">
        <v>2051</v>
      </c>
      <c r="C443" t="s">
        <v>2052</v>
      </c>
      <c r="D443" t="s">
        <v>2062</v>
      </c>
      <c r="E443">
        <v>1994</v>
      </c>
      <c r="F443">
        <v>4</v>
      </c>
      <c r="G443">
        <v>4</v>
      </c>
      <c r="H443" t="s">
        <v>142</v>
      </c>
      <c r="I443" t="s">
        <v>143</v>
      </c>
      <c r="J443" t="s">
        <v>259</v>
      </c>
      <c r="K443" t="s">
        <v>145</v>
      </c>
      <c r="L443">
        <v>50</v>
      </c>
      <c r="M443" t="s">
        <v>495</v>
      </c>
      <c r="N443">
        <v>1885</v>
      </c>
      <c r="O443">
        <v>4440</v>
      </c>
      <c r="Q443" t="s">
        <v>481</v>
      </c>
      <c r="R443">
        <v>5</v>
      </c>
      <c r="S443">
        <v>8.6</v>
      </c>
      <c r="T44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v>5.6</v>
      </c>
      <c r="CG443" t="s">
        <v>167</v>
      </c>
      <c r="CQ443" t="s">
        <v>2066</v>
      </c>
      <c r="CX443" s="1">
        <v>0.7090277777777777</v>
      </c>
      <c r="DB443" t="s">
        <v>243</v>
      </c>
      <c r="DL443" t="s">
        <v>331</v>
      </c>
      <c r="DV443" t="s">
        <v>167</v>
      </c>
    </row>
    <row r="444" spans="1:134">
      <c r="A444">
        <v>442</v>
      </c>
      <c r="B444" t="s">
        <v>2051</v>
      </c>
      <c r="C444" t="s">
        <v>2052</v>
      </c>
      <c r="D444" t="s">
        <v>2067</v>
      </c>
      <c r="E444">
        <v>1994</v>
      </c>
      <c r="F444">
        <v>4</v>
      </c>
      <c r="G444">
        <v>4</v>
      </c>
      <c r="H444" t="s">
        <v>142</v>
      </c>
      <c r="I444" t="s">
        <v>143</v>
      </c>
      <c r="J444" t="s">
        <v>259</v>
      </c>
      <c r="K444" t="s">
        <v>145</v>
      </c>
      <c r="L444">
        <v>50</v>
      </c>
      <c r="M444" t="s">
        <v>495</v>
      </c>
      <c r="N444">
        <v>1885</v>
      </c>
      <c r="O444">
        <v>4440</v>
      </c>
      <c r="Q444" t="s">
        <v>481</v>
      </c>
      <c r="R444">
        <v>5</v>
      </c>
      <c r="S444">
        <v>8.6</v>
      </c>
      <c r="T444">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v>5.6</v>
      </c>
      <c r="BY444" t="s">
        <v>180</v>
      </c>
      <c r="CG444" t="s">
        <v>167</v>
      </c>
      <c r="CQ444" t="s">
        <v>2060</v>
      </c>
      <c r="CX444" s="1">
        <v>0.7090277777777777</v>
      </c>
      <c r="DB444" t="s">
        <v>243</v>
      </c>
      <c r="DL444" t="s">
        <v>331</v>
      </c>
      <c r="DV444" t="s">
        <v>167</v>
      </c>
    </row>
    <row r="445" spans="1:134">
      <c r="A445">
        <v>443</v>
      </c>
      <c r="B445" t="s">
        <v>2051</v>
      </c>
      <c r="C445" t="s">
        <v>2052</v>
      </c>
      <c r="D445" t="s">
        <v>2068</v>
      </c>
      <c r="E445">
        <v>1994</v>
      </c>
      <c r="F445">
        <v>4</v>
      </c>
      <c r="G445">
        <v>4</v>
      </c>
      <c r="H445" t="s">
        <v>142</v>
      </c>
      <c r="I445" t="s">
        <v>143</v>
      </c>
      <c r="J445" t="s">
        <v>259</v>
      </c>
      <c r="K445" t="s">
        <v>145</v>
      </c>
      <c r="L445">
        <v>50</v>
      </c>
      <c r="M445" t="s">
        <v>495</v>
      </c>
      <c r="N445">
        <v>1885</v>
      </c>
      <c r="O445">
        <v>4440</v>
      </c>
      <c r="Q445" t="s">
        <v>481</v>
      </c>
      <c r="R445">
        <v>5</v>
      </c>
      <c r="S445">
        <v>8.6</v>
      </c>
      <c r="T445">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v>5.6</v>
      </c>
      <c r="BY445" t="s">
        <v>180</v>
      </c>
      <c r="CG445" t="s">
        <v>167</v>
      </c>
      <c r="CQ445" t="s">
        <v>2066</v>
      </c>
      <c r="CX445" s="1">
        <v>0.7090277777777777</v>
      </c>
      <c r="DB445" t="s">
        <v>243</v>
      </c>
      <c r="DL445" t="s">
        <v>331</v>
      </c>
      <c r="DV445" t="s">
        <v>167</v>
      </c>
    </row>
    <row r="446" spans="1:134">
      <c r="A446">
        <v>444</v>
      </c>
      <c r="B446" t="s">
        <v>2051</v>
      </c>
      <c r="C446" t="s">
        <v>2052</v>
      </c>
      <c r="D446" t="s">
        <v>2069</v>
      </c>
      <c r="E446">
        <v>1994</v>
      </c>
      <c r="F446">
        <v>4</v>
      </c>
      <c r="G446">
        <v>4</v>
      </c>
      <c r="H446" t="s">
        <v>142</v>
      </c>
      <c r="I446" t="s">
        <v>143</v>
      </c>
      <c r="J446" t="s">
        <v>259</v>
      </c>
      <c r="K446" t="s">
        <v>145</v>
      </c>
      <c r="L446">
        <v>50</v>
      </c>
      <c r="M446" t="s">
        <v>495</v>
      </c>
      <c r="N446">
        <v>1885</v>
      </c>
      <c r="O446">
        <v>4440</v>
      </c>
      <c r="Q446" t="s">
        <v>481</v>
      </c>
      <c r="R446">
        <v>5</v>
      </c>
      <c r="S446">
        <v>8.6</v>
      </c>
      <c r="T446">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v>5.6</v>
      </c>
      <c r="BY446" t="s">
        <v>180</v>
      </c>
      <c r="CG446" t="s">
        <v>167</v>
      </c>
      <c r="CQ446" t="s">
        <v>2060</v>
      </c>
      <c r="CX446" t="s">
        <v>2061</v>
      </c>
      <c r="DB446" t="s">
        <v>243</v>
      </c>
      <c r="DL446" t="s">
        <v>331</v>
      </c>
      <c r="DV446" t="s">
        <v>167</v>
      </c>
    </row>
    <row r="447" spans="1:134">
      <c r="A447">
        <v>445</v>
      </c>
      <c r="B447" t="s">
        <v>2051</v>
      </c>
      <c r="C447" t="s">
        <v>2052</v>
      </c>
      <c r="D447" t="s">
        <v>2070</v>
      </c>
      <c r="E447">
        <v>1994</v>
      </c>
      <c r="F447">
        <v>4</v>
      </c>
      <c r="G447">
        <v>4</v>
      </c>
      <c r="H447" t="s">
        <v>142</v>
      </c>
      <c r="I447" t="s">
        <v>143</v>
      </c>
      <c r="J447" t="s">
        <v>259</v>
      </c>
      <c r="K447" t="s">
        <v>145</v>
      </c>
      <c r="L447">
        <v>50</v>
      </c>
      <c r="M447" t="s">
        <v>495</v>
      </c>
      <c r="N447">
        <v>1885</v>
      </c>
      <c r="O447">
        <v>4440</v>
      </c>
      <c r="Q447" t="s">
        <v>481</v>
      </c>
      <c r="R447">
        <v>5</v>
      </c>
      <c r="S447">
        <v>8.6</v>
      </c>
      <c r="T447">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v>5.6</v>
      </c>
      <c r="BY447" t="s">
        <v>180</v>
      </c>
      <c r="CG447" t="s">
        <v>167</v>
      </c>
      <c r="CQ447" t="s">
        <v>2066</v>
      </c>
      <c r="CX447" s="1">
        <v>0.7090277777777777</v>
      </c>
      <c r="DB447" t="s">
        <v>243</v>
      </c>
      <c r="DL447" t="s">
        <v>331</v>
      </c>
      <c r="DV447" t="s">
        <v>167</v>
      </c>
    </row>
    <row r="448" spans="1:134">
      <c r="A448">
        <v>446</v>
      </c>
      <c r="B448" t="s">
        <v>2051</v>
      </c>
      <c r="C448" t="s">
        <v>2052</v>
      </c>
      <c r="D448" t="s">
        <v>2071</v>
      </c>
      <c r="E448">
        <v>1994</v>
      </c>
      <c r="F448">
        <v>4</v>
      </c>
      <c r="G448">
        <v>4</v>
      </c>
      <c r="H448" t="s">
        <v>142</v>
      </c>
      <c r="I448" t="s">
        <v>143</v>
      </c>
      <c r="J448" t="s">
        <v>259</v>
      </c>
      <c r="K448" t="s">
        <v>145</v>
      </c>
      <c r="L448">
        <v>50</v>
      </c>
      <c r="M448" t="s">
        <v>495</v>
      </c>
      <c r="N448">
        <v>1885</v>
      </c>
      <c r="O448">
        <v>4440</v>
      </c>
      <c r="Q448" t="s">
        <v>481</v>
      </c>
      <c r="R448">
        <v>5</v>
      </c>
      <c r="S448">
        <v>8.6</v>
      </c>
      <c r="T448">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v>5.6</v>
      </c>
      <c r="BY448" t="s">
        <v>180</v>
      </c>
      <c r="CG448" t="s">
        <v>167</v>
      </c>
      <c r="CQ448" t="s">
        <v>2060</v>
      </c>
      <c r="CX448" s="1">
        <v>0.7090277777777777</v>
      </c>
      <c r="DB448" t="s">
        <v>243</v>
      </c>
      <c r="DL448" t="s">
        <v>331</v>
      </c>
      <c r="DV448" t="s">
        <v>167</v>
      </c>
    </row>
    <row r="449" spans="1:132">
      <c r="A449">
        <v>447</v>
      </c>
      <c r="B449" t="s">
        <v>2051</v>
      </c>
      <c r="C449" t="s">
        <v>2052</v>
      </c>
      <c r="D449" t="s">
        <v>2072</v>
      </c>
      <c r="E449">
        <v>1994</v>
      </c>
      <c r="F449">
        <v>4</v>
      </c>
      <c r="G449">
        <v>4</v>
      </c>
      <c r="H449" t="s">
        <v>142</v>
      </c>
      <c r="I449" t="s">
        <v>143</v>
      </c>
      <c r="J449" t="s">
        <v>259</v>
      </c>
      <c r="K449" t="s">
        <v>145</v>
      </c>
      <c r="L449">
        <v>50</v>
      </c>
      <c r="M449" t="s">
        <v>495</v>
      </c>
      <c r="N449">
        <v>1885</v>
      </c>
      <c r="O449">
        <v>4440</v>
      </c>
      <c r="Q449" t="s">
        <v>481</v>
      </c>
      <c r="R449">
        <v>5</v>
      </c>
      <c r="S449">
        <v>8.6</v>
      </c>
      <c r="T449">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v>5.6</v>
      </c>
      <c r="BY449" t="s">
        <v>180</v>
      </c>
      <c r="CG449" t="s">
        <v>167</v>
      </c>
      <c r="CO449" t="s">
        <v>167</v>
      </c>
      <c r="CQ449" t="s">
        <v>2060</v>
      </c>
      <c r="CS449" t="s">
        <v>167</v>
      </c>
      <c r="CU449" t="s">
        <v>167</v>
      </c>
      <c r="CX449" t="s">
        <v>2061</v>
      </c>
      <c r="DB449" t="s">
        <v>243</v>
      </c>
      <c r="DC449" t="s">
        <v>167</v>
      </c>
      <c r="DL449" t="s">
        <v>331</v>
      </c>
      <c r="DV449" t="s">
        <v>167</v>
      </c>
    </row>
    <row r="450" spans="1:132">
      <c r="A450">
        <v>448</v>
      </c>
      <c r="B450" t="s">
        <v>2051</v>
      </c>
      <c r="C450" t="s">
        <v>2052</v>
      </c>
      <c r="D450" t="s">
        <v>2073</v>
      </c>
      <c r="E450">
        <v>1994</v>
      </c>
      <c r="F450">
        <v>4</v>
      </c>
      <c r="G450">
        <v>4</v>
      </c>
      <c r="H450" t="s">
        <v>142</v>
      </c>
      <c r="I450" t="s">
        <v>143</v>
      </c>
      <c r="J450" t="s">
        <v>259</v>
      </c>
      <c r="K450" t="s">
        <v>145</v>
      </c>
      <c r="L450">
        <v>50</v>
      </c>
      <c r="M450" t="s">
        <v>495</v>
      </c>
      <c r="N450">
        <v>1885</v>
      </c>
      <c r="O450">
        <v>4440</v>
      </c>
      <c r="Q450" t="s">
        <v>481</v>
      </c>
      <c r="R450">
        <v>5</v>
      </c>
      <c r="S450">
        <v>8.6</v>
      </c>
      <c r="T450">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v>5.6</v>
      </c>
      <c r="BY450" t="s">
        <v>180</v>
      </c>
      <c r="CG450" t="s">
        <v>167</v>
      </c>
      <c r="CQ450" t="s">
        <v>2060</v>
      </c>
      <c r="CX450" s="1">
        <v>0.7090277777777777</v>
      </c>
      <c r="DB450" t="s">
        <v>243</v>
      </c>
      <c r="DL450" t="s">
        <v>331</v>
      </c>
      <c r="DV450" t="s">
        <v>167</v>
      </c>
    </row>
    <row r="451" spans="1:132">
      <c r="A451">
        <v>449</v>
      </c>
      <c r="B451" t="s">
        <v>2051</v>
      </c>
      <c r="C451" t="s">
        <v>2052</v>
      </c>
      <c r="D451" t="s">
        <v>2074</v>
      </c>
      <c r="E451">
        <v>1994</v>
      </c>
      <c r="F451">
        <v>4</v>
      </c>
      <c r="G451">
        <v>4</v>
      </c>
      <c r="H451" t="s">
        <v>142</v>
      </c>
      <c r="I451" t="s">
        <v>143</v>
      </c>
      <c r="J451" t="s">
        <v>259</v>
      </c>
      <c r="K451" t="s">
        <v>145</v>
      </c>
      <c r="L451">
        <v>50</v>
      </c>
      <c r="M451" t="s">
        <v>495</v>
      </c>
      <c r="N451">
        <v>1885</v>
      </c>
      <c r="O451">
        <v>4440</v>
      </c>
      <c r="Q451" t="s">
        <v>481</v>
      </c>
      <c r="R451">
        <v>5</v>
      </c>
      <c r="S451">
        <v>8.6</v>
      </c>
      <c r="T451">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v>5.6</v>
      </c>
      <c r="BY451" t="s">
        <v>180</v>
      </c>
      <c r="CG451" t="s">
        <v>167</v>
      </c>
      <c r="CQ451" t="s">
        <v>2060</v>
      </c>
      <c r="CX451" s="1">
        <v>0.7090277777777777</v>
      </c>
      <c r="DB451" t="s">
        <v>243</v>
      </c>
      <c r="DL451" t="s">
        <v>331</v>
      </c>
      <c r="DV451" t="s">
        <v>167</v>
      </c>
    </row>
    <row r="452" spans="1:132">
      <c r="A452">
        <v>450</v>
      </c>
      <c r="B452" t="s">
        <v>2051</v>
      </c>
      <c r="C452" t="s">
        <v>2052</v>
      </c>
      <c r="D452" t="s">
        <v>2075</v>
      </c>
      <c r="E452">
        <v>1994</v>
      </c>
      <c r="F452">
        <v>4</v>
      </c>
      <c r="G452">
        <v>4</v>
      </c>
      <c r="H452" t="s">
        <v>142</v>
      </c>
      <c r="I452" t="s">
        <v>143</v>
      </c>
      <c r="J452" t="s">
        <v>259</v>
      </c>
      <c r="K452" t="s">
        <v>145</v>
      </c>
      <c r="L452">
        <v>50</v>
      </c>
      <c r="M452" t="s">
        <v>495</v>
      </c>
      <c r="N452">
        <v>1885</v>
      </c>
      <c r="O452">
        <v>4440</v>
      </c>
      <c r="Q452" t="s">
        <v>481</v>
      </c>
      <c r="R452">
        <v>5</v>
      </c>
      <c r="S452">
        <v>8.6</v>
      </c>
      <c r="T452">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v>5.6</v>
      </c>
      <c r="BY452" t="s">
        <v>180</v>
      </c>
      <c r="CG452" t="s">
        <v>167</v>
      </c>
      <c r="CQ452" t="s">
        <v>2060</v>
      </c>
      <c r="CX452" s="1">
        <v>0.7090277777777777</v>
      </c>
      <c r="DB452" t="s">
        <v>243</v>
      </c>
      <c r="DL452" t="s">
        <v>331</v>
      </c>
      <c r="DV452" t="s">
        <v>167</v>
      </c>
    </row>
    <row r="453" spans="1:132">
      <c r="A453">
        <v>451</v>
      </c>
      <c r="B453" t="s">
        <v>139</v>
      </c>
      <c r="C453" t="s">
        <v>2076</v>
      </c>
      <c r="D453" t="s">
        <v>399</v>
      </c>
      <c r="E453">
        <v>1199</v>
      </c>
      <c r="F453">
        <v>3</v>
      </c>
      <c r="G453">
        <v>4</v>
      </c>
      <c r="H453" t="s">
        <v>196</v>
      </c>
      <c r="I453" t="s">
        <v>143</v>
      </c>
      <c r="J453" t="s">
        <v>197</v>
      </c>
      <c r="K453" t="s">
        <v>145</v>
      </c>
      <c r="L453">
        <v>35</v>
      </c>
      <c r="M453" t="s">
        <v>146</v>
      </c>
      <c r="N453">
        <v>1537</v>
      </c>
      <c r="O453">
        <v>3992</v>
      </c>
      <c r="P453">
        <v>1677</v>
      </c>
      <c r="Q453" t="s">
        <v>587</v>
      </c>
      <c r="R453">
        <v>4</v>
      </c>
      <c r="S453">
        <v>24.12</v>
      </c>
      <c r="T45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c r="A454">
        <v>452</v>
      </c>
      <c r="B454" t="s">
        <v>139</v>
      </c>
      <c r="C454" t="s">
        <v>2076</v>
      </c>
      <c r="D454" t="s">
        <v>2082</v>
      </c>
      <c r="E454">
        <v>1199</v>
      </c>
      <c r="F454">
        <v>3</v>
      </c>
      <c r="G454">
        <v>4</v>
      </c>
      <c r="H454" t="s">
        <v>196</v>
      </c>
      <c r="I454" t="s">
        <v>143</v>
      </c>
      <c r="J454" t="s">
        <v>197</v>
      </c>
      <c r="K454" t="s">
        <v>145</v>
      </c>
      <c r="L454">
        <v>35</v>
      </c>
      <c r="M454" t="s">
        <v>146</v>
      </c>
      <c r="N454">
        <v>1537</v>
      </c>
      <c r="O454">
        <v>3992</v>
      </c>
      <c r="P454">
        <v>1677</v>
      </c>
      <c r="Q454" t="s">
        <v>587</v>
      </c>
      <c r="R454">
        <v>4</v>
      </c>
      <c r="S454">
        <v>24.12</v>
      </c>
      <c r="T454">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c r="A455">
        <v>453</v>
      </c>
      <c r="B455" t="s">
        <v>139</v>
      </c>
      <c r="C455" t="s">
        <v>2076</v>
      </c>
      <c r="D455" t="s">
        <v>413</v>
      </c>
      <c r="E455">
        <v>1199</v>
      </c>
      <c r="F455">
        <v>3</v>
      </c>
      <c r="G455">
        <v>4</v>
      </c>
      <c r="H455" t="s">
        <v>196</v>
      </c>
      <c r="I455" t="s">
        <v>143</v>
      </c>
      <c r="J455" t="s">
        <v>197</v>
      </c>
      <c r="K455" t="s">
        <v>145</v>
      </c>
      <c r="L455">
        <v>35</v>
      </c>
      <c r="M455" t="s">
        <v>146</v>
      </c>
      <c r="N455">
        <v>1537</v>
      </c>
      <c r="O455">
        <v>3992</v>
      </c>
      <c r="P455">
        <v>1677</v>
      </c>
      <c r="Q455" t="s">
        <v>587</v>
      </c>
      <c r="R455">
        <v>4</v>
      </c>
      <c r="S455">
        <v>24.12</v>
      </c>
      <c r="T455">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c r="A456">
        <v>454</v>
      </c>
      <c r="B456" t="s">
        <v>139</v>
      </c>
      <c r="C456" t="s">
        <v>2076</v>
      </c>
      <c r="D456" t="s">
        <v>414</v>
      </c>
      <c r="E456">
        <v>1199</v>
      </c>
      <c r="F456">
        <v>3</v>
      </c>
      <c r="G456">
        <v>4</v>
      </c>
      <c r="H456" t="s">
        <v>196</v>
      </c>
      <c r="I456" t="s">
        <v>143</v>
      </c>
      <c r="J456" t="s">
        <v>197</v>
      </c>
      <c r="K456" t="s">
        <v>145</v>
      </c>
      <c r="L456">
        <v>35</v>
      </c>
      <c r="M456" t="s">
        <v>146</v>
      </c>
      <c r="N456">
        <v>1537</v>
      </c>
      <c r="O456">
        <v>3992</v>
      </c>
      <c r="P456">
        <v>1677</v>
      </c>
      <c r="Q456" t="s">
        <v>587</v>
      </c>
      <c r="R456">
        <v>4</v>
      </c>
      <c r="S456">
        <v>24.12</v>
      </c>
      <c r="T456">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c r="A457">
        <v>455</v>
      </c>
      <c r="B457" t="s">
        <v>139</v>
      </c>
      <c r="C457" t="s">
        <v>2076</v>
      </c>
      <c r="D457" t="s">
        <v>2084</v>
      </c>
      <c r="E457">
        <v>1199</v>
      </c>
      <c r="F457">
        <v>3</v>
      </c>
      <c r="G457">
        <v>4</v>
      </c>
      <c r="H457" t="s">
        <v>196</v>
      </c>
      <c r="I457" t="s">
        <v>143</v>
      </c>
      <c r="J457" t="s">
        <v>197</v>
      </c>
      <c r="K457" t="s">
        <v>145</v>
      </c>
      <c r="L457">
        <v>35</v>
      </c>
      <c r="M457" t="s">
        <v>146</v>
      </c>
      <c r="N457">
        <v>1537</v>
      </c>
      <c r="O457">
        <v>3992</v>
      </c>
      <c r="P457">
        <v>1677</v>
      </c>
      <c r="Q457" t="s">
        <v>587</v>
      </c>
      <c r="R457">
        <v>4</v>
      </c>
      <c r="S457">
        <v>24.12</v>
      </c>
      <c r="T457">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c r="A458">
        <v>456</v>
      </c>
      <c r="B458" t="s">
        <v>139</v>
      </c>
      <c r="C458" t="s">
        <v>2076</v>
      </c>
      <c r="D458" t="s">
        <v>423</v>
      </c>
      <c r="E458">
        <v>1199</v>
      </c>
      <c r="F458">
        <v>3</v>
      </c>
      <c r="G458">
        <v>4</v>
      </c>
      <c r="H458" t="s">
        <v>196</v>
      </c>
      <c r="I458" t="s">
        <v>143</v>
      </c>
      <c r="J458" t="s">
        <v>197</v>
      </c>
      <c r="K458" t="s">
        <v>145</v>
      </c>
      <c r="L458">
        <v>35</v>
      </c>
      <c r="M458" t="s">
        <v>146</v>
      </c>
      <c r="N458">
        <v>1537</v>
      </c>
      <c r="O458">
        <v>3992</v>
      </c>
      <c r="P458">
        <v>1677</v>
      </c>
      <c r="Q458" t="s">
        <v>587</v>
      </c>
      <c r="R458">
        <v>4</v>
      </c>
      <c r="S458">
        <v>24.12</v>
      </c>
      <c r="T458">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c r="A459">
        <v>457</v>
      </c>
      <c r="B459" t="s">
        <v>139</v>
      </c>
      <c r="C459" t="s">
        <v>2085</v>
      </c>
      <c r="D459" t="s">
        <v>580</v>
      </c>
      <c r="E459">
        <v>1193</v>
      </c>
      <c r="F459">
        <v>4</v>
      </c>
      <c r="G459">
        <v>4</v>
      </c>
      <c r="H459" t="s">
        <v>196</v>
      </c>
      <c r="I459" t="s">
        <v>143</v>
      </c>
      <c r="J459" t="s">
        <v>197</v>
      </c>
      <c r="K459" t="s">
        <v>145</v>
      </c>
      <c r="L459">
        <v>44</v>
      </c>
      <c r="M459" t="s">
        <v>146</v>
      </c>
      <c r="N459">
        <v>1570</v>
      </c>
      <c r="O459">
        <v>3995</v>
      </c>
      <c r="P459">
        <v>1706</v>
      </c>
      <c r="Q459" t="s">
        <v>587</v>
      </c>
      <c r="R459">
        <v>4</v>
      </c>
      <c r="S459">
        <v>13.2</v>
      </c>
      <c r="T459">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c r="A460">
        <v>458</v>
      </c>
      <c r="B460" t="s">
        <v>139</v>
      </c>
      <c r="C460" t="s">
        <v>2085</v>
      </c>
      <c r="D460" t="s">
        <v>568</v>
      </c>
      <c r="E460">
        <v>1248</v>
      </c>
      <c r="F460">
        <v>4</v>
      </c>
      <c r="G460">
        <v>4</v>
      </c>
      <c r="H460" t="s">
        <v>196</v>
      </c>
      <c r="I460" t="s">
        <v>143</v>
      </c>
      <c r="J460" t="s">
        <v>197</v>
      </c>
      <c r="K460" t="s">
        <v>145</v>
      </c>
      <c r="L460">
        <v>44</v>
      </c>
      <c r="M460" t="s">
        <v>495</v>
      </c>
      <c r="N460">
        <v>1570</v>
      </c>
      <c r="O460">
        <v>3995</v>
      </c>
      <c r="P460">
        <v>1706</v>
      </c>
      <c r="Q460" t="s">
        <v>587</v>
      </c>
      <c r="R460">
        <v>4</v>
      </c>
      <c r="S460">
        <v>19.2</v>
      </c>
      <c r="T460">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c r="A461">
        <v>459</v>
      </c>
      <c r="B461" t="s">
        <v>139</v>
      </c>
      <c r="C461" t="s">
        <v>2085</v>
      </c>
      <c r="D461" t="s">
        <v>581</v>
      </c>
      <c r="E461">
        <v>1193</v>
      </c>
      <c r="F461">
        <v>4</v>
      </c>
      <c r="G461">
        <v>4</v>
      </c>
      <c r="H461" t="s">
        <v>196</v>
      </c>
      <c r="I461" t="s">
        <v>143</v>
      </c>
      <c r="J461" t="s">
        <v>197</v>
      </c>
      <c r="K461" t="s">
        <v>145</v>
      </c>
      <c r="L461">
        <v>44</v>
      </c>
      <c r="M461" t="s">
        <v>146</v>
      </c>
      <c r="N461">
        <v>1570</v>
      </c>
      <c r="O461">
        <v>3995</v>
      </c>
      <c r="P461">
        <v>1706</v>
      </c>
      <c r="Q461" t="s">
        <v>587</v>
      </c>
      <c r="R461">
        <v>4</v>
      </c>
      <c r="S461">
        <v>13.2</v>
      </c>
      <c r="T461">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c r="A462">
        <v>460</v>
      </c>
      <c r="B462" t="s">
        <v>139</v>
      </c>
      <c r="C462" t="s">
        <v>2085</v>
      </c>
      <c r="D462" t="s">
        <v>583</v>
      </c>
      <c r="E462">
        <v>1193</v>
      </c>
      <c r="F462">
        <v>4</v>
      </c>
      <c r="G462">
        <v>4</v>
      </c>
      <c r="H462" t="s">
        <v>196</v>
      </c>
      <c r="I462" t="s">
        <v>143</v>
      </c>
      <c r="J462" t="s">
        <v>197</v>
      </c>
      <c r="K462" t="s">
        <v>145</v>
      </c>
      <c r="L462">
        <v>44</v>
      </c>
      <c r="M462" t="s">
        <v>146</v>
      </c>
      <c r="N462">
        <v>1570</v>
      </c>
      <c r="O462">
        <v>3995</v>
      </c>
      <c r="P462">
        <v>1706</v>
      </c>
      <c r="Q462" t="s">
        <v>587</v>
      </c>
      <c r="R462">
        <v>4</v>
      </c>
      <c r="S462">
        <v>13.2</v>
      </c>
      <c r="T462">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c r="A463">
        <v>461</v>
      </c>
      <c r="B463" t="s">
        <v>139</v>
      </c>
      <c r="C463" t="s">
        <v>2085</v>
      </c>
      <c r="D463" t="s">
        <v>573</v>
      </c>
      <c r="E463">
        <v>1193</v>
      </c>
      <c r="F463">
        <v>4</v>
      </c>
      <c r="G463">
        <v>4</v>
      </c>
      <c r="H463" t="s">
        <v>196</v>
      </c>
      <c r="I463" t="s">
        <v>143</v>
      </c>
      <c r="J463" t="s">
        <v>197</v>
      </c>
      <c r="K463" t="s">
        <v>145</v>
      </c>
      <c r="L463">
        <v>44</v>
      </c>
      <c r="M463" t="s">
        <v>146</v>
      </c>
      <c r="N463">
        <v>1570</v>
      </c>
      <c r="O463">
        <v>3995</v>
      </c>
      <c r="P463">
        <v>1706</v>
      </c>
      <c r="Q463" t="s">
        <v>587</v>
      </c>
      <c r="R463">
        <v>4</v>
      </c>
      <c r="S463">
        <v>13.2</v>
      </c>
      <c r="T46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c r="A464">
        <v>462</v>
      </c>
      <c r="B464" t="s">
        <v>139</v>
      </c>
      <c r="C464" t="s">
        <v>2085</v>
      </c>
      <c r="D464" t="s">
        <v>570</v>
      </c>
      <c r="E464">
        <v>1248</v>
      </c>
      <c r="F464">
        <v>4</v>
      </c>
      <c r="G464">
        <v>4</v>
      </c>
      <c r="H464" t="s">
        <v>196</v>
      </c>
      <c r="I464" t="s">
        <v>143</v>
      </c>
      <c r="J464" t="s">
        <v>197</v>
      </c>
      <c r="K464" t="s">
        <v>145</v>
      </c>
      <c r="L464">
        <v>44</v>
      </c>
      <c r="M464" t="s">
        <v>495</v>
      </c>
      <c r="N464">
        <v>1570</v>
      </c>
      <c r="O464">
        <v>3995</v>
      </c>
      <c r="P464">
        <v>1706</v>
      </c>
      <c r="Q464" t="s">
        <v>587</v>
      </c>
      <c r="R464">
        <v>4</v>
      </c>
      <c r="S464">
        <v>19.2</v>
      </c>
      <c r="T464">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c r="A465">
        <v>463</v>
      </c>
      <c r="B465" t="s">
        <v>139</v>
      </c>
      <c r="C465" t="s">
        <v>2085</v>
      </c>
      <c r="D465" t="s">
        <v>572</v>
      </c>
      <c r="E465">
        <v>1248</v>
      </c>
      <c r="F465">
        <v>4</v>
      </c>
      <c r="G465">
        <v>4</v>
      </c>
      <c r="H465" t="s">
        <v>196</v>
      </c>
      <c r="I465" t="s">
        <v>143</v>
      </c>
      <c r="J465" t="s">
        <v>197</v>
      </c>
      <c r="K465" t="s">
        <v>145</v>
      </c>
      <c r="L465">
        <v>44</v>
      </c>
      <c r="M465" t="s">
        <v>495</v>
      </c>
      <c r="N465">
        <v>1570</v>
      </c>
      <c r="O465">
        <v>3995</v>
      </c>
      <c r="P465">
        <v>1706</v>
      </c>
      <c r="Q465" t="s">
        <v>587</v>
      </c>
      <c r="R465">
        <v>5</v>
      </c>
      <c r="S465">
        <v>19.2</v>
      </c>
      <c r="T465">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c r="A466">
        <v>464</v>
      </c>
      <c r="B466" t="s">
        <v>139</v>
      </c>
      <c r="C466" t="s">
        <v>2085</v>
      </c>
      <c r="D466" t="s">
        <v>556</v>
      </c>
      <c r="E466">
        <v>1248</v>
      </c>
      <c r="F466">
        <v>4</v>
      </c>
      <c r="G466">
        <v>4</v>
      </c>
      <c r="H466" t="s">
        <v>196</v>
      </c>
      <c r="I466" t="s">
        <v>143</v>
      </c>
      <c r="J466" t="s">
        <v>197</v>
      </c>
      <c r="K466" t="s">
        <v>145</v>
      </c>
      <c r="L466">
        <v>44</v>
      </c>
      <c r="M466" t="s">
        <v>495</v>
      </c>
      <c r="N466">
        <v>1570</v>
      </c>
      <c r="O466">
        <v>3995</v>
      </c>
      <c r="P466">
        <v>1706</v>
      </c>
      <c r="Q466" t="s">
        <v>587</v>
      </c>
      <c r="R466">
        <v>4</v>
      </c>
      <c r="S466">
        <v>19.2</v>
      </c>
      <c r="T466">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c r="A467">
        <v>465</v>
      </c>
      <c r="B467" t="s">
        <v>139</v>
      </c>
      <c r="C467" t="s">
        <v>2085</v>
      </c>
      <c r="D467" t="s">
        <v>2101</v>
      </c>
      <c r="E467">
        <v>1248</v>
      </c>
      <c r="F467">
        <v>4</v>
      </c>
      <c r="G467">
        <v>4</v>
      </c>
      <c r="H467" t="s">
        <v>196</v>
      </c>
      <c r="I467" t="s">
        <v>143</v>
      </c>
      <c r="J467" t="s">
        <v>197</v>
      </c>
      <c r="K467" t="s">
        <v>145</v>
      </c>
      <c r="L467">
        <v>44</v>
      </c>
      <c r="M467" t="s">
        <v>495</v>
      </c>
      <c r="N467">
        <v>1570</v>
      </c>
      <c r="O467">
        <v>3995</v>
      </c>
      <c r="P467">
        <v>1706</v>
      </c>
      <c r="Q467" t="s">
        <v>587</v>
      </c>
      <c r="R467">
        <v>4</v>
      </c>
      <c r="S467">
        <v>19.2</v>
      </c>
      <c r="T467" s="3"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c r="A468">
        <v>466</v>
      </c>
      <c r="B468" t="s">
        <v>139</v>
      </c>
      <c r="C468" t="s">
        <v>2085</v>
      </c>
      <c r="D468" t="s">
        <v>2102</v>
      </c>
      <c r="E468">
        <v>1248</v>
      </c>
      <c r="F468">
        <v>4</v>
      </c>
      <c r="G468">
        <v>4</v>
      </c>
      <c r="H468" t="s">
        <v>196</v>
      </c>
      <c r="I468" t="s">
        <v>143</v>
      </c>
      <c r="J468" t="s">
        <v>197</v>
      </c>
      <c r="K468" t="s">
        <v>145</v>
      </c>
      <c r="L468">
        <v>44</v>
      </c>
      <c r="M468" t="s">
        <v>495</v>
      </c>
      <c r="N468">
        <v>1570</v>
      </c>
      <c r="O468">
        <v>3995</v>
      </c>
      <c r="P468">
        <v>1706</v>
      </c>
      <c r="Q468" t="s">
        <v>587</v>
      </c>
      <c r="R468">
        <v>4</v>
      </c>
      <c r="S468">
        <v>19.2</v>
      </c>
      <c r="T468">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c r="A469">
        <v>467</v>
      </c>
      <c r="B469" t="s">
        <v>139</v>
      </c>
      <c r="C469" t="s">
        <v>2085</v>
      </c>
      <c r="D469" t="s">
        <v>2103</v>
      </c>
      <c r="E469">
        <v>1248</v>
      </c>
      <c r="F469">
        <v>4</v>
      </c>
      <c r="G469">
        <v>4</v>
      </c>
      <c r="H469" t="s">
        <v>196</v>
      </c>
      <c r="I469" t="s">
        <v>143</v>
      </c>
      <c r="J469" t="s">
        <v>197</v>
      </c>
      <c r="K469" t="s">
        <v>145</v>
      </c>
      <c r="L469">
        <v>44</v>
      </c>
      <c r="M469" t="s">
        <v>495</v>
      </c>
      <c r="N469">
        <v>1570</v>
      </c>
      <c r="O469">
        <v>3995</v>
      </c>
      <c r="P469">
        <v>1706</v>
      </c>
      <c r="Q469" t="s">
        <v>587</v>
      </c>
      <c r="R469">
        <v>5</v>
      </c>
      <c r="S469">
        <v>19.2</v>
      </c>
      <c r="T469">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c r="A470">
        <v>468</v>
      </c>
      <c r="B470" t="s">
        <v>920</v>
      </c>
      <c r="C470" t="s">
        <v>2104</v>
      </c>
      <c r="D470" t="s">
        <v>2105</v>
      </c>
      <c r="E470">
        <v>1199</v>
      </c>
      <c r="F470">
        <v>4</v>
      </c>
      <c r="G470">
        <v>4</v>
      </c>
      <c r="H470" t="s">
        <v>196</v>
      </c>
      <c r="I470" t="s">
        <v>143</v>
      </c>
      <c r="J470" t="s">
        <v>197</v>
      </c>
      <c r="K470" t="s">
        <v>145</v>
      </c>
      <c r="L470">
        <v>35</v>
      </c>
      <c r="M470" t="s">
        <v>146</v>
      </c>
      <c r="N470">
        <v>1501</v>
      </c>
      <c r="O470">
        <v>3995</v>
      </c>
      <c r="P470">
        <v>1695</v>
      </c>
      <c r="Q470" t="s">
        <v>587</v>
      </c>
      <c r="R470">
        <v>4</v>
      </c>
      <c r="T470" s="3"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c r="A471">
        <v>469</v>
      </c>
      <c r="B471" t="s">
        <v>920</v>
      </c>
      <c r="C471" t="s">
        <v>2104</v>
      </c>
      <c r="D471" t="s">
        <v>2110</v>
      </c>
      <c r="E471">
        <v>1498</v>
      </c>
      <c r="F471">
        <v>4</v>
      </c>
      <c r="G471">
        <v>4</v>
      </c>
      <c r="H471" t="s">
        <v>196</v>
      </c>
      <c r="I471" t="s">
        <v>143</v>
      </c>
      <c r="J471" t="s">
        <v>197</v>
      </c>
      <c r="K471" t="s">
        <v>145</v>
      </c>
      <c r="L471">
        <v>35</v>
      </c>
      <c r="M471" t="s">
        <v>495</v>
      </c>
      <c r="N471">
        <v>1498</v>
      </c>
      <c r="O471">
        <v>3995</v>
      </c>
      <c r="P471">
        <v>1695</v>
      </c>
      <c r="Q471" t="s">
        <v>587</v>
      </c>
      <c r="R471">
        <v>4</v>
      </c>
      <c r="T471" s="3"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c r="A472">
        <v>470</v>
      </c>
      <c r="B472" t="s">
        <v>920</v>
      </c>
      <c r="C472" t="s">
        <v>2104</v>
      </c>
      <c r="D472" t="s">
        <v>2113</v>
      </c>
      <c r="E472">
        <v>1199</v>
      </c>
      <c r="F472">
        <v>4</v>
      </c>
      <c r="G472">
        <v>4</v>
      </c>
      <c r="H472" t="s">
        <v>196</v>
      </c>
      <c r="I472" t="s">
        <v>143</v>
      </c>
      <c r="J472" t="s">
        <v>197</v>
      </c>
      <c r="K472" t="s">
        <v>145</v>
      </c>
      <c r="L472">
        <v>35</v>
      </c>
      <c r="M472" t="s">
        <v>146</v>
      </c>
      <c r="N472">
        <v>1498</v>
      </c>
      <c r="O472">
        <v>3995</v>
      </c>
      <c r="P472">
        <v>1695</v>
      </c>
      <c r="Q472" t="s">
        <v>587</v>
      </c>
      <c r="R472">
        <v>4</v>
      </c>
      <c r="T472" s="3"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c r="A473">
        <v>471</v>
      </c>
      <c r="B473" t="s">
        <v>920</v>
      </c>
      <c r="C473" t="s">
        <v>2104</v>
      </c>
      <c r="D473" t="s">
        <v>2115</v>
      </c>
      <c r="E473">
        <v>1498</v>
      </c>
      <c r="F473">
        <v>4</v>
      </c>
      <c r="G473">
        <v>4</v>
      </c>
      <c r="H473" t="s">
        <v>196</v>
      </c>
      <c r="I473" t="s">
        <v>143</v>
      </c>
      <c r="J473" t="s">
        <v>197</v>
      </c>
      <c r="K473" t="s">
        <v>145</v>
      </c>
      <c r="L473">
        <v>35</v>
      </c>
      <c r="M473" t="s">
        <v>495</v>
      </c>
      <c r="N473">
        <v>1501</v>
      </c>
      <c r="O473">
        <v>3995</v>
      </c>
      <c r="P473">
        <v>1695</v>
      </c>
      <c r="Q473" t="s">
        <v>587</v>
      </c>
      <c r="R473">
        <v>4</v>
      </c>
      <c r="T473" s="3"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c r="A474">
        <v>472</v>
      </c>
      <c r="B474" t="s">
        <v>920</v>
      </c>
      <c r="C474" t="s">
        <v>2104</v>
      </c>
      <c r="D474" t="s">
        <v>2120</v>
      </c>
      <c r="E474">
        <v>1199</v>
      </c>
      <c r="F474">
        <v>4</v>
      </c>
      <c r="G474">
        <v>4</v>
      </c>
      <c r="H474" t="s">
        <v>196</v>
      </c>
      <c r="I474" t="s">
        <v>143</v>
      </c>
      <c r="J474" t="s">
        <v>197</v>
      </c>
      <c r="K474" t="s">
        <v>145</v>
      </c>
      <c r="L474">
        <v>35</v>
      </c>
      <c r="M474" t="s">
        <v>146</v>
      </c>
      <c r="N474">
        <v>1501</v>
      </c>
      <c r="O474">
        <v>3995</v>
      </c>
      <c r="P474">
        <v>1695</v>
      </c>
      <c r="Q474" t="s">
        <v>587</v>
      </c>
      <c r="R474">
        <v>4</v>
      </c>
      <c r="T474" s="3"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c r="A475">
        <v>473</v>
      </c>
      <c r="B475" t="s">
        <v>920</v>
      </c>
      <c r="C475" t="s">
        <v>2104</v>
      </c>
      <c r="D475" t="s">
        <v>2122</v>
      </c>
      <c r="E475">
        <v>1498</v>
      </c>
      <c r="F475">
        <v>4</v>
      </c>
      <c r="G475">
        <v>4</v>
      </c>
      <c r="H475" t="s">
        <v>196</v>
      </c>
      <c r="I475" t="s">
        <v>143</v>
      </c>
      <c r="J475" t="s">
        <v>197</v>
      </c>
      <c r="K475" t="s">
        <v>145</v>
      </c>
      <c r="L475">
        <v>35</v>
      </c>
      <c r="M475" t="s">
        <v>495</v>
      </c>
      <c r="N475">
        <v>1501</v>
      </c>
      <c r="O475">
        <v>3995</v>
      </c>
      <c r="P475">
        <v>1695</v>
      </c>
      <c r="Q475" t="s">
        <v>587</v>
      </c>
      <c r="R475">
        <v>4</v>
      </c>
      <c r="T475" s="3"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c r="A476">
        <v>474</v>
      </c>
      <c r="B476" t="s">
        <v>920</v>
      </c>
      <c r="C476" t="s">
        <v>2104</v>
      </c>
      <c r="D476" t="s">
        <v>2123</v>
      </c>
      <c r="E476">
        <v>1498</v>
      </c>
      <c r="F476">
        <v>4</v>
      </c>
      <c r="G476">
        <v>4</v>
      </c>
      <c r="H476" t="s">
        <v>196</v>
      </c>
      <c r="I476" t="s">
        <v>143</v>
      </c>
      <c r="J476" t="s">
        <v>197</v>
      </c>
      <c r="K476" t="s">
        <v>145</v>
      </c>
      <c r="L476">
        <v>35</v>
      </c>
      <c r="M476" t="s">
        <v>495</v>
      </c>
      <c r="N476">
        <v>1501</v>
      </c>
      <c r="O476">
        <v>3995</v>
      </c>
      <c r="P476">
        <v>1695</v>
      </c>
      <c r="Q476" t="s">
        <v>587</v>
      </c>
      <c r="R476">
        <v>4</v>
      </c>
      <c r="T476" s="3"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c r="A477">
        <v>475</v>
      </c>
      <c r="B477" t="s">
        <v>920</v>
      </c>
      <c r="C477" t="s">
        <v>2104</v>
      </c>
      <c r="D477" t="s">
        <v>2125</v>
      </c>
      <c r="E477">
        <v>1498</v>
      </c>
      <c r="F477">
        <v>4</v>
      </c>
      <c r="G477">
        <v>4</v>
      </c>
      <c r="H477" t="s">
        <v>196</v>
      </c>
      <c r="I477" t="s">
        <v>143</v>
      </c>
      <c r="J477" t="s">
        <v>197</v>
      </c>
      <c r="K477" t="s">
        <v>145</v>
      </c>
      <c r="L477">
        <v>35</v>
      </c>
      <c r="M477" t="s">
        <v>495</v>
      </c>
      <c r="N477">
        <v>1501</v>
      </c>
      <c r="O477">
        <v>3995</v>
      </c>
      <c r="P477">
        <v>1695</v>
      </c>
      <c r="Q477" t="s">
        <v>587</v>
      </c>
      <c r="R477">
        <v>4</v>
      </c>
      <c r="T477" s="3"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c r="A478">
        <v>476</v>
      </c>
      <c r="B478" t="s">
        <v>920</v>
      </c>
      <c r="C478" t="s">
        <v>2104</v>
      </c>
      <c r="D478" t="s">
        <v>2127</v>
      </c>
      <c r="E478">
        <v>1498</v>
      </c>
      <c r="F478">
        <v>4</v>
      </c>
      <c r="G478">
        <v>4</v>
      </c>
      <c r="H478" t="s">
        <v>196</v>
      </c>
      <c r="I478" t="s">
        <v>143</v>
      </c>
      <c r="J478" t="s">
        <v>197</v>
      </c>
      <c r="K478" t="s">
        <v>145</v>
      </c>
      <c r="L478">
        <v>35</v>
      </c>
      <c r="M478" t="s">
        <v>495</v>
      </c>
      <c r="N478">
        <v>1501</v>
      </c>
      <c r="O478">
        <v>3995</v>
      </c>
      <c r="P478">
        <v>1695</v>
      </c>
      <c r="Q478" t="s">
        <v>587</v>
      </c>
      <c r="R478">
        <v>4</v>
      </c>
      <c r="T478" s="3"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c r="A479">
        <v>477</v>
      </c>
      <c r="B479" t="s">
        <v>920</v>
      </c>
      <c r="C479" t="s">
        <v>2104</v>
      </c>
      <c r="D479" t="s">
        <v>2129</v>
      </c>
      <c r="E479">
        <v>1199</v>
      </c>
      <c r="F479">
        <v>4</v>
      </c>
      <c r="G479">
        <v>4</v>
      </c>
      <c r="H479" t="s">
        <v>196</v>
      </c>
      <c r="I479" t="s">
        <v>143</v>
      </c>
      <c r="J479" t="s">
        <v>197</v>
      </c>
      <c r="K479" t="s">
        <v>145</v>
      </c>
      <c r="L479">
        <v>35</v>
      </c>
      <c r="M479" t="s">
        <v>146</v>
      </c>
      <c r="N479">
        <v>1501</v>
      </c>
      <c r="O479">
        <v>3995</v>
      </c>
      <c r="P479">
        <v>1695</v>
      </c>
      <c r="Q479" t="s">
        <v>587</v>
      </c>
      <c r="R479">
        <v>4</v>
      </c>
      <c r="T479" s="3"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c r="A480">
        <v>478</v>
      </c>
      <c r="B480" t="s">
        <v>920</v>
      </c>
      <c r="C480" t="s">
        <v>2104</v>
      </c>
      <c r="D480" t="s">
        <v>2131</v>
      </c>
      <c r="E480">
        <v>1199</v>
      </c>
      <c r="F480">
        <v>4</v>
      </c>
      <c r="G480">
        <v>4</v>
      </c>
      <c r="H480" t="s">
        <v>196</v>
      </c>
      <c r="I480" t="s">
        <v>143</v>
      </c>
      <c r="J480" t="s">
        <v>197</v>
      </c>
      <c r="K480" t="s">
        <v>145</v>
      </c>
      <c r="L480">
        <v>35</v>
      </c>
      <c r="M480" t="s">
        <v>146</v>
      </c>
      <c r="N480">
        <v>1501</v>
      </c>
      <c r="O480">
        <v>3995</v>
      </c>
      <c r="P480">
        <v>1695</v>
      </c>
      <c r="Q480" t="s">
        <v>587</v>
      </c>
      <c r="R480">
        <v>4</v>
      </c>
      <c r="T480" s="3"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c r="A481">
        <v>479</v>
      </c>
      <c r="B481" t="s">
        <v>920</v>
      </c>
      <c r="C481" t="s">
        <v>2104</v>
      </c>
      <c r="D481" t="s">
        <v>2133</v>
      </c>
      <c r="E481">
        <v>1198</v>
      </c>
      <c r="F481">
        <v>4</v>
      </c>
      <c r="G481">
        <v>4</v>
      </c>
      <c r="H481" t="s">
        <v>196</v>
      </c>
      <c r="I481" t="s">
        <v>143</v>
      </c>
      <c r="J481" t="s">
        <v>197</v>
      </c>
      <c r="K481" t="s">
        <v>145</v>
      </c>
      <c r="L481">
        <v>35</v>
      </c>
      <c r="M481" t="s">
        <v>146</v>
      </c>
      <c r="N481">
        <v>1501</v>
      </c>
      <c r="O481">
        <v>3995</v>
      </c>
      <c r="P481">
        <v>1695</v>
      </c>
      <c r="Q481" t="s">
        <v>587</v>
      </c>
      <c r="R481">
        <v>4</v>
      </c>
      <c r="T481" s="3"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c r="A482">
        <v>480</v>
      </c>
      <c r="B482" t="s">
        <v>920</v>
      </c>
      <c r="C482" t="s">
        <v>2104</v>
      </c>
      <c r="D482" t="s">
        <v>2135</v>
      </c>
      <c r="E482">
        <v>1498</v>
      </c>
      <c r="F482">
        <v>4</v>
      </c>
      <c r="G482">
        <v>4</v>
      </c>
      <c r="H482" t="s">
        <v>196</v>
      </c>
      <c r="I482" t="s">
        <v>143</v>
      </c>
      <c r="J482" t="s">
        <v>197</v>
      </c>
      <c r="K482" t="s">
        <v>145</v>
      </c>
      <c r="L482">
        <v>35</v>
      </c>
      <c r="M482" t="s">
        <v>495</v>
      </c>
      <c r="N482">
        <v>1501</v>
      </c>
      <c r="O482">
        <v>3995</v>
      </c>
      <c r="P482">
        <v>1695</v>
      </c>
      <c r="Q482" t="s">
        <v>587</v>
      </c>
      <c r="R482">
        <v>4</v>
      </c>
      <c r="T482" s="3"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c r="A483">
        <v>481</v>
      </c>
      <c r="B483" t="s">
        <v>920</v>
      </c>
      <c r="C483" t="s">
        <v>2104</v>
      </c>
      <c r="D483" t="s">
        <v>2136</v>
      </c>
      <c r="E483">
        <v>1199</v>
      </c>
      <c r="F483">
        <v>4</v>
      </c>
      <c r="G483">
        <v>4</v>
      </c>
      <c r="H483" t="s">
        <v>196</v>
      </c>
      <c r="I483" t="s">
        <v>143</v>
      </c>
      <c r="J483" t="s">
        <v>197</v>
      </c>
      <c r="K483" t="s">
        <v>145</v>
      </c>
      <c r="L483">
        <v>35</v>
      </c>
      <c r="M483" t="s">
        <v>146</v>
      </c>
      <c r="N483">
        <v>1501</v>
      </c>
      <c r="O483">
        <v>3995</v>
      </c>
      <c r="P483">
        <v>1695</v>
      </c>
      <c r="Q483" t="s">
        <v>587</v>
      </c>
      <c r="R483">
        <v>4</v>
      </c>
      <c r="T483" s="3"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c r="A484">
        <v>482</v>
      </c>
      <c r="B484" t="s">
        <v>920</v>
      </c>
      <c r="C484" t="s">
        <v>2104</v>
      </c>
      <c r="D484" t="s">
        <v>2137</v>
      </c>
      <c r="E484">
        <v>1498</v>
      </c>
      <c r="F484">
        <v>4</v>
      </c>
      <c r="G484">
        <v>4</v>
      </c>
      <c r="H484" t="s">
        <v>196</v>
      </c>
      <c r="I484" t="s">
        <v>143</v>
      </c>
      <c r="J484" t="s">
        <v>197</v>
      </c>
      <c r="K484" t="s">
        <v>145</v>
      </c>
      <c r="L484">
        <v>35</v>
      </c>
      <c r="M484" t="s">
        <v>495</v>
      </c>
      <c r="N484">
        <v>1501</v>
      </c>
      <c r="O484">
        <v>3995</v>
      </c>
      <c r="P484">
        <v>1695</v>
      </c>
      <c r="Q484" t="s">
        <v>587</v>
      </c>
      <c r="R484">
        <v>4</v>
      </c>
      <c r="T484" s="3"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c r="A485">
        <v>483</v>
      </c>
      <c r="B485" t="s">
        <v>920</v>
      </c>
      <c r="C485" t="s">
        <v>2104</v>
      </c>
      <c r="D485" t="s">
        <v>2138</v>
      </c>
      <c r="E485">
        <v>1199</v>
      </c>
      <c r="F485">
        <v>4</v>
      </c>
      <c r="G485">
        <v>4</v>
      </c>
      <c r="H485" t="s">
        <v>196</v>
      </c>
      <c r="I485" t="s">
        <v>143</v>
      </c>
      <c r="J485" t="s">
        <v>197</v>
      </c>
      <c r="K485" t="s">
        <v>145</v>
      </c>
      <c r="L485">
        <v>35</v>
      </c>
      <c r="M485" t="s">
        <v>146</v>
      </c>
      <c r="N485">
        <v>1501</v>
      </c>
      <c r="O485">
        <v>3995</v>
      </c>
      <c r="P485">
        <v>1695</v>
      </c>
      <c r="Q485" t="s">
        <v>587</v>
      </c>
      <c r="R485">
        <v>4</v>
      </c>
      <c r="T485" s="3"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c r="A486">
        <v>484</v>
      </c>
      <c r="B486" t="s">
        <v>920</v>
      </c>
      <c r="C486" t="s">
        <v>2104</v>
      </c>
      <c r="D486" t="s">
        <v>2139</v>
      </c>
      <c r="E486">
        <v>1498</v>
      </c>
      <c r="F486">
        <v>4</v>
      </c>
      <c r="G486">
        <v>4</v>
      </c>
      <c r="H486" t="s">
        <v>196</v>
      </c>
      <c r="I486" t="s">
        <v>143</v>
      </c>
      <c r="J486" t="s">
        <v>197</v>
      </c>
      <c r="K486" t="s">
        <v>145</v>
      </c>
      <c r="L486">
        <v>35</v>
      </c>
      <c r="M486" t="s">
        <v>495</v>
      </c>
      <c r="N486">
        <v>1501</v>
      </c>
      <c r="O486">
        <v>3995</v>
      </c>
      <c r="P486">
        <v>1695</v>
      </c>
      <c r="Q486" t="s">
        <v>587</v>
      </c>
      <c r="R486">
        <v>4</v>
      </c>
      <c r="T486" s="3"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c r="A487">
        <v>485</v>
      </c>
      <c r="B487" t="s">
        <v>920</v>
      </c>
      <c r="C487" t="s">
        <v>2104</v>
      </c>
      <c r="D487" t="s">
        <v>2140</v>
      </c>
      <c r="E487">
        <v>1199</v>
      </c>
      <c r="F487">
        <v>4</v>
      </c>
      <c r="G487">
        <v>4</v>
      </c>
      <c r="H487" t="s">
        <v>196</v>
      </c>
      <c r="I487" t="s">
        <v>143</v>
      </c>
      <c r="J487" t="s">
        <v>197</v>
      </c>
      <c r="K487" t="s">
        <v>145</v>
      </c>
      <c r="L487">
        <v>35</v>
      </c>
      <c r="M487" t="s">
        <v>146</v>
      </c>
      <c r="N487">
        <v>1501</v>
      </c>
      <c r="O487">
        <v>3995</v>
      </c>
      <c r="P487">
        <v>1695</v>
      </c>
      <c r="Q487" t="s">
        <v>587</v>
      </c>
      <c r="R487">
        <v>4</v>
      </c>
      <c r="T487" s="3"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c r="A488">
        <v>486</v>
      </c>
      <c r="B488" t="s">
        <v>920</v>
      </c>
      <c r="C488" t="s">
        <v>2104</v>
      </c>
      <c r="D488" t="s">
        <v>2141</v>
      </c>
      <c r="E488">
        <v>1498</v>
      </c>
      <c r="F488">
        <v>4</v>
      </c>
      <c r="G488">
        <v>4</v>
      </c>
      <c r="H488" t="s">
        <v>196</v>
      </c>
      <c r="I488" t="s">
        <v>143</v>
      </c>
      <c r="J488" t="s">
        <v>197</v>
      </c>
      <c r="K488" t="s">
        <v>145</v>
      </c>
      <c r="L488">
        <v>35</v>
      </c>
      <c r="M488" t="s">
        <v>495</v>
      </c>
      <c r="N488">
        <v>1501</v>
      </c>
      <c r="O488">
        <v>3995</v>
      </c>
      <c r="P488">
        <v>1695</v>
      </c>
      <c r="Q488" t="s">
        <v>587</v>
      </c>
      <c r="R488">
        <v>4</v>
      </c>
      <c r="T488" s="3"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c r="A489">
        <v>487</v>
      </c>
      <c r="B489" t="s">
        <v>920</v>
      </c>
      <c r="C489" t="s">
        <v>2104</v>
      </c>
      <c r="D489" t="s">
        <v>2142</v>
      </c>
      <c r="E489">
        <v>1199</v>
      </c>
      <c r="F489">
        <v>4</v>
      </c>
      <c r="G489">
        <v>4</v>
      </c>
      <c r="H489" t="s">
        <v>196</v>
      </c>
      <c r="I489" t="s">
        <v>143</v>
      </c>
      <c r="J489" t="s">
        <v>197</v>
      </c>
      <c r="K489" t="s">
        <v>145</v>
      </c>
      <c r="L489">
        <v>35</v>
      </c>
      <c r="M489" t="s">
        <v>146</v>
      </c>
      <c r="N489">
        <v>1501</v>
      </c>
      <c r="O489">
        <v>3995</v>
      </c>
      <c r="P489">
        <v>1695</v>
      </c>
      <c r="Q489" t="s">
        <v>587</v>
      </c>
      <c r="R489">
        <v>4</v>
      </c>
      <c r="T489" s="3"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c r="A490">
        <v>488</v>
      </c>
      <c r="B490" t="s">
        <v>256</v>
      </c>
      <c r="C490" t="s">
        <v>2143</v>
      </c>
      <c r="D490" t="s">
        <v>2144</v>
      </c>
      <c r="E490">
        <v>1298</v>
      </c>
      <c r="F490">
        <v>4</v>
      </c>
      <c r="G490">
        <v>4</v>
      </c>
      <c r="H490" t="s">
        <v>993</v>
      </c>
      <c r="I490" t="s">
        <v>143</v>
      </c>
      <c r="J490" t="s">
        <v>197</v>
      </c>
      <c r="K490" t="s">
        <v>145</v>
      </c>
      <c r="L490">
        <v>40</v>
      </c>
      <c r="M490" t="s">
        <v>146</v>
      </c>
      <c r="N490">
        <v>1875</v>
      </c>
      <c r="O490">
        <v>4010</v>
      </c>
      <c r="P490">
        <v>1540</v>
      </c>
      <c r="Q490" t="s">
        <v>481</v>
      </c>
      <c r="R490">
        <v>3</v>
      </c>
      <c r="S490">
        <v>10.199999999999999</v>
      </c>
      <c r="T490">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v>5.0999999999999996</v>
      </c>
      <c r="BV490" t="s">
        <v>167</v>
      </c>
      <c r="BW490" t="s">
        <v>232</v>
      </c>
      <c r="BX490" t="s">
        <v>179</v>
      </c>
      <c r="CQ490" t="s">
        <v>1159</v>
      </c>
      <c r="CX490" t="s">
        <v>2151</v>
      </c>
    </row>
    <row r="491" spans="1:135">
      <c r="A491">
        <v>489</v>
      </c>
      <c r="B491" t="s">
        <v>256</v>
      </c>
      <c r="C491" t="s">
        <v>2143</v>
      </c>
      <c r="D491" t="s">
        <v>2152</v>
      </c>
      <c r="E491">
        <v>1298</v>
      </c>
      <c r="F491">
        <v>4</v>
      </c>
      <c r="G491">
        <v>4</v>
      </c>
      <c r="H491" t="s">
        <v>993</v>
      </c>
      <c r="I491" t="s">
        <v>143</v>
      </c>
      <c r="J491" t="s">
        <v>197</v>
      </c>
      <c r="K491" t="s">
        <v>145</v>
      </c>
      <c r="L491">
        <v>40</v>
      </c>
      <c r="M491" t="s">
        <v>146</v>
      </c>
      <c r="N491">
        <v>1845</v>
      </c>
      <c r="O491">
        <v>4010</v>
      </c>
      <c r="P491">
        <v>1540</v>
      </c>
      <c r="Q491" t="s">
        <v>481</v>
      </c>
      <c r="R491">
        <v>3</v>
      </c>
      <c r="S491">
        <v>10.199999999999999</v>
      </c>
      <c r="T491">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v>5.0999999999999996</v>
      </c>
      <c r="BV491" t="s">
        <v>167</v>
      </c>
      <c r="BW491" t="s">
        <v>178</v>
      </c>
      <c r="BX491" t="s">
        <v>179</v>
      </c>
      <c r="CQ491" t="s">
        <v>1159</v>
      </c>
      <c r="CX491" t="s">
        <v>2151</v>
      </c>
    </row>
    <row r="492" spans="1:135">
      <c r="A492">
        <v>490</v>
      </c>
      <c r="B492" t="s">
        <v>361</v>
      </c>
      <c r="C492" t="s">
        <v>2154</v>
      </c>
      <c r="D492" t="s">
        <v>2155</v>
      </c>
      <c r="E492">
        <v>1197</v>
      </c>
      <c r="F492">
        <v>4</v>
      </c>
      <c r="H492" t="s">
        <v>196</v>
      </c>
      <c r="I492" t="s">
        <v>143</v>
      </c>
      <c r="J492" t="s">
        <v>197</v>
      </c>
      <c r="K492" t="s">
        <v>145</v>
      </c>
      <c r="L492">
        <v>45</v>
      </c>
      <c r="M492" t="s">
        <v>146</v>
      </c>
      <c r="N492">
        <v>1590</v>
      </c>
      <c r="O492">
        <v>3995</v>
      </c>
      <c r="P492">
        <v>1770</v>
      </c>
      <c r="Q492" t="s">
        <v>481</v>
      </c>
      <c r="R492">
        <v>5</v>
      </c>
      <c r="T492" s="3"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c r="A493">
        <v>491</v>
      </c>
      <c r="B493" t="s">
        <v>361</v>
      </c>
      <c r="C493" t="s">
        <v>2154</v>
      </c>
      <c r="D493" t="s">
        <v>2161</v>
      </c>
      <c r="E493">
        <v>998</v>
      </c>
      <c r="F493">
        <v>4</v>
      </c>
      <c r="G493">
        <v>4</v>
      </c>
      <c r="H493" t="s">
        <v>196</v>
      </c>
      <c r="I493" t="s">
        <v>143</v>
      </c>
      <c r="J493" t="s">
        <v>197</v>
      </c>
      <c r="K493" t="s">
        <v>145</v>
      </c>
      <c r="L493">
        <v>45</v>
      </c>
      <c r="M493" t="s">
        <v>146</v>
      </c>
      <c r="N493">
        <v>1590</v>
      </c>
      <c r="O493">
        <v>3995</v>
      </c>
      <c r="P493">
        <v>1770</v>
      </c>
      <c r="Q493" t="s">
        <v>481</v>
      </c>
      <c r="R493">
        <v>5</v>
      </c>
      <c r="T493" s="3"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c r="A494">
        <v>492</v>
      </c>
      <c r="B494" t="s">
        <v>361</v>
      </c>
      <c r="C494" t="s">
        <v>2154</v>
      </c>
      <c r="D494" t="s">
        <v>2166</v>
      </c>
      <c r="E494">
        <v>1397</v>
      </c>
      <c r="F494">
        <v>4</v>
      </c>
      <c r="G494">
        <v>4</v>
      </c>
      <c r="H494" t="s">
        <v>196</v>
      </c>
      <c r="I494" t="s">
        <v>143</v>
      </c>
      <c r="J494" t="s">
        <v>197</v>
      </c>
      <c r="K494" t="s">
        <v>145</v>
      </c>
      <c r="M494" t="s">
        <v>495</v>
      </c>
      <c r="N494">
        <v>1590</v>
      </c>
      <c r="O494">
        <v>3995</v>
      </c>
      <c r="P494">
        <v>1770</v>
      </c>
      <c r="Q494" t="s">
        <v>481</v>
      </c>
      <c r="R494">
        <v>5</v>
      </c>
      <c r="T494" s="3"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c r="A495">
        <v>493</v>
      </c>
      <c r="B495" t="s">
        <v>361</v>
      </c>
      <c r="C495" t="s">
        <v>2154</v>
      </c>
      <c r="D495" t="s">
        <v>2169</v>
      </c>
      <c r="E495">
        <v>998</v>
      </c>
      <c r="F495">
        <v>4</v>
      </c>
      <c r="H495" t="s">
        <v>196</v>
      </c>
      <c r="I495" t="s">
        <v>143</v>
      </c>
      <c r="J495" t="s">
        <v>197</v>
      </c>
      <c r="K495" t="s">
        <v>145</v>
      </c>
      <c r="L495">
        <v>45</v>
      </c>
      <c r="M495" t="s">
        <v>146</v>
      </c>
      <c r="N495">
        <v>1590</v>
      </c>
      <c r="O495">
        <v>3995</v>
      </c>
      <c r="P495">
        <v>1770</v>
      </c>
      <c r="Q495" t="s">
        <v>481</v>
      </c>
      <c r="R495">
        <v>5</v>
      </c>
      <c r="T495" s="3"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c r="A496">
        <v>494</v>
      </c>
      <c r="B496" t="s">
        <v>361</v>
      </c>
      <c r="C496" t="s">
        <v>2154</v>
      </c>
      <c r="D496" t="s">
        <v>2171</v>
      </c>
      <c r="E496">
        <v>998</v>
      </c>
      <c r="F496">
        <v>4</v>
      </c>
      <c r="G496">
        <v>4</v>
      </c>
      <c r="H496" t="s">
        <v>196</v>
      </c>
      <c r="I496" t="s">
        <v>143</v>
      </c>
      <c r="J496" t="s">
        <v>197</v>
      </c>
      <c r="K496" t="s">
        <v>145</v>
      </c>
      <c r="L496">
        <v>45</v>
      </c>
      <c r="M496" t="s">
        <v>146</v>
      </c>
      <c r="N496">
        <v>1590</v>
      </c>
      <c r="O496">
        <v>3995</v>
      </c>
      <c r="P496">
        <v>1770</v>
      </c>
      <c r="Q496" t="s">
        <v>481</v>
      </c>
      <c r="R496">
        <v>5</v>
      </c>
      <c r="T496" s="3"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c r="A497">
        <v>495</v>
      </c>
      <c r="B497" t="s">
        <v>361</v>
      </c>
      <c r="C497" t="s">
        <v>2154</v>
      </c>
      <c r="D497" t="s">
        <v>2173</v>
      </c>
      <c r="E497">
        <v>998</v>
      </c>
      <c r="F497">
        <v>4</v>
      </c>
      <c r="G497">
        <v>4</v>
      </c>
      <c r="H497" t="s">
        <v>196</v>
      </c>
      <c r="I497" t="s">
        <v>143</v>
      </c>
      <c r="J497" t="s">
        <v>197</v>
      </c>
      <c r="K497" t="s">
        <v>145</v>
      </c>
      <c r="L497">
        <v>45</v>
      </c>
      <c r="M497" t="s">
        <v>146</v>
      </c>
      <c r="N497">
        <v>1590</v>
      </c>
      <c r="O497">
        <v>3995</v>
      </c>
      <c r="P497">
        <v>1770</v>
      </c>
      <c r="Q497" t="s">
        <v>481</v>
      </c>
      <c r="R497">
        <v>5</v>
      </c>
      <c r="T497" s="3"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c r="A498">
        <v>496</v>
      </c>
      <c r="B498" t="s">
        <v>361</v>
      </c>
      <c r="C498" t="s">
        <v>2154</v>
      </c>
      <c r="D498" t="s">
        <v>2175</v>
      </c>
      <c r="E498">
        <v>998</v>
      </c>
      <c r="F498">
        <v>4</v>
      </c>
      <c r="G498">
        <v>4</v>
      </c>
      <c r="H498" t="s">
        <v>196</v>
      </c>
      <c r="I498" t="s">
        <v>143</v>
      </c>
      <c r="J498" t="s">
        <v>197</v>
      </c>
      <c r="K498" t="s">
        <v>145</v>
      </c>
      <c r="L498">
        <v>45</v>
      </c>
      <c r="M498" t="s">
        <v>146</v>
      </c>
      <c r="N498">
        <v>1590</v>
      </c>
      <c r="O498">
        <v>3995</v>
      </c>
      <c r="P498">
        <v>1770</v>
      </c>
      <c r="Q498" t="s">
        <v>481</v>
      </c>
      <c r="R498">
        <v>5</v>
      </c>
      <c r="T498" s="3"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c r="A499">
        <v>497</v>
      </c>
      <c r="B499" t="s">
        <v>361</v>
      </c>
      <c r="C499" t="s">
        <v>2154</v>
      </c>
      <c r="D499" t="s">
        <v>2178</v>
      </c>
      <c r="E499">
        <v>998</v>
      </c>
      <c r="F499">
        <v>4</v>
      </c>
      <c r="H499" t="s">
        <v>196</v>
      </c>
      <c r="I499" t="s">
        <v>143</v>
      </c>
      <c r="J499" t="s">
        <v>197</v>
      </c>
      <c r="K499" t="s">
        <v>145</v>
      </c>
      <c r="L499">
        <v>45</v>
      </c>
      <c r="M499" t="s">
        <v>146</v>
      </c>
      <c r="N499">
        <v>1590</v>
      </c>
      <c r="O499">
        <v>3995</v>
      </c>
      <c r="P499">
        <v>1770</v>
      </c>
      <c r="Q499" t="s">
        <v>481</v>
      </c>
      <c r="R499">
        <v>5</v>
      </c>
      <c r="T499" s="3"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c r="A500">
        <v>498</v>
      </c>
      <c r="B500" t="s">
        <v>361</v>
      </c>
      <c r="C500" t="s">
        <v>2154</v>
      </c>
      <c r="D500" t="s">
        <v>2180</v>
      </c>
      <c r="E500">
        <v>1197</v>
      </c>
      <c r="F500">
        <v>4</v>
      </c>
      <c r="G500">
        <v>4</v>
      </c>
      <c r="H500" t="s">
        <v>196</v>
      </c>
      <c r="I500" t="s">
        <v>143</v>
      </c>
      <c r="J500" t="s">
        <v>197</v>
      </c>
      <c r="K500" t="s">
        <v>145</v>
      </c>
      <c r="L500">
        <v>45</v>
      </c>
      <c r="M500" t="s">
        <v>146</v>
      </c>
      <c r="N500">
        <v>1590</v>
      </c>
      <c r="O500">
        <v>3995</v>
      </c>
      <c r="P500">
        <v>1770</v>
      </c>
      <c r="Q500" t="s">
        <v>481</v>
      </c>
      <c r="R500">
        <v>5</v>
      </c>
      <c r="T500" s="3"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c r="A501">
        <v>499</v>
      </c>
      <c r="B501" t="s">
        <v>361</v>
      </c>
      <c r="C501" t="s">
        <v>2154</v>
      </c>
      <c r="D501" t="s">
        <v>2181</v>
      </c>
      <c r="E501">
        <v>1397</v>
      </c>
      <c r="F501">
        <v>4</v>
      </c>
      <c r="G501">
        <v>4</v>
      </c>
      <c r="H501" t="s">
        <v>196</v>
      </c>
      <c r="I501" t="s">
        <v>143</v>
      </c>
      <c r="J501" t="s">
        <v>197</v>
      </c>
      <c r="K501" t="s">
        <v>145</v>
      </c>
      <c r="M501" t="s">
        <v>495</v>
      </c>
      <c r="N501">
        <v>1590</v>
      </c>
      <c r="O501">
        <v>3995</v>
      </c>
      <c r="P501">
        <v>1770</v>
      </c>
      <c r="Q501" t="s">
        <v>481</v>
      </c>
      <c r="R501">
        <v>5</v>
      </c>
      <c r="T501" s="3"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c r="A502">
        <v>500</v>
      </c>
      <c r="B502" t="s">
        <v>361</v>
      </c>
      <c r="C502" t="s">
        <v>2154</v>
      </c>
      <c r="D502" t="s">
        <v>2182</v>
      </c>
      <c r="E502">
        <v>1397</v>
      </c>
      <c r="F502">
        <v>4</v>
      </c>
      <c r="G502">
        <v>4</v>
      </c>
      <c r="H502" t="s">
        <v>196</v>
      </c>
      <c r="I502" t="s">
        <v>143</v>
      </c>
      <c r="J502" t="s">
        <v>197</v>
      </c>
      <c r="K502" t="s">
        <v>145</v>
      </c>
      <c r="M502" t="s">
        <v>495</v>
      </c>
      <c r="N502">
        <v>1590</v>
      </c>
      <c r="O502">
        <v>3995</v>
      </c>
      <c r="P502">
        <v>1770</v>
      </c>
      <c r="Q502" t="s">
        <v>481</v>
      </c>
      <c r="R502">
        <v>5</v>
      </c>
      <c r="T502" s="3"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c r="A503">
        <v>501</v>
      </c>
      <c r="B503" t="s">
        <v>361</v>
      </c>
      <c r="C503" t="s">
        <v>2154</v>
      </c>
      <c r="D503" t="s">
        <v>2183</v>
      </c>
      <c r="E503">
        <v>1397</v>
      </c>
      <c r="F503">
        <v>4</v>
      </c>
      <c r="G503">
        <v>4</v>
      </c>
      <c r="H503" t="s">
        <v>196</v>
      </c>
      <c r="I503" t="s">
        <v>143</v>
      </c>
      <c r="J503" t="s">
        <v>197</v>
      </c>
      <c r="K503" t="s">
        <v>145</v>
      </c>
      <c r="M503" t="s">
        <v>495</v>
      </c>
      <c r="N503">
        <v>1590</v>
      </c>
      <c r="O503">
        <v>3995</v>
      </c>
      <c r="P503">
        <v>1770</v>
      </c>
      <c r="Q503" t="s">
        <v>481</v>
      </c>
      <c r="R503">
        <v>5</v>
      </c>
      <c r="T503" s="3"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c r="A504">
        <v>502</v>
      </c>
      <c r="B504" t="s">
        <v>361</v>
      </c>
      <c r="C504" t="s">
        <v>2154</v>
      </c>
      <c r="D504" t="s">
        <v>2184</v>
      </c>
      <c r="E504">
        <v>1397</v>
      </c>
      <c r="F504">
        <v>4</v>
      </c>
      <c r="G504">
        <v>4</v>
      </c>
      <c r="H504" t="s">
        <v>196</v>
      </c>
      <c r="I504" t="s">
        <v>143</v>
      </c>
      <c r="J504" t="s">
        <v>197</v>
      </c>
      <c r="K504" t="s">
        <v>145</v>
      </c>
      <c r="L504">
        <v>45</v>
      </c>
      <c r="M504" t="s">
        <v>495</v>
      </c>
      <c r="N504">
        <v>1590</v>
      </c>
      <c r="O504">
        <v>3995</v>
      </c>
      <c r="P504">
        <v>1770</v>
      </c>
      <c r="Q504" t="s">
        <v>481</v>
      </c>
      <c r="R504">
        <v>5</v>
      </c>
      <c r="T504" s="3"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c r="A505">
        <v>503</v>
      </c>
      <c r="B505" t="s">
        <v>139</v>
      </c>
      <c r="C505" t="s">
        <v>2186</v>
      </c>
      <c r="D505" t="s">
        <v>181</v>
      </c>
      <c r="E505">
        <v>1198</v>
      </c>
      <c r="F505">
        <v>3</v>
      </c>
      <c r="G505">
        <v>4</v>
      </c>
      <c r="I505" t="s">
        <v>143</v>
      </c>
      <c r="K505" t="s">
        <v>145</v>
      </c>
      <c r="L505">
        <v>44</v>
      </c>
      <c r="M505" t="s">
        <v>146</v>
      </c>
      <c r="N505">
        <v>1607</v>
      </c>
      <c r="O505">
        <v>3994</v>
      </c>
      <c r="P505">
        <v>1811</v>
      </c>
      <c r="Q505" t="s">
        <v>481</v>
      </c>
      <c r="R505">
        <v>5</v>
      </c>
      <c r="T505" s="3"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c r="A506">
        <v>504</v>
      </c>
      <c r="B506" t="s">
        <v>139</v>
      </c>
      <c r="C506" t="s">
        <v>2186</v>
      </c>
      <c r="D506" t="s">
        <v>191</v>
      </c>
      <c r="E506">
        <v>1198</v>
      </c>
      <c r="F506">
        <v>3</v>
      </c>
      <c r="G506">
        <v>4</v>
      </c>
      <c r="H506" t="s">
        <v>196</v>
      </c>
      <c r="I506" t="s">
        <v>143</v>
      </c>
      <c r="K506" t="s">
        <v>145</v>
      </c>
      <c r="L506">
        <v>44</v>
      </c>
      <c r="M506" t="s">
        <v>146</v>
      </c>
      <c r="N506">
        <v>1607</v>
      </c>
      <c r="O506">
        <v>3994</v>
      </c>
      <c r="P506">
        <v>1811</v>
      </c>
      <c r="Q506" t="s">
        <v>481</v>
      </c>
      <c r="R506">
        <v>5</v>
      </c>
      <c r="T506" s="3"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c r="A507">
        <v>505</v>
      </c>
      <c r="B507" t="s">
        <v>139</v>
      </c>
      <c r="C507" t="s">
        <v>2186</v>
      </c>
      <c r="D507" t="s">
        <v>2192</v>
      </c>
      <c r="E507">
        <v>1198</v>
      </c>
      <c r="F507">
        <v>3</v>
      </c>
      <c r="G507">
        <v>4</v>
      </c>
      <c r="H507" t="s">
        <v>196</v>
      </c>
      <c r="I507" t="s">
        <v>143</v>
      </c>
      <c r="K507" t="s">
        <v>145</v>
      </c>
      <c r="L507">
        <v>44</v>
      </c>
      <c r="M507" t="s">
        <v>146</v>
      </c>
      <c r="N507">
        <v>1607</v>
      </c>
      <c r="O507">
        <v>3994</v>
      </c>
      <c r="P507">
        <v>1811</v>
      </c>
      <c r="Q507" t="s">
        <v>481</v>
      </c>
      <c r="R507">
        <v>5</v>
      </c>
      <c r="T507" s="3"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c r="A508">
        <v>506</v>
      </c>
      <c r="B508" t="s">
        <v>139</v>
      </c>
      <c r="C508" t="s">
        <v>2186</v>
      </c>
      <c r="D508" t="s">
        <v>2193</v>
      </c>
      <c r="E508">
        <v>1198</v>
      </c>
      <c r="F508">
        <v>3</v>
      </c>
      <c r="G508">
        <v>4</v>
      </c>
      <c r="H508" t="s">
        <v>196</v>
      </c>
      <c r="I508" t="s">
        <v>143</v>
      </c>
      <c r="K508" t="s">
        <v>145</v>
      </c>
      <c r="L508">
        <v>44</v>
      </c>
      <c r="M508" t="s">
        <v>146</v>
      </c>
      <c r="N508">
        <v>1607</v>
      </c>
      <c r="O508">
        <v>3994</v>
      </c>
      <c r="P508">
        <v>1811</v>
      </c>
      <c r="Q508" t="s">
        <v>481</v>
      </c>
      <c r="R508">
        <v>5</v>
      </c>
      <c r="T508" s="3"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c r="A509">
        <v>507</v>
      </c>
      <c r="B509" t="s">
        <v>139</v>
      </c>
      <c r="C509" t="s">
        <v>2186</v>
      </c>
      <c r="D509" t="s">
        <v>2194</v>
      </c>
      <c r="E509">
        <v>1198</v>
      </c>
      <c r="F509">
        <v>3</v>
      </c>
      <c r="G509">
        <v>4</v>
      </c>
      <c r="H509" t="s">
        <v>196</v>
      </c>
      <c r="I509" t="s">
        <v>143</v>
      </c>
      <c r="K509" t="s">
        <v>145</v>
      </c>
      <c r="L509">
        <v>44</v>
      </c>
      <c r="M509" t="s">
        <v>146</v>
      </c>
      <c r="N509">
        <v>1607</v>
      </c>
      <c r="O509">
        <v>3994</v>
      </c>
      <c r="P509">
        <v>1811</v>
      </c>
      <c r="Q509" t="s">
        <v>481</v>
      </c>
      <c r="R509">
        <v>5</v>
      </c>
      <c r="T509" s="3"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c r="A510">
        <v>508</v>
      </c>
      <c r="B510" t="s">
        <v>139</v>
      </c>
      <c r="C510" t="s">
        <v>2186</v>
      </c>
      <c r="D510" t="s">
        <v>2195</v>
      </c>
      <c r="E510">
        <v>1198</v>
      </c>
      <c r="F510">
        <v>3</v>
      </c>
      <c r="G510">
        <v>4</v>
      </c>
      <c r="H510" t="s">
        <v>196</v>
      </c>
      <c r="I510" t="s">
        <v>143</v>
      </c>
      <c r="K510" t="s">
        <v>145</v>
      </c>
      <c r="L510">
        <v>44</v>
      </c>
      <c r="M510" t="s">
        <v>146</v>
      </c>
      <c r="N510">
        <v>1607</v>
      </c>
      <c r="O510">
        <v>3994</v>
      </c>
      <c r="P510">
        <v>1811</v>
      </c>
      <c r="Q510" t="s">
        <v>481</v>
      </c>
      <c r="R510">
        <v>5</v>
      </c>
      <c r="T510" s="3"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c r="A511">
        <v>509</v>
      </c>
      <c r="B511" t="s">
        <v>139</v>
      </c>
      <c r="C511" t="s">
        <v>2186</v>
      </c>
      <c r="D511" t="s">
        <v>2196</v>
      </c>
      <c r="E511">
        <v>1198</v>
      </c>
      <c r="F511">
        <v>3</v>
      </c>
      <c r="G511">
        <v>4</v>
      </c>
      <c r="H511" t="s">
        <v>196</v>
      </c>
      <c r="I511" t="s">
        <v>143</v>
      </c>
      <c r="K511" t="s">
        <v>145</v>
      </c>
      <c r="L511">
        <v>44</v>
      </c>
      <c r="M511" t="s">
        <v>146</v>
      </c>
      <c r="N511">
        <v>1607</v>
      </c>
      <c r="O511">
        <v>3994</v>
      </c>
      <c r="P511">
        <v>1811</v>
      </c>
      <c r="Q511" t="s">
        <v>481</v>
      </c>
      <c r="R511">
        <v>5</v>
      </c>
      <c r="T511" s="3"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c r="A512">
        <v>510</v>
      </c>
      <c r="B512" t="s">
        <v>139</v>
      </c>
      <c r="C512" t="s">
        <v>2186</v>
      </c>
      <c r="D512" t="s">
        <v>192</v>
      </c>
      <c r="E512">
        <v>1198</v>
      </c>
      <c r="F512">
        <v>3</v>
      </c>
      <c r="G512">
        <v>4</v>
      </c>
      <c r="H512" t="s">
        <v>196</v>
      </c>
      <c r="I512" t="s">
        <v>143</v>
      </c>
      <c r="K512" t="s">
        <v>145</v>
      </c>
      <c r="L512">
        <v>44</v>
      </c>
      <c r="M512" t="s">
        <v>146</v>
      </c>
      <c r="N512">
        <v>1607</v>
      </c>
      <c r="O512">
        <v>3994</v>
      </c>
      <c r="P512">
        <v>1811</v>
      </c>
      <c r="Q512" t="s">
        <v>481</v>
      </c>
      <c r="R512">
        <v>5</v>
      </c>
      <c r="T512" s="3"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c r="A513">
        <v>511</v>
      </c>
      <c r="B513" t="s">
        <v>139</v>
      </c>
      <c r="C513" t="s">
        <v>2186</v>
      </c>
      <c r="D513" t="s">
        <v>2197</v>
      </c>
      <c r="E513">
        <v>1198</v>
      </c>
      <c r="F513">
        <v>3</v>
      </c>
      <c r="G513">
        <v>4</v>
      </c>
      <c r="H513" t="s">
        <v>196</v>
      </c>
      <c r="I513" t="s">
        <v>143</v>
      </c>
      <c r="K513" t="s">
        <v>145</v>
      </c>
      <c r="L513">
        <v>44</v>
      </c>
      <c r="M513" t="s">
        <v>146</v>
      </c>
      <c r="N513">
        <v>1607</v>
      </c>
      <c r="O513">
        <v>3994</v>
      </c>
      <c r="P513">
        <v>1811</v>
      </c>
      <c r="Q513" t="s">
        <v>481</v>
      </c>
      <c r="R513">
        <v>5</v>
      </c>
      <c r="T513" s="3"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c r="A514">
        <v>512</v>
      </c>
      <c r="B514" t="s">
        <v>139</v>
      </c>
      <c r="C514" t="s">
        <v>2186</v>
      </c>
      <c r="D514" t="s">
        <v>2198</v>
      </c>
      <c r="E514">
        <v>1198</v>
      </c>
      <c r="F514">
        <v>3</v>
      </c>
      <c r="G514">
        <v>4</v>
      </c>
      <c r="H514" t="s">
        <v>196</v>
      </c>
      <c r="I514" t="s">
        <v>143</v>
      </c>
      <c r="K514" t="s">
        <v>145</v>
      </c>
      <c r="L514">
        <v>44</v>
      </c>
      <c r="M514" t="s">
        <v>146</v>
      </c>
      <c r="N514">
        <v>1607</v>
      </c>
      <c r="O514">
        <v>3994</v>
      </c>
      <c r="P514">
        <v>1811</v>
      </c>
      <c r="Q514" t="s">
        <v>481</v>
      </c>
      <c r="R514">
        <v>5</v>
      </c>
      <c r="T514" s="3"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c r="A515">
        <v>513</v>
      </c>
      <c r="B515" t="s">
        <v>139</v>
      </c>
      <c r="C515" t="s">
        <v>2186</v>
      </c>
      <c r="D515" t="s">
        <v>2199</v>
      </c>
      <c r="E515">
        <v>1198</v>
      </c>
      <c r="F515">
        <v>3</v>
      </c>
      <c r="G515">
        <v>4</v>
      </c>
      <c r="H515" t="s">
        <v>196</v>
      </c>
      <c r="I515" t="s">
        <v>143</v>
      </c>
      <c r="K515" t="s">
        <v>145</v>
      </c>
      <c r="L515">
        <v>44</v>
      </c>
      <c r="M515" t="s">
        <v>146</v>
      </c>
      <c r="N515">
        <v>1607</v>
      </c>
      <c r="O515">
        <v>3994</v>
      </c>
      <c r="P515">
        <v>1811</v>
      </c>
      <c r="Q515" t="s">
        <v>481</v>
      </c>
      <c r="R515">
        <v>5</v>
      </c>
      <c r="T515" s="3"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c r="A516">
        <v>514</v>
      </c>
      <c r="B516" t="s">
        <v>139</v>
      </c>
      <c r="C516" t="s">
        <v>2186</v>
      </c>
      <c r="D516" t="s">
        <v>2200</v>
      </c>
      <c r="E516">
        <v>1198</v>
      </c>
      <c r="F516">
        <v>3</v>
      </c>
      <c r="G516">
        <v>4</v>
      </c>
      <c r="H516" t="s">
        <v>196</v>
      </c>
      <c r="I516" t="s">
        <v>143</v>
      </c>
      <c r="K516" t="s">
        <v>145</v>
      </c>
      <c r="L516">
        <v>44</v>
      </c>
      <c r="M516" t="s">
        <v>146</v>
      </c>
      <c r="N516">
        <v>1607</v>
      </c>
      <c r="O516">
        <v>3994</v>
      </c>
      <c r="P516">
        <v>1811</v>
      </c>
      <c r="Q516" t="s">
        <v>481</v>
      </c>
      <c r="R516">
        <v>5</v>
      </c>
      <c r="T516" s="3"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c r="A517">
        <v>515</v>
      </c>
      <c r="B517" t="s">
        <v>139</v>
      </c>
      <c r="C517" t="s">
        <v>2186</v>
      </c>
      <c r="D517" t="s">
        <v>568</v>
      </c>
      <c r="E517">
        <v>1497</v>
      </c>
      <c r="F517">
        <v>4</v>
      </c>
      <c r="G517">
        <v>4</v>
      </c>
      <c r="H517" t="s">
        <v>196</v>
      </c>
      <c r="I517" t="s">
        <v>143</v>
      </c>
      <c r="K517" t="s">
        <v>145</v>
      </c>
      <c r="L517">
        <v>44</v>
      </c>
      <c r="M517" t="s">
        <v>495</v>
      </c>
      <c r="N517">
        <v>1607</v>
      </c>
      <c r="O517">
        <v>3994</v>
      </c>
      <c r="P517">
        <v>1811</v>
      </c>
      <c r="Q517" t="s">
        <v>481</v>
      </c>
      <c r="R517">
        <v>5</v>
      </c>
      <c r="T517" s="3"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c r="A518">
        <v>516</v>
      </c>
      <c r="B518" t="s">
        <v>139</v>
      </c>
      <c r="C518" t="s">
        <v>2186</v>
      </c>
      <c r="D518" t="s">
        <v>570</v>
      </c>
      <c r="E518">
        <v>1497</v>
      </c>
      <c r="F518">
        <v>4</v>
      </c>
      <c r="G518">
        <v>4</v>
      </c>
      <c r="H518" t="s">
        <v>196</v>
      </c>
      <c r="I518" t="s">
        <v>143</v>
      </c>
      <c r="K518" t="s">
        <v>145</v>
      </c>
      <c r="L518">
        <v>44</v>
      </c>
      <c r="M518" t="s">
        <v>495</v>
      </c>
      <c r="N518">
        <v>1607</v>
      </c>
      <c r="O518">
        <v>3994</v>
      </c>
      <c r="P518">
        <v>1811</v>
      </c>
      <c r="Q518" t="s">
        <v>481</v>
      </c>
      <c r="R518">
        <v>5</v>
      </c>
      <c r="T518" s="3"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c r="A519">
        <v>517</v>
      </c>
      <c r="B519" t="s">
        <v>139</v>
      </c>
      <c r="C519" t="s">
        <v>2186</v>
      </c>
      <c r="D519" t="s">
        <v>2049</v>
      </c>
      <c r="E519">
        <v>1497</v>
      </c>
      <c r="F519">
        <v>4</v>
      </c>
      <c r="G519">
        <v>4</v>
      </c>
      <c r="H519" t="s">
        <v>196</v>
      </c>
      <c r="I519" t="s">
        <v>143</v>
      </c>
      <c r="K519" t="s">
        <v>145</v>
      </c>
      <c r="L519">
        <v>44</v>
      </c>
      <c r="M519" t="s">
        <v>495</v>
      </c>
      <c r="N519">
        <v>1607</v>
      </c>
      <c r="O519">
        <v>3994</v>
      </c>
      <c r="P519">
        <v>1811</v>
      </c>
      <c r="Q519" t="s">
        <v>481</v>
      </c>
      <c r="R519">
        <v>5</v>
      </c>
      <c r="T519" s="3"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c r="A520">
        <v>518</v>
      </c>
      <c r="B520" t="s">
        <v>139</v>
      </c>
      <c r="C520" t="s">
        <v>2186</v>
      </c>
      <c r="D520" t="s">
        <v>2204</v>
      </c>
      <c r="E520">
        <v>1497</v>
      </c>
      <c r="F520">
        <v>4</v>
      </c>
      <c r="G520">
        <v>4</v>
      </c>
      <c r="H520" t="s">
        <v>196</v>
      </c>
      <c r="I520" t="s">
        <v>143</v>
      </c>
      <c r="K520" t="s">
        <v>145</v>
      </c>
      <c r="L520">
        <v>44</v>
      </c>
      <c r="M520" t="s">
        <v>495</v>
      </c>
      <c r="N520">
        <v>1607</v>
      </c>
      <c r="O520">
        <v>3994</v>
      </c>
      <c r="P520">
        <v>1811</v>
      </c>
      <c r="Q520" t="s">
        <v>481</v>
      </c>
      <c r="R520">
        <v>5</v>
      </c>
      <c r="T520" s="3"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c r="A521">
        <v>519</v>
      </c>
      <c r="B521" t="s">
        <v>139</v>
      </c>
      <c r="C521" t="s">
        <v>2186</v>
      </c>
      <c r="D521" t="s">
        <v>2205</v>
      </c>
      <c r="E521">
        <v>1497</v>
      </c>
      <c r="F521">
        <v>4</v>
      </c>
      <c r="G521">
        <v>4</v>
      </c>
      <c r="H521" t="s">
        <v>196</v>
      </c>
      <c r="I521" t="s">
        <v>143</v>
      </c>
      <c r="K521" t="s">
        <v>145</v>
      </c>
      <c r="L521">
        <v>44</v>
      </c>
      <c r="M521" t="s">
        <v>495</v>
      </c>
      <c r="N521">
        <v>1607</v>
      </c>
      <c r="O521">
        <v>3994</v>
      </c>
      <c r="P521">
        <v>1811</v>
      </c>
      <c r="Q521" t="s">
        <v>481</v>
      </c>
      <c r="R521">
        <v>5</v>
      </c>
      <c r="T521" s="3"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c r="A522">
        <v>520</v>
      </c>
      <c r="B522" t="s">
        <v>139</v>
      </c>
      <c r="C522" t="s">
        <v>2186</v>
      </c>
      <c r="D522" t="s">
        <v>2206</v>
      </c>
      <c r="E522">
        <v>1497</v>
      </c>
      <c r="F522">
        <v>4</v>
      </c>
      <c r="G522">
        <v>4</v>
      </c>
      <c r="H522" t="s">
        <v>196</v>
      </c>
      <c r="I522" t="s">
        <v>143</v>
      </c>
      <c r="K522" t="s">
        <v>145</v>
      </c>
      <c r="L522">
        <v>44</v>
      </c>
      <c r="M522" t="s">
        <v>495</v>
      </c>
      <c r="N522">
        <v>1607</v>
      </c>
      <c r="O522">
        <v>3994</v>
      </c>
      <c r="P522">
        <v>1811</v>
      </c>
      <c r="Q522" t="s">
        <v>481</v>
      </c>
      <c r="R522">
        <v>5</v>
      </c>
      <c r="T522" s="3"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c r="A523">
        <v>521</v>
      </c>
      <c r="B523" t="s">
        <v>139</v>
      </c>
      <c r="C523" t="s">
        <v>2186</v>
      </c>
      <c r="D523" t="s">
        <v>2207</v>
      </c>
      <c r="E523">
        <v>1497</v>
      </c>
      <c r="F523">
        <v>4</v>
      </c>
      <c r="G523">
        <v>4</v>
      </c>
      <c r="H523" t="s">
        <v>196</v>
      </c>
      <c r="I523" t="s">
        <v>143</v>
      </c>
      <c r="K523" t="s">
        <v>145</v>
      </c>
      <c r="L523">
        <v>44</v>
      </c>
      <c r="M523" t="s">
        <v>495</v>
      </c>
      <c r="N523">
        <v>1607</v>
      </c>
      <c r="O523">
        <v>3994</v>
      </c>
      <c r="P523">
        <v>1811</v>
      </c>
      <c r="Q523" t="s">
        <v>481</v>
      </c>
      <c r="R523">
        <v>5</v>
      </c>
      <c r="T523" s="3"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c r="A524">
        <v>522</v>
      </c>
      <c r="B524" t="s">
        <v>139</v>
      </c>
      <c r="C524" t="s">
        <v>2186</v>
      </c>
      <c r="D524" t="s">
        <v>2101</v>
      </c>
      <c r="E524">
        <v>1497</v>
      </c>
      <c r="F524">
        <v>4</v>
      </c>
      <c r="G524">
        <v>4</v>
      </c>
      <c r="H524" t="s">
        <v>196</v>
      </c>
      <c r="I524" t="s">
        <v>143</v>
      </c>
      <c r="K524" t="s">
        <v>145</v>
      </c>
      <c r="L524">
        <v>44</v>
      </c>
      <c r="M524" t="s">
        <v>495</v>
      </c>
      <c r="N524">
        <v>1607</v>
      </c>
      <c r="O524">
        <v>3994</v>
      </c>
      <c r="P524">
        <v>1811</v>
      </c>
      <c r="Q524" t="s">
        <v>481</v>
      </c>
      <c r="R524">
        <v>5</v>
      </c>
      <c r="T524" s="3"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c r="A525">
        <v>523</v>
      </c>
      <c r="B525" t="s">
        <v>139</v>
      </c>
      <c r="C525" t="s">
        <v>2186</v>
      </c>
      <c r="D525" t="s">
        <v>2208</v>
      </c>
      <c r="E525">
        <v>1497</v>
      </c>
      <c r="F525">
        <v>4</v>
      </c>
      <c r="G525">
        <v>4</v>
      </c>
      <c r="H525" t="s">
        <v>196</v>
      </c>
      <c r="I525" t="s">
        <v>143</v>
      </c>
      <c r="K525" t="s">
        <v>145</v>
      </c>
      <c r="L525">
        <v>44</v>
      </c>
      <c r="M525" t="s">
        <v>495</v>
      </c>
      <c r="N525">
        <v>1607</v>
      </c>
      <c r="O525">
        <v>3994</v>
      </c>
      <c r="P525">
        <v>1811</v>
      </c>
      <c r="Q525" t="s">
        <v>481</v>
      </c>
      <c r="R525">
        <v>5</v>
      </c>
      <c r="T525" s="3"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c r="A526">
        <v>524</v>
      </c>
      <c r="B526" t="s">
        <v>139</v>
      </c>
      <c r="C526" t="s">
        <v>2186</v>
      </c>
      <c r="D526" t="s">
        <v>2209</v>
      </c>
      <c r="E526">
        <v>1497</v>
      </c>
      <c r="F526">
        <v>4</v>
      </c>
      <c r="G526">
        <v>4</v>
      </c>
      <c r="H526" t="s">
        <v>196</v>
      </c>
      <c r="I526" t="s">
        <v>143</v>
      </c>
      <c r="K526" t="s">
        <v>145</v>
      </c>
      <c r="L526">
        <v>44</v>
      </c>
      <c r="M526" t="s">
        <v>495</v>
      </c>
      <c r="N526">
        <v>1607</v>
      </c>
      <c r="O526">
        <v>3994</v>
      </c>
      <c r="P526">
        <v>1811</v>
      </c>
      <c r="Q526" t="s">
        <v>481</v>
      </c>
      <c r="R526">
        <v>5</v>
      </c>
      <c r="T526" s="3"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c r="A527">
        <v>525</v>
      </c>
      <c r="B527" t="s">
        <v>139</v>
      </c>
      <c r="C527" t="s">
        <v>2186</v>
      </c>
      <c r="D527" t="s">
        <v>2210</v>
      </c>
      <c r="E527">
        <v>1497</v>
      </c>
      <c r="F527">
        <v>4</v>
      </c>
      <c r="G527">
        <v>4</v>
      </c>
      <c r="H527" t="s">
        <v>196</v>
      </c>
      <c r="I527" t="s">
        <v>143</v>
      </c>
      <c r="K527" t="s">
        <v>145</v>
      </c>
      <c r="L527">
        <v>44</v>
      </c>
      <c r="M527" t="s">
        <v>495</v>
      </c>
      <c r="N527">
        <v>1607</v>
      </c>
      <c r="O527">
        <v>3994</v>
      </c>
      <c r="P527">
        <v>1811</v>
      </c>
      <c r="Q527" t="s">
        <v>481</v>
      </c>
      <c r="R527">
        <v>5</v>
      </c>
      <c r="T527" s="3"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c r="A528">
        <v>526</v>
      </c>
      <c r="B528" t="s">
        <v>139</v>
      </c>
      <c r="C528" t="s">
        <v>2186</v>
      </c>
      <c r="D528" t="s">
        <v>2211</v>
      </c>
      <c r="E528">
        <v>1497</v>
      </c>
      <c r="F528">
        <v>4</v>
      </c>
      <c r="G528">
        <v>4</v>
      </c>
      <c r="H528" t="s">
        <v>196</v>
      </c>
      <c r="I528" t="s">
        <v>143</v>
      </c>
      <c r="K528" t="s">
        <v>145</v>
      </c>
      <c r="L528">
        <v>44</v>
      </c>
      <c r="M528" t="s">
        <v>495</v>
      </c>
      <c r="N528">
        <v>1607</v>
      </c>
      <c r="O528">
        <v>3994</v>
      </c>
      <c r="P528">
        <v>1811</v>
      </c>
      <c r="Q528" t="s">
        <v>481</v>
      </c>
      <c r="R528">
        <v>5</v>
      </c>
      <c r="T528" s="3"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c r="A529">
        <v>527</v>
      </c>
      <c r="B529" t="s">
        <v>869</v>
      </c>
      <c r="C529" t="s">
        <v>2212</v>
      </c>
      <c r="D529" t="s">
        <v>2213</v>
      </c>
      <c r="E529">
        <v>1368</v>
      </c>
      <c r="F529">
        <v>4</v>
      </c>
      <c r="G529">
        <v>4</v>
      </c>
      <c r="H529" t="s">
        <v>196</v>
      </c>
      <c r="I529" t="s">
        <v>143</v>
      </c>
      <c r="J529" t="s">
        <v>197</v>
      </c>
      <c r="K529" t="s">
        <v>145</v>
      </c>
      <c r="L529">
        <v>45</v>
      </c>
      <c r="M529" t="s">
        <v>146</v>
      </c>
      <c r="N529">
        <v>1487</v>
      </c>
      <c r="O529">
        <v>4596</v>
      </c>
      <c r="P529">
        <v>1730</v>
      </c>
      <c r="Q529" t="s">
        <v>587</v>
      </c>
      <c r="R529">
        <v>4</v>
      </c>
      <c r="S529">
        <v>11.3</v>
      </c>
      <c r="T529">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c r="A530">
        <v>528</v>
      </c>
      <c r="B530" t="s">
        <v>869</v>
      </c>
      <c r="C530" t="s">
        <v>2212</v>
      </c>
      <c r="D530" t="s">
        <v>2222</v>
      </c>
      <c r="E530">
        <v>1248</v>
      </c>
      <c r="F530">
        <v>4</v>
      </c>
      <c r="G530">
        <v>4</v>
      </c>
      <c r="H530" t="s">
        <v>196</v>
      </c>
      <c r="I530" t="s">
        <v>143</v>
      </c>
      <c r="J530" t="s">
        <v>197</v>
      </c>
      <c r="K530" t="s">
        <v>145</v>
      </c>
      <c r="L530">
        <v>45</v>
      </c>
      <c r="M530" t="s">
        <v>495</v>
      </c>
      <c r="N530">
        <v>1494</v>
      </c>
      <c r="O530">
        <v>4596</v>
      </c>
      <c r="P530">
        <v>1730</v>
      </c>
      <c r="Q530" t="s">
        <v>587</v>
      </c>
      <c r="R530">
        <v>4</v>
      </c>
      <c r="S530">
        <v>17.2</v>
      </c>
      <c r="T530">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c r="A531">
        <v>529</v>
      </c>
      <c r="B531" t="s">
        <v>869</v>
      </c>
      <c r="C531" t="s">
        <v>2212</v>
      </c>
      <c r="D531" t="s">
        <v>2224</v>
      </c>
      <c r="E531">
        <v>1248</v>
      </c>
      <c r="F531">
        <v>4</v>
      </c>
      <c r="G531">
        <v>4</v>
      </c>
      <c r="H531" t="s">
        <v>196</v>
      </c>
      <c r="I531" t="s">
        <v>143</v>
      </c>
      <c r="J531" t="s">
        <v>197</v>
      </c>
      <c r="K531" t="s">
        <v>145</v>
      </c>
      <c r="L531">
        <v>45</v>
      </c>
      <c r="M531" t="s">
        <v>495</v>
      </c>
      <c r="N531">
        <v>1494</v>
      </c>
      <c r="O531">
        <v>4596</v>
      </c>
      <c r="P531">
        <v>1730</v>
      </c>
      <c r="Q531" t="s">
        <v>587</v>
      </c>
      <c r="R531">
        <v>5</v>
      </c>
      <c r="S531">
        <v>17.2</v>
      </c>
      <c r="T531">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c r="A532">
        <v>530</v>
      </c>
      <c r="B532" t="s">
        <v>869</v>
      </c>
      <c r="C532" t="s">
        <v>2212</v>
      </c>
      <c r="D532" t="s">
        <v>2225</v>
      </c>
      <c r="E532">
        <v>1248</v>
      </c>
      <c r="F532">
        <v>4</v>
      </c>
      <c r="G532">
        <v>4</v>
      </c>
      <c r="H532" t="s">
        <v>196</v>
      </c>
      <c r="I532" t="s">
        <v>143</v>
      </c>
      <c r="J532" t="s">
        <v>197</v>
      </c>
      <c r="K532" t="s">
        <v>145</v>
      </c>
      <c r="L532">
        <v>45</v>
      </c>
      <c r="M532" t="s">
        <v>495</v>
      </c>
      <c r="N532">
        <v>1494</v>
      </c>
      <c r="O532">
        <v>4596</v>
      </c>
      <c r="P532">
        <v>1730</v>
      </c>
      <c r="Q532" t="s">
        <v>587</v>
      </c>
      <c r="R532">
        <v>4</v>
      </c>
      <c r="S532">
        <v>17.2</v>
      </c>
      <c r="T532">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c r="A533">
        <v>531</v>
      </c>
      <c r="B533" t="s">
        <v>869</v>
      </c>
      <c r="C533" t="s">
        <v>2212</v>
      </c>
      <c r="D533" t="s">
        <v>2228</v>
      </c>
      <c r="E533">
        <v>1368</v>
      </c>
      <c r="F533">
        <v>4</v>
      </c>
      <c r="G533">
        <v>4</v>
      </c>
      <c r="H533" t="s">
        <v>196</v>
      </c>
      <c r="I533" t="s">
        <v>143</v>
      </c>
      <c r="J533" t="s">
        <v>197</v>
      </c>
      <c r="K533" t="s">
        <v>145</v>
      </c>
      <c r="L533">
        <v>45</v>
      </c>
      <c r="M533" t="s">
        <v>146</v>
      </c>
      <c r="N533">
        <v>1487</v>
      </c>
      <c r="O533">
        <v>4596</v>
      </c>
      <c r="P533">
        <v>1730</v>
      </c>
      <c r="Q533" t="s">
        <v>587</v>
      </c>
      <c r="R533">
        <v>4</v>
      </c>
      <c r="S533">
        <v>11.3</v>
      </c>
      <c r="T53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c r="A534">
        <v>532</v>
      </c>
      <c r="B534" t="s">
        <v>853</v>
      </c>
      <c r="C534" t="s">
        <v>2231</v>
      </c>
      <c r="D534" t="s">
        <v>2232</v>
      </c>
      <c r="E534">
        <v>1493</v>
      </c>
      <c r="F534">
        <v>4</v>
      </c>
      <c r="G534">
        <v>2</v>
      </c>
      <c r="H534" t="s">
        <v>196</v>
      </c>
      <c r="I534" t="s">
        <v>143</v>
      </c>
      <c r="J534" t="s">
        <v>197</v>
      </c>
      <c r="K534" t="s">
        <v>145</v>
      </c>
      <c r="L534">
        <v>60</v>
      </c>
      <c r="M534" t="s">
        <v>495</v>
      </c>
      <c r="N534">
        <v>1880</v>
      </c>
      <c r="O534">
        <v>3995</v>
      </c>
      <c r="P534">
        <v>1745</v>
      </c>
      <c r="Q534" t="s">
        <v>481</v>
      </c>
      <c r="R534">
        <v>5</v>
      </c>
      <c r="S534">
        <v>12.4</v>
      </c>
      <c r="T534" s="3"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v>5.8</v>
      </c>
      <c r="BV534" t="s">
        <v>167</v>
      </c>
      <c r="BW534" t="s">
        <v>178</v>
      </c>
      <c r="BY534" t="s">
        <v>180</v>
      </c>
      <c r="BZ534" t="s">
        <v>167</v>
      </c>
      <c r="CG534" t="s">
        <v>167</v>
      </c>
      <c r="CS534" t="s">
        <v>167</v>
      </c>
      <c r="CU534" t="s">
        <v>167</v>
      </c>
      <c r="DD534" t="s">
        <v>167</v>
      </c>
      <c r="DP534" t="s">
        <v>167</v>
      </c>
      <c r="DV534" t="s">
        <v>167</v>
      </c>
    </row>
    <row r="535" spans="1:134">
      <c r="A535">
        <v>533</v>
      </c>
      <c r="B535" t="s">
        <v>853</v>
      </c>
      <c r="C535" t="s">
        <v>2231</v>
      </c>
      <c r="D535" t="s">
        <v>2242</v>
      </c>
      <c r="E535">
        <v>1493</v>
      </c>
      <c r="F535">
        <v>4</v>
      </c>
      <c r="G535">
        <v>2</v>
      </c>
      <c r="H535" t="s">
        <v>196</v>
      </c>
      <c r="I535" t="s">
        <v>143</v>
      </c>
      <c r="J535" t="s">
        <v>197</v>
      </c>
      <c r="K535" t="s">
        <v>145</v>
      </c>
      <c r="L535">
        <v>60</v>
      </c>
      <c r="M535" t="s">
        <v>495</v>
      </c>
      <c r="N535">
        <v>1880</v>
      </c>
      <c r="O535">
        <v>3995</v>
      </c>
      <c r="P535">
        <v>1745</v>
      </c>
      <c r="Q535" t="s">
        <v>481</v>
      </c>
      <c r="R535">
        <v>5</v>
      </c>
      <c r="S535">
        <v>12.4</v>
      </c>
      <c r="T535" s="3"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v>5.8</v>
      </c>
      <c r="BV535" t="s">
        <v>167</v>
      </c>
      <c r="BW535" t="s">
        <v>178</v>
      </c>
      <c r="BY535" t="s">
        <v>180</v>
      </c>
      <c r="BZ535" t="s">
        <v>167</v>
      </c>
      <c r="CG535" t="s">
        <v>167</v>
      </c>
      <c r="CS535" t="s">
        <v>167</v>
      </c>
      <c r="CU535" t="s">
        <v>167</v>
      </c>
      <c r="DD535" t="s">
        <v>167</v>
      </c>
      <c r="DP535" t="s">
        <v>167</v>
      </c>
      <c r="DV535" t="s">
        <v>167</v>
      </c>
    </row>
    <row r="536" spans="1:134">
      <c r="A536">
        <v>534</v>
      </c>
      <c r="B536" t="s">
        <v>853</v>
      </c>
      <c r="C536" t="s">
        <v>2231</v>
      </c>
      <c r="D536" t="s">
        <v>2244</v>
      </c>
      <c r="E536">
        <v>1493</v>
      </c>
      <c r="F536">
        <v>4</v>
      </c>
      <c r="G536">
        <v>2</v>
      </c>
      <c r="H536" t="s">
        <v>196</v>
      </c>
      <c r="I536" t="s">
        <v>143</v>
      </c>
      <c r="J536" t="s">
        <v>197</v>
      </c>
      <c r="K536" t="s">
        <v>145</v>
      </c>
      <c r="L536">
        <v>60</v>
      </c>
      <c r="M536" t="s">
        <v>495</v>
      </c>
      <c r="N536">
        <v>1880</v>
      </c>
      <c r="O536">
        <v>3995</v>
      </c>
      <c r="P536">
        <v>1745</v>
      </c>
      <c r="Q536" t="s">
        <v>481</v>
      </c>
      <c r="R536">
        <v>5</v>
      </c>
      <c r="S536">
        <v>12.4</v>
      </c>
      <c r="T536" s="3"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v>5.8</v>
      </c>
      <c r="BV536" t="s">
        <v>167</v>
      </c>
      <c r="BW536" t="s">
        <v>178</v>
      </c>
      <c r="BY536" t="s">
        <v>180</v>
      </c>
      <c r="BZ536" t="s">
        <v>167</v>
      </c>
      <c r="CG536" t="s">
        <v>167</v>
      </c>
      <c r="CS536" t="s">
        <v>167</v>
      </c>
      <c r="CU536" t="s">
        <v>167</v>
      </c>
      <c r="DP536" t="s">
        <v>167</v>
      </c>
      <c r="DV536" t="s">
        <v>167</v>
      </c>
    </row>
    <row r="537" spans="1:134">
      <c r="A537">
        <v>535</v>
      </c>
      <c r="B537" t="s">
        <v>853</v>
      </c>
      <c r="C537" t="s">
        <v>2231</v>
      </c>
      <c r="D537" t="s">
        <v>310</v>
      </c>
      <c r="E537">
        <v>1493</v>
      </c>
      <c r="F537">
        <v>4</v>
      </c>
      <c r="G537">
        <v>2</v>
      </c>
      <c r="H537" t="s">
        <v>142</v>
      </c>
      <c r="I537" t="s">
        <v>143</v>
      </c>
      <c r="J537" t="s">
        <v>197</v>
      </c>
      <c r="K537" t="s">
        <v>145</v>
      </c>
      <c r="L537">
        <v>60</v>
      </c>
      <c r="M537" t="s">
        <v>495</v>
      </c>
      <c r="N537">
        <v>1880</v>
      </c>
      <c r="O537">
        <v>3995</v>
      </c>
      <c r="P537">
        <v>1745</v>
      </c>
      <c r="Q537" t="s">
        <v>481</v>
      </c>
      <c r="R537">
        <v>5</v>
      </c>
      <c r="S537">
        <v>12.4</v>
      </c>
      <c r="T537" s="3"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c r="A538">
        <v>536</v>
      </c>
      <c r="B538" t="s">
        <v>853</v>
      </c>
      <c r="C538" t="s">
        <v>2231</v>
      </c>
      <c r="D538" t="s">
        <v>2247</v>
      </c>
      <c r="E538">
        <v>2523</v>
      </c>
      <c r="F538">
        <v>4</v>
      </c>
      <c r="G538">
        <v>2</v>
      </c>
      <c r="H538" t="s">
        <v>196</v>
      </c>
      <c r="I538" t="s">
        <v>143</v>
      </c>
      <c r="J538" t="s">
        <v>259</v>
      </c>
      <c r="K538" t="s">
        <v>145</v>
      </c>
      <c r="L538">
        <v>60</v>
      </c>
      <c r="M538" t="s">
        <v>495</v>
      </c>
      <c r="N538">
        <v>1977</v>
      </c>
      <c r="O538">
        <v>4494</v>
      </c>
      <c r="P538">
        <v>1745</v>
      </c>
      <c r="Q538" t="s">
        <v>481</v>
      </c>
      <c r="R538">
        <v>5</v>
      </c>
      <c r="S538">
        <v>9.4</v>
      </c>
      <c r="T538">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v>5.9</v>
      </c>
      <c r="BW538" t="s">
        <v>471</v>
      </c>
      <c r="BY538" t="s">
        <v>187</v>
      </c>
      <c r="BZ538" t="s">
        <v>167</v>
      </c>
      <c r="DB538" t="s">
        <v>243</v>
      </c>
      <c r="DV538" t="s">
        <v>167</v>
      </c>
    </row>
    <row r="539" spans="1:134">
      <c r="A539">
        <v>537</v>
      </c>
      <c r="B539" t="s">
        <v>853</v>
      </c>
      <c r="C539" t="s">
        <v>2231</v>
      </c>
      <c r="D539" t="s">
        <v>2254</v>
      </c>
      <c r="E539">
        <v>2523</v>
      </c>
      <c r="F539">
        <v>4</v>
      </c>
      <c r="G539">
        <v>4</v>
      </c>
      <c r="H539" t="s">
        <v>196</v>
      </c>
      <c r="I539" t="s">
        <v>143</v>
      </c>
      <c r="J539" t="s">
        <v>259</v>
      </c>
      <c r="K539" t="s">
        <v>145</v>
      </c>
      <c r="L539">
        <v>60</v>
      </c>
      <c r="M539" t="s">
        <v>495</v>
      </c>
      <c r="N539">
        <v>1977</v>
      </c>
      <c r="O539">
        <v>4440</v>
      </c>
      <c r="P539">
        <v>1660</v>
      </c>
      <c r="Q539" t="s">
        <v>481</v>
      </c>
      <c r="R539">
        <v>5</v>
      </c>
      <c r="S539">
        <v>12.4</v>
      </c>
      <c r="T539">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v>5.9</v>
      </c>
      <c r="BW539" t="s">
        <v>178</v>
      </c>
      <c r="BZ539" t="s">
        <v>167</v>
      </c>
      <c r="DB539" t="s">
        <v>243</v>
      </c>
      <c r="DV539" t="s">
        <v>167</v>
      </c>
    </row>
    <row r="540" spans="1:134">
      <c r="A540">
        <v>538</v>
      </c>
      <c r="B540" t="s">
        <v>256</v>
      </c>
      <c r="C540" t="s">
        <v>2259</v>
      </c>
      <c r="D540" t="s">
        <v>607</v>
      </c>
      <c r="E540">
        <v>1248</v>
      </c>
      <c r="F540">
        <v>4</v>
      </c>
      <c r="G540">
        <v>4</v>
      </c>
      <c r="H540" t="s">
        <v>196</v>
      </c>
      <c r="I540" t="s">
        <v>143</v>
      </c>
      <c r="J540" t="s">
        <v>197</v>
      </c>
      <c r="K540" t="s">
        <v>145</v>
      </c>
      <c r="L540">
        <v>48</v>
      </c>
      <c r="M540" t="s">
        <v>495</v>
      </c>
      <c r="N540">
        <v>1640</v>
      </c>
      <c r="O540">
        <v>3995</v>
      </c>
      <c r="P540">
        <v>1790</v>
      </c>
      <c r="Q540" t="s">
        <v>481</v>
      </c>
      <c r="R540">
        <v>5</v>
      </c>
      <c r="S540">
        <v>20</v>
      </c>
      <c r="T540">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c r="A541">
        <v>539</v>
      </c>
      <c r="B541" t="s">
        <v>256</v>
      </c>
      <c r="C541" t="s">
        <v>2259</v>
      </c>
      <c r="D541" t="s">
        <v>738</v>
      </c>
      <c r="E541">
        <v>1248</v>
      </c>
      <c r="F541">
        <v>4</v>
      </c>
      <c r="G541">
        <v>4</v>
      </c>
      <c r="H541" t="s">
        <v>196</v>
      </c>
      <c r="I541" t="s">
        <v>143</v>
      </c>
      <c r="J541" t="s">
        <v>259</v>
      </c>
      <c r="K541" t="s">
        <v>145</v>
      </c>
      <c r="L541">
        <v>48</v>
      </c>
      <c r="M541" t="s">
        <v>495</v>
      </c>
      <c r="N541">
        <v>1640</v>
      </c>
      <c r="O541">
        <v>3995</v>
      </c>
      <c r="P541">
        <v>1790</v>
      </c>
      <c r="Q541" t="s">
        <v>481</v>
      </c>
      <c r="R541">
        <v>5</v>
      </c>
      <c r="S541">
        <v>20</v>
      </c>
      <c r="T541">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c r="A542">
        <v>540</v>
      </c>
      <c r="B542" t="s">
        <v>256</v>
      </c>
      <c r="C542" t="s">
        <v>2259</v>
      </c>
      <c r="D542" t="s">
        <v>742</v>
      </c>
      <c r="E542">
        <v>1248</v>
      </c>
      <c r="F542">
        <v>4</v>
      </c>
      <c r="G542">
        <v>4</v>
      </c>
      <c r="H542" t="s">
        <v>196</v>
      </c>
      <c r="I542" t="s">
        <v>143</v>
      </c>
      <c r="J542" t="s">
        <v>197</v>
      </c>
      <c r="K542" t="s">
        <v>145</v>
      </c>
      <c r="L542">
        <v>48</v>
      </c>
      <c r="M542" t="s">
        <v>495</v>
      </c>
      <c r="N542">
        <v>1640</v>
      </c>
      <c r="O542">
        <v>3995</v>
      </c>
      <c r="P542">
        <v>1790</v>
      </c>
      <c r="Q542" t="s">
        <v>481</v>
      </c>
      <c r="R542">
        <v>5</v>
      </c>
      <c r="S542">
        <v>20</v>
      </c>
      <c r="T542">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c r="A543">
        <v>541</v>
      </c>
      <c r="B543" t="s">
        <v>256</v>
      </c>
      <c r="C543" t="s">
        <v>2259</v>
      </c>
      <c r="D543" t="s">
        <v>2263</v>
      </c>
      <c r="E543">
        <v>1248</v>
      </c>
      <c r="F543">
        <v>4</v>
      </c>
      <c r="G543">
        <v>4</v>
      </c>
      <c r="H543" t="s">
        <v>196</v>
      </c>
      <c r="I543" t="s">
        <v>143</v>
      </c>
      <c r="J543" t="s">
        <v>197</v>
      </c>
      <c r="K543" t="s">
        <v>145</v>
      </c>
      <c r="L543">
        <v>48</v>
      </c>
      <c r="M543" t="s">
        <v>495</v>
      </c>
      <c r="N543">
        <v>1640</v>
      </c>
      <c r="O543">
        <v>3995</v>
      </c>
      <c r="P543">
        <v>1790</v>
      </c>
      <c r="Q543" t="s">
        <v>481</v>
      </c>
      <c r="R543">
        <v>5</v>
      </c>
      <c r="S543">
        <v>20</v>
      </c>
      <c r="T54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c r="A544">
        <v>542</v>
      </c>
      <c r="B544" t="s">
        <v>256</v>
      </c>
      <c r="C544" t="s">
        <v>2259</v>
      </c>
      <c r="D544" t="s">
        <v>2264</v>
      </c>
      <c r="E544">
        <v>1248</v>
      </c>
      <c r="F544">
        <v>4</v>
      </c>
      <c r="G544">
        <v>4</v>
      </c>
      <c r="H544" t="s">
        <v>196</v>
      </c>
      <c r="I544" t="s">
        <v>143</v>
      </c>
      <c r="J544" t="s">
        <v>197</v>
      </c>
      <c r="K544" t="s">
        <v>145</v>
      </c>
      <c r="L544">
        <v>48</v>
      </c>
      <c r="M544" t="s">
        <v>495</v>
      </c>
      <c r="N544">
        <v>1640</v>
      </c>
      <c r="O544">
        <v>3995</v>
      </c>
      <c r="P544">
        <v>1790</v>
      </c>
      <c r="Q544" t="s">
        <v>481</v>
      </c>
      <c r="R544">
        <v>5</v>
      </c>
      <c r="S544">
        <v>20</v>
      </c>
      <c r="T544">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c r="A545">
        <v>543</v>
      </c>
      <c r="B545" t="s">
        <v>256</v>
      </c>
      <c r="C545" t="s">
        <v>2259</v>
      </c>
      <c r="D545" t="s">
        <v>2265</v>
      </c>
      <c r="E545">
        <v>1248</v>
      </c>
      <c r="F545">
        <v>4</v>
      </c>
      <c r="G545">
        <v>4</v>
      </c>
      <c r="H545" t="s">
        <v>196</v>
      </c>
      <c r="I545" t="s">
        <v>143</v>
      </c>
      <c r="J545" t="s">
        <v>197</v>
      </c>
      <c r="K545" t="s">
        <v>145</v>
      </c>
      <c r="L545">
        <v>48</v>
      </c>
      <c r="M545" t="s">
        <v>495</v>
      </c>
      <c r="N545">
        <v>1640</v>
      </c>
      <c r="O545">
        <v>3995</v>
      </c>
      <c r="P545">
        <v>1790</v>
      </c>
      <c r="Q545" t="s">
        <v>481</v>
      </c>
      <c r="R545">
        <v>5</v>
      </c>
      <c r="S545">
        <v>20</v>
      </c>
      <c r="T545">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c r="A546">
        <v>544</v>
      </c>
      <c r="B546" t="s">
        <v>256</v>
      </c>
      <c r="C546" t="s">
        <v>2259</v>
      </c>
      <c r="D546" t="s">
        <v>2266</v>
      </c>
      <c r="E546">
        <v>1248</v>
      </c>
      <c r="F546">
        <v>4</v>
      </c>
      <c r="G546">
        <v>4</v>
      </c>
      <c r="H546" t="s">
        <v>196</v>
      </c>
      <c r="I546" t="s">
        <v>143</v>
      </c>
      <c r="J546" t="s">
        <v>259</v>
      </c>
      <c r="K546" t="s">
        <v>145</v>
      </c>
      <c r="L546">
        <v>48</v>
      </c>
      <c r="M546" t="s">
        <v>495</v>
      </c>
      <c r="N546">
        <v>1640</v>
      </c>
      <c r="O546">
        <v>3995</v>
      </c>
      <c r="P546">
        <v>1790</v>
      </c>
      <c r="Q546" t="s">
        <v>481</v>
      </c>
      <c r="R546">
        <v>5</v>
      </c>
      <c r="S546">
        <v>20</v>
      </c>
      <c r="T546">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c r="A547">
        <v>545</v>
      </c>
      <c r="B547" t="s">
        <v>256</v>
      </c>
      <c r="C547" t="s">
        <v>2259</v>
      </c>
      <c r="D547" t="s">
        <v>2267</v>
      </c>
      <c r="E547">
        <v>1248</v>
      </c>
      <c r="F547">
        <v>4</v>
      </c>
      <c r="G547">
        <v>4</v>
      </c>
      <c r="H547" t="s">
        <v>196</v>
      </c>
      <c r="I547" t="s">
        <v>143</v>
      </c>
      <c r="J547" t="s">
        <v>197</v>
      </c>
      <c r="K547" t="s">
        <v>145</v>
      </c>
      <c r="L547">
        <v>48</v>
      </c>
      <c r="M547" t="s">
        <v>495</v>
      </c>
      <c r="N547">
        <v>1640</v>
      </c>
      <c r="O547">
        <v>3995</v>
      </c>
      <c r="P547">
        <v>1790</v>
      </c>
      <c r="Q547" t="s">
        <v>481</v>
      </c>
      <c r="R547">
        <v>5</v>
      </c>
      <c r="S547">
        <v>20</v>
      </c>
      <c r="T547">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c r="A548">
        <v>546</v>
      </c>
      <c r="B548" t="s">
        <v>256</v>
      </c>
      <c r="C548" t="s">
        <v>2259</v>
      </c>
      <c r="D548" t="s">
        <v>2268</v>
      </c>
      <c r="E548">
        <v>1248</v>
      </c>
      <c r="F548">
        <v>4</v>
      </c>
      <c r="G548">
        <v>4</v>
      </c>
      <c r="H548" t="s">
        <v>196</v>
      </c>
      <c r="I548" t="s">
        <v>143</v>
      </c>
      <c r="J548" t="s">
        <v>197</v>
      </c>
      <c r="K548" t="s">
        <v>145</v>
      </c>
      <c r="L548">
        <v>48</v>
      </c>
      <c r="M548" t="s">
        <v>495</v>
      </c>
      <c r="N548">
        <v>1640</v>
      </c>
      <c r="O548">
        <v>3995</v>
      </c>
      <c r="P548">
        <v>1790</v>
      </c>
      <c r="Q548" t="s">
        <v>481</v>
      </c>
      <c r="R548">
        <v>5</v>
      </c>
      <c r="S548">
        <v>20</v>
      </c>
      <c r="T548">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c r="A549">
        <v>547</v>
      </c>
      <c r="B549" t="s">
        <v>361</v>
      </c>
      <c r="C549" t="s">
        <v>2269</v>
      </c>
      <c r="D549" t="s">
        <v>2270</v>
      </c>
      <c r="E549">
        <v>1197</v>
      </c>
      <c r="F549">
        <v>4</v>
      </c>
      <c r="G549">
        <v>4</v>
      </c>
      <c r="H549" t="s">
        <v>196</v>
      </c>
      <c r="I549" t="s">
        <v>143</v>
      </c>
      <c r="J549" t="s">
        <v>197</v>
      </c>
      <c r="K549" t="s">
        <v>145</v>
      </c>
      <c r="L549">
        <v>40</v>
      </c>
      <c r="M549" t="s">
        <v>146</v>
      </c>
      <c r="N549">
        <v>1555</v>
      </c>
      <c r="O549">
        <v>3995</v>
      </c>
      <c r="P549">
        <v>1760</v>
      </c>
      <c r="Q549" t="s">
        <v>147</v>
      </c>
      <c r="R549">
        <v>5</v>
      </c>
      <c r="S549">
        <v>15</v>
      </c>
      <c r="T549" s="3"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c r="A550">
        <v>548</v>
      </c>
      <c r="B550" t="s">
        <v>361</v>
      </c>
      <c r="C550" t="s">
        <v>2269</v>
      </c>
      <c r="D550" t="s">
        <v>2273</v>
      </c>
      <c r="E550">
        <v>1197</v>
      </c>
      <c r="F550">
        <v>4</v>
      </c>
      <c r="G550">
        <v>4</v>
      </c>
      <c r="H550" t="s">
        <v>196</v>
      </c>
      <c r="I550" t="s">
        <v>143</v>
      </c>
      <c r="J550" t="s">
        <v>197</v>
      </c>
      <c r="K550" t="s">
        <v>145</v>
      </c>
      <c r="L550">
        <v>40</v>
      </c>
      <c r="M550" t="s">
        <v>146</v>
      </c>
      <c r="N550">
        <v>1555</v>
      </c>
      <c r="O550">
        <v>3995</v>
      </c>
      <c r="P550">
        <v>1760</v>
      </c>
      <c r="Q550" t="s">
        <v>147</v>
      </c>
      <c r="R550">
        <v>5</v>
      </c>
      <c r="S550">
        <v>15</v>
      </c>
      <c r="T550">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c r="A551">
        <v>549</v>
      </c>
      <c r="B551" t="s">
        <v>361</v>
      </c>
      <c r="C551" t="s">
        <v>2269</v>
      </c>
      <c r="D551" t="s">
        <v>2275</v>
      </c>
      <c r="E551">
        <v>1197</v>
      </c>
      <c r="F551">
        <v>4</v>
      </c>
      <c r="G551">
        <v>4</v>
      </c>
      <c r="H551" t="s">
        <v>196</v>
      </c>
      <c r="I551" t="s">
        <v>143</v>
      </c>
      <c r="J551" t="s">
        <v>197</v>
      </c>
      <c r="K551" t="s">
        <v>145</v>
      </c>
      <c r="L551">
        <v>40</v>
      </c>
      <c r="M551" t="s">
        <v>146</v>
      </c>
      <c r="N551">
        <v>1555</v>
      </c>
      <c r="O551">
        <v>3995</v>
      </c>
      <c r="P551">
        <v>1760</v>
      </c>
      <c r="Q551" t="s">
        <v>147</v>
      </c>
      <c r="R551">
        <v>5</v>
      </c>
      <c r="S551">
        <v>15</v>
      </c>
      <c r="T551">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c r="A552">
        <v>550</v>
      </c>
      <c r="B552" t="s">
        <v>361</v>
      </c>
      <c r="C552" t="s">
        <v>2269</v>
      </c>
      <c r="D552" t="s">
        <v>2276</v>
      </c>
      <c r="E552">
        <v>1396</v>
      </c>
      <c r="F552">
        <v>4</v>
      </c>
      <c r="G552">
        <v>4</v>
      </c>
      <c r="H552" t="s">
        <v>196</v>
      </c>
      <c r="I552" t="s">
        <v>143</v>
      </c>
      <c r="J552" t="s">
        <v>197</v>
      </c>
      <c r="K552" t="s">
        <v>145</v>
      </c>
      <c r="L552">
        <v>40</v>
      </c>
      <c r="M552" t="s">
        <v>495</v>
      </c>
      <c r="N552">
        <v>1555</v>
      </c>
      <c r="O552">
        <v>3995</v>
      </c>
      <c r="P552">
        <v>1760</v>
      </c>
      <c r="Q552" t="s">
        <v>147</v>
      </c>
      <c r="R552">
        <v>5</v>
      </c>
      <c r="S552">
        <v>21.19</v>
      </c>
      <c r="T552" s="3"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c r="A553">
        <v>551</v>
      </c>
      <c r="B553" t="s">
        <v>750</v>
      </c>
      <c r="C553" t="s">
        <v>2279</v>
      </c>
      <c r="D553" t="s">
        <v>2280</v>
      </c>
      <c r="E553">
        <v>1497</v>
      </c>
      <c r="F553">
        <v>3</v>
      </c>
      <c r="G553">
        <v>4</v>
      </c>
      <c r="H553" t="s">
        <v>196</v>
      </c>
      <c r="I553" t="s">
        <v>143</v>
      </c>
      <c r="J553" t="s">
        <v>197</v>
      </c>
      <c r="K553" t="s">
        <v>145</v>
      </c>
      <c r="L553">
        <v>52</v>
      </c>
      <c r="M553" t="s">
        <v>146</v>
      </c>
      <c r="N553">
        <v>1647</v>
      </c>
      <c r="O553">
        <v>3998</v>
      </c>
      <c r="P553">
        <v>1765</v>
      </c>
      <c r="Q553" t="s">
        <v>481</v>
      </c>
      <c r="R553">
        <v>5</v>
      </c>
      <c r="T553" s="3"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c r="A554">
        <v>552</v>
      </c>
      <c r="B554" t="s">
        <v>750</v>
      </c>
      <c r="C554" t="s">
        <v>2279</v>
      </c>
      <c r="D554" t="s">
        <v>2287</v>
      </c>
      <c r="E554">
        <v>1497</v>
      </c>
      <c r="F554">
        <v>3</v>
      </c>
      <c r="G554">
        <v>4</v>
      </c>
      <c r="H554" t="s">
        <v>196</v>
      </c>
      <c r="I554" t="s">
        <v>143</v>
      </c>
      <c r="J554" t="s">
        <v>197</v>
      </c>
      <c r="K554" t="s">
        <v>145</v>
      </c>
      <c r="L554">
        <v>52</v>
      </c>
      <c r="M554" t="s">
        <v>146</v>
      </c>
      <c r="N554">
        <v>1647</v>
      </c>
      <c r="O554">
        <v>3998</v>
      </c>
      <c r="P554">
        <v>1765</v>
      </c>
      <c r="Q554" t="s">
        <v>481</v>
      </c>
      <c r="R554">
        <v>5</v>
      </c>
      <c r="T554" s="3"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c r="A555">
        <v>553</v>
      </c>
      <c r="B555" t="s">
        <v>750</v>
      </c>
      <c r="C555" t="s">
        <v>2279</v>
      </c>
      <c r="D555" t="s">
        <v>2289</v>
      </c>
      <c r="E555">
        <v>1497</v>
      </c>
      <c r="F555">
        <v>3</v>
      </c>
      <c r="G555">
        <v>4</v>
      </c>
      <c r="H555" t="s">
        <v>196</v>
      </c>
      <c r="I555" t="s">
        <v>143</v>
      </c>
      <c r="J555" t="s">
        <v>197</v>
      </c>
      <c r="K555" t="s">
        <v>145</v>
      </c>
      <c r="L555">
        <v>52</v>
      </c>
      <c r="M555" t="s">
        <v>146</v>
      </c>
      <c r="N555">
        <v>1647</v>
      </c>
      <c r="O555">
        <v>3998</v>
      </c>
      <c r="P555">
        <v>1765</v>
      </c>
      <c r="Q555" t="s">
        <v>481</v>
      </c>
      <c r="R555">
        <v>5</v>
      </c>
      <c r="T555" s="3"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c r="A556">
        <v>554</v>
      </c>
      <c r="B556" t="s">
        <v>750</v>
      </c>
      <c r="C556" t="s">
        <v>2279</v>
      </c>
      <c r="D556" t="s">
        <v>2291</v>
      </c>
      <c r="E556">
        <v>1497</v>
      </c>
      <c r="F556">
        <v>3</v>
      </c>
      <c r="G556">
        <v>4</v>
      </c>
      <c r="H556" t="s">
        <v>196</v>
      </c>
      <c r="I556" t="s">
        <v>143</v>
      </c>
      <c r="J556" t="s">
        <v>197</v>
      </c>
      <c r="K556" t="s">
        <v>145</v>
      </c>
      <c r="L556">
        <v>52</v>
      </c>
      <c r="M556" t="s">
        <v>146</v>
      </c>
      <c r="N556">
        <v>1647</v>
      </c>
      <c r="O556">
        <v>3998</v>
      </c>
      <c r="P556">
        <v>1765</v>
      </c>
      <c r="Q556" t="s">
        <v>481</v>
      </c>
      <c r="R556">
        <v>5</v>
      </c>
      <c r="T556" s="3"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c r="A557">
        <v>555</v>
      </c>
      <c r="B557" t="s">
        <v>750</v>
      </c>
      <c r="C557" t="s">
        <v>2279</v>
      </c>
      <c r="D557" t="s">
        <v>752</v>
      </c>
      <c r="E557">
        <v>1498</v>
      </c>
      <c r="F557">
        <v>4</v>
      </c>
      <c r="G557">
        <v>4</v>
      </c>
      <c r="H557" t="s">
        <v>196</v>
      </c>
      <c r="I557" t="s">
        <v>143</v>
      </c>
      <c r="J557" t="s">
        <v>197</v>
      </c>
      <c r="K557" t="s">
        <v>145</v>
      </c>
      <c r="L557">
        <v>52</v>
      </c>
      <c r="M557" t="s">
        <v>495</v>
      </c>
      <c r="N557">
        <v>1647</v>
      </c>
      <c r="O557">
        <v>3998</v>
      </c>
      <c r="P557">
        <v>1765</v>
      </c>
      <c r="Q557" t="s">
        <v>481</v>
      </c>
      <c r="R557">
        <v>5</v>
      </c>
      <c r="T557" s="3"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c r="A558">
        <v>556</v>
      </c>
      <c r="B558" t="s">
        <v>750</v>
      </c>
      <c r="C558" t="s">
        <v>2279</v>
      </c>
      <c r="D558" t="s">
        <v>2299</v>
      </c>
      <c r="E558">
        <v>1498</v>
      </c>
      <c r="F558">
        <v>4</v>
      </c>
      <c r="G558">
        <v>4</v>
      </c>
      <c r="H558" t="s">
        <v>196</v>
      </c>
      <c r="I558" t="s">
        <v>143</v>
      </c>
      <c r="J558" t="s">
        <v>197</v>
      </c>
      <c r="K558" t="s">
        <v>145</v>
      </c>
      <c r="L558">
        <v>52</v>
      </c>
      <c r="M558" t="s">
        <v>495</v>
      </c>
      <c r="N558">
        <v>1647</v>
      </c>
      <c r="O558">
        <v>3998</v>
      </c>
      <c r="P558">
        <v>1765</v>
      </c>
      <c r="Q558" t="s">
        <v>481</v>
      </c>
      <c r="R558">
        <v>5</v>
      </c>
      <c r="T558" s="3"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c r="A559">
        <v>557</v>
      </c>
      <c r="B559" t="s">
        <v>750</v>
      </c>
      <c r="C559" t="s">
        <v>2279</v>
      </c>
      <c r="D559" t="s">
        <v>762</v>
      </c>
      <c r="E559">
        <v>1498</v>
      </c>
      <c r="F559">
        <v>4</v>
      </c>
      <c r="G559">
        <v>4</v>
      </c>
      <c r="H559" t="s">
        <v>196</v>
      </c>
      <c r="I559" t="s">
        <v>143</v>
      </c>
      <c r="J559" t="s">
        <v>197</v>
      </c>
      <c r="K559" t="s">
        <v>145</v>
      </c>
      <c r="L559">
        <v>52</v>
      </c>
      <c r="M559" t="s">
        <v>495</v>
      </c>
      <c r="N559">
        <v>1647</v>
      </c>
      <c r="O559">
        <v>3998</v>
      </c>
      <c r="P559">
        <v>1765</v>
      </c>
      <c r="Q559" t="s">
        <v>481</v>
      </c>
      <c r="R559">
        <v>5</v>
      </c>
      <c r="T559" s="3"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c r="A560">
        <v>558</v>
      </c>
      <c r="B560" t="s">
        <v>750</v>
      </c>
      <c r="C560" t="s">
        <v>2279</v>
      </c>
      <c r="D560" t="s">
        <v>766</v>
      </c>
      <c r="E560">
        <v>1498</v>
      </c>
      <c r="F560">
        <v>4</v>
      </c>
      <c r="G560">
        <v>4</v>
      </c>
      <c r="H560" t="s">
        <v>196</v>
      </c>
      <c r="I560" t="s">
        <v>143</v>
      </c>
      <c r="J560" t="s">
        <v>197</v>
      </c>
      <c r="K560" t="s">
        <v>145</v>
      </c>
      <c r="L560">
        <v>52</v>
      </c>
      <c r="M560" t="s">
        <v>495</v>
      </c>
      <c r="N560">
        <v>1647</v>
      </c>
      <c r="O560">
        <v>3998</v>
      </c>
      <c r="P560">
        <v>1765</v>
      </c>
      <c r="Q560" t="s">
        <v>481</v>
      </c>
      <c r="R560">
        <v>5</v>
      </c>
      <c r="T560" s="3"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c r="A561">
        <v>559</v>
      </c>
      <c r="B561" t="s">
        <v>750</v>
      </c>
      <c r="C561" t="s">
        <v>2279</v>
      </c>
      <c r="D561" t="s">
        <v>2303</v>
      </c>
      <c r="E561">
        <v>1497</v>
      </c>
      <c r="F561">
        <v>4</v>
      </c>
      <c r="G561">
        <v>4</v>
      </c>
      <c r="H561" t="s">
        <v>196</v>
      </c>
      <c r="I561" t="s">
        <v>143</v>
      </c>
      <c r="J561" t="s">
        <v>197</v>
      </c>
      <c r="K561" t="s">
        <v>145</v>
      </c>
      <c r="L561">
        <v>52</v>
      </c>
      <c r="M561" t="s">
        <v>146</v>
      </c>
      <c r="N561">
        <v>1647</v>
      </c>
      <c r="O561">
        <v>3998</v>
      </c>
      <c r="P561">
        <v>1765</v>
      </c>
      <c r="Q561" t="s">
        <v>481</v>
      </c>
      <c r="R561">
        <v>5</v>
      </c>
      <c r="T561" s="3"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c r="A562">
        <v>560</v>
      </c>
      <c r="B562" t="s">
        <v>750</v>
      </c>
      <c r="C562" t="s">
        <v>2279</v>
      </c>
      <c r="D562" t="s">
        <v>2304</v>
      </c>
      <c r="E562">
        <v>1498</v>
      </c>
      <c r="F562">
        <v>3</v>
      </c>
      <c r="G562">
        <v>4</v>
      </c>
      <c r="H562" t="s">
        <v>196</v>
      </c>
      <c r="I562" t="s">
        <v>143</v>
      </c>
      <c r="J562" t="s">
        <v>197</v>
      </c>
      <c r="K562" t="s">
        <v>145</v>
      </c>
      <c r="L562">
        <v>52</v>
      </c>
      <c r="M562" t="s">
        <v>495</v>
      </c>
      <c r="N562">
        <v>1647</v>
      </c>
      <c r="O562">
        <v>3998</v>
      </c>
      <c r="P562">
        <v>1765</v>
      </c>
      <c r="Q562" t="s">
        <v>481</v>
      </c>
      <c r="R562">
        <v>5</v>
      </c>
      <c r="T562" s="3"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c r="A563">
        <v>561</v>
      </c>
      <c r="B563" t="s">
        <v>750</v>
      </c>
      <c r="C563" t="s">
        <v>2279</v>
      </c>
      <c r="D563" t="s">
        <v>2305</v>
      </c>
      <c r="E563">
        <v>1497</v>
      </c>
      <c r="F563">
        <v>4</v>
      </c>
      <c r="G563">
        <v>4</v>
      </c>
      <c r="H563" t="s">
        <v>196</v>
      </c>
      <c r="I563" t="s">
        <v>143</v>
      </c>
      <c r="J563" t="s">
        <v>197</v>
      </c>
      <c r="K563" t="s">
        <v>145</v>
      </c>
      <c r="L563">
        <v>52</v>
      </c>
      <c r="M563" t="s">
        <v>146</v>
      </c>
      <c r="N563">
        <v>1647</v>
      </c>
      <c r="O563">
        <v>3998</v>
      </c>
      <c r="P563">
        <v>1765</v>
      </c>
      <c r="Q563" t="s">
        <v>481</v>
      </c>
      <c r="R563">
        <v>5</v>
      </c>
      <c r="T563" s="3"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c r="A564">
        <v>562</v>
      </c>
      <c r="B564" t="s">
        <v>750</v>
      </c>
      <c r="C564" t="s">
        <v>2279</v>
      </c>
      <c r="D564" t="s">
        <v>2306</v>
      </c>
      <c r="E564">
        <v>1498</v>
      </c>
      <c r="F564">
        <v>4</v>
      </c>
      <c r="G564">
        <v>4</v>
      </c>
      <c r="H564" t="s">
        <v>196</v>
      </c>
      <c r="I564" t="s">
        <v>143</v>
      </c>
      <c r="J564" t="s">
        <v>197</v>
      </c>
      <c r="K564" t="s">
        <v>145</v>
      </c>
      <c r="L564">
        <v>52</v>
      </c>
      <c r="M564" t="s">
        <v>495</v>
      </c>
      <c r="N564">
        <v>1647</v>
      </c>
      <c r="O564">
        <v>3998</v>
      </c>
      <c r="P564">
        <v>1765</v>
      </c>
      <c r="Q564" t="s">
        <v>481</v>
      </c>
      <c r="R564">
        <v>5</v>
      </c>
      <c r="T564" s="3"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c r="A565">
        <v>563</v>
      </c>
      <c r="B565" t="s">
        <v>222</v>
      </c>
      <c r="C565" t="s">
        <v>2307</v>
      </c>
      <c r="D565" t="s">
        <v>2308</v>
      </c>
      <c r="E565">
        <v>1498</v>
      </c>
      <c r="F565">
        <v>4</v>
      </c>
      <c r="G565">
        <v>4</v>
      </c>
      <c r="H565" t="s">
        <v>196</v>
      </c>
      <c r="I565" t="s">
        <v>143</v>
      </c>
      <c r="J565" t="s">
        <v>197</v>
      </c>
      <c r="K565" t="s">
        <v>145</v>
      </c>
      <c r="L565">
        <v>50</v>
      </c>
      <c r="M565" t="s">
        <v>146</v>
      </c>
      <c r="N565">
        <v>1695</v>
      </c>
      <c r="O565">
        <v>4315</v>
      </c>
      <c r="P565">
        <v>1822</v>
      </c>
      <c r="Q565" t="s">
        <v>481</v>
      </c>
      <c r="R565">
        <v>5</v>
      </c>
      <c r="S565">
        <v>10.199999999999999</v>
      </c>
      <c r="T565">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c r="A566">
        <v>564</v>
      </c>
      <c r="B566" t="s">
        <v>222</v>
      </c>
      <c r="C566" t="s">
        <v>2307</v>
      </c>
      <c r="D566" t="s">
        <v>2322</v>
      </c>
      <c r="E566">
        <v>1498</v>
      </c>
      <c r="F566">
        <v>4</v>
      </c>
      <c r="G566">
        <v>4</v>
      </c>
      <c r="H566" t="s">
        <v>196</v>
      </c>
      <c r="I566" t="s">
        <v>143</v>
      </c>
      <c r="J566" t="s">
        <v>197</v>
      </c>
      <c r="K566" t="s">
        <v>145</v>
      </c>
      <c r="L566">
        <v>50</v>
      </c>
      <c r="M566" t="s">
        <v>146</v>
      </c>
      <c r="N566">
        <v>1695</v>
      </c>
      <c r="O566">
        <v>4315</v>
      </c>
      <c r="P566">
        <v>1822</v>
      </c>
      <c r="Q566" t="s">
        <v>481</v>
      </c>
      <c r="R566">
        <v>5</v>
      </c>
      <c r="S566">
        <v>10</v>
      </c>
      <c r="T566">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c r="A567">
        <v>565</v>
      </c>
      <c r="B567" t="s">
        <v>222</v>
      </c>
      <c r="C567" t="s">
        <v>2307</v>
      </c>
      <c r="D567" t="s">
        <v>2324</v>
      </c>
      <c r="E567">
        <v>1498</v>
      </c>
      <c r="F567">
        <v>4</v>
      </c>
      <c r="G567">
        <v>4</v>
      </c>
      <c r="H567" t="s">
        <v>196</v>
      </c>
      <c r="I567" t="s">
        <v>143</v>
      </c>
      <c r="J567" t="s">
        <v>197</v>
      </c>
      <c r="K567" t="s">
        <v>145</v>
      </c>
      <c r="L567">
        <v>50</v>
      </c>
      <c r="M567" t="s">
        <v>146</v>
      </c>
      <c r="N567">
        <v>1695</v>
      </c>
      <c r="O567">
        <v>4315</v>
      </c>
      <c r="P567">
        <v>1822</v>
      </c>
      <c r="Q567" t="s">
        <v>481</v>
      </c>
      <c r="R567">
        <v>5</v>
      </c>
      <c r="S567">
        <v>10</v>
      </c>
      <c r="T567">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c r="A568">
        <v>566</v>
      </c>
      <c r="B568" t="s">
        <v>222</v>
      </c>
      <c r="C568" t="s">
        <v>2307</v>
      </c>
      <c r="D568" t="s">
        <v>2325</v>
      </c>
      <c r="E568">
        <v>1461</v>
      </c>
      <c r="F568">
        <v>4</v>
      </c>
      <c r="G568">
        <v>4</v>
      </c>
      <c r="H568" t="s">
        <v>196</v>
      </c>
      <c r="I568" t="s">
        <v>143</v>
      </c>
      <c r="J568" t="s">
        <v>197</v>
      </c>
      <c r="K568" t="s">
        <v>145</v>
      </c>
      <c r="L568">
        <v>50</v>
      </c>
      <c r="M568" t="s">
        <v>495</v>
      </c>
      <c r="N568">
        <v>1695</v>
      </c>
      <c r="O568">
        <v>4315</v>
      </c>
      <c r="P568">
        <v>1822</v>
      </c>
      <c r="Q568" t="s">
        <v>481</v>
      </c>
      <c r="R568">
        <v>5</v>
      </c>
      <c r="S568">
        <v>16</v>
      </c>
      <c r="T568">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c r="A569">
        <v>567</v>
      </c>
      <c r="B569" t="s">
        <v>222</v>
      </c>
      <c r="C569" t="s">
        <v>2307</v>
      </c>
      <c r="D569" t="s">
        <v>2328</v>
      </c>
      <c r="E569">
        <v>1461</v>
      </c>
      <c r="F569">
        <v>4</v>
      </c>
      <c r="G569">
        <v>4</v>
      </c>
      <c r="H569" t="s">
        <v>196</v>
      </c>
      <c r="I569" t="s">
        <v>143</v>
      </c>
      <c r="J569" t="s">
        <v>197</v>
      </c>
      <c r="K569" t="s">
        <v>145</v>
      </c>
      <c r="L569">
        <v>50</v>
      </c>
      <c r="M569" t="s">
        <v>495</v>
      </c>
      <c r="N569">
        <v>1695</v>
      </c>
      <c r="O569">
        <v>4315</v>
      </c>
      <c r="P569">
        <v>1822</v>
      </c>
      <c r="Q569" t="s">
        <v>481</v>
      </c>
      <c r="R569">
        <v>5</v>
      </c>
      <c r="S569">
        <v>16</v>
      </c>
      <c r="T569">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c r="A570">
        <v>568</v>
      </c>
      <c r="B570" t="s">
        <v>222</v>
      </c>
      <c r="C570" t="s">
        <v>2307</v>
      </c>
      <c r="D570" t="s">
        <v>2329</v>
      </c>
      <c r="E570">
        <v>1461</v>
      </c>
      <c r="F570">
        <v>4</v>
      </c>
      <c r="G570">
        <v>4</v>
      </c>
      <c r="H570" t="s">
        <v>196</v>
      </c>
      <c r="I570" t="s">
        <v>143</v>
      </c>
      <c r="J570" t="s">
        <v>197</v>
      </c>
      <c r="K570" t="s">
        <v>145</v>
      </c>
      <c r="L570">
        <v>50</v>
      </c>
      <c r="M570" t="s">
        <v>495</v>
      </c>
      <c r="N570">
        <v>1695</v>
      </c>
      <c r="O570">
        <v>4315</v>
      </c>
      <c r="P570">
        <v>1822</v>
      </c>
      <c r="Q570" t="s">
        <v>481</v>
      </c>
      <c r="R570">
        <v>5</v>
      </c>
      <c r="S570">
        <v>16</v>
      </c>
      <c r="T570">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c r="A571">
        <v>569</v>
      </c>
      <c r="B571" t="s">
        <v>222</v>
      </c>
      <c r="C571" t="s">
        <v>2307</v>
      </c>
      <c r="D571" t="s">
        <v>2332</v>
      </c>
      <c r="E571">
        <v>1461</v>
      </c>
      <c r="F571">
        <v>4</v>
      </c>
      <c r="G571">
        <v>4</v>
      </c>
      <c r="H571" t="s">
        <v>196</v>
      </c>
      <c r="I571" t="s">
        <v>143</v>
      </c>
      <c r="J571" t="s">
        <v>197</v>
      </c>
      <c r="K571" t="s">
        <v>145</v>
      </c>
      <c r="L571">
        <v>50</v>
      </c>
      <c r="M571" t="s">
        <v>495</v>
      </c>
      <c r="N571">
        <v>1695</v>
      </c>
      <c r="O571">
        <v>4315</v>
      </c>
      <c r="P571">
        <v>1822</v>
      </c>
      <c r="Q571" t="s">
        <v>481</v>
      </c>
      <c r="R571">
        <v>5</v>
      </c>
      <c r="S571">
        <v>16</v>
      </c>
      <c r="T571">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c r="A572">
        <v>570</v>
      </c>
      <c r="B572" t="s">
        <v>222</v>
      </c>
      <c r="C572" t="s">
        <v>2307</v>
      </c>
      <c r="D572" t="s">
        <v>2333</v>
      </c>
      <c r="E572">
        <v>1461</v>
      </c>
      <c r="F572">
        <v>4</v>
      </c>
      <c r="G572">
        <v>4</v>
      </c>
      <c r="H572" t="s">
        <v>196</v>
      </c>
      <c r="I572" t="s">
        <v>143</v>
      </c>
      <c r="J572" t="s">
        <v>197</v>
      </c>
      <c r="K572" t="s">
        <v>145</v>
      </c>
      <c r="L572">
        <v>50</v>
      </c>
      <c r="M572" t="s">
        <v>495</v>
      </c>
      <c r="N572">
        <v>1695</v>
      </c>
      <c r="O572">
        <v>4315</v>
      </c>
      <c r="P572">
        <v>1822</v>
      </c>
      <c r="Q572" t="s">
        <v>481</v>
      </c>
      <c r="R572">
        <v>5</v>
      </c>
      <c r="S572">
        <v>16</v>
      </c>
      <c r="T572">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c r="A573">
        <v>571</v>
      </c>
      <c r="B573" t="s">
        <v>222</v>
      </c>
      <c r="C573" t="s">
        <v>2307</v>
      </c>
      <c r="D573" t="s">
        <v>2334</v>
      </c>
      <c r="E573">
        <v>1461</v>
      </c>
      <c r="F573">
        <v>4</v>
      </c>
      <c r="G573">
        <v>4</v>
      </c>
      <c r="H573" t="s">
        <v>196</v>
      </c>
      <c r="I573" t="s">
        <v>143</v>
      </c>
      <c r="J573" t="s">
        <v>197</v>
      </c>
      <c r="K573" t="s">
        <v>145</v>
      </c>
      <c r="L573">
        <v>50</v>
      </c>
      <c r="M573" t="s">
        <v>495</v>
      </c>
      <c r="N573">
        <v>1695</v>
      </c>
      <c r="O573">
        <v>4315</v>
      </c>
      <c r="P573">
        <v>1822</v>
      </c>
      <c r="Q573" t="s">
        <v>481</v>
      </c>
      <c r="R573">
        <v>5</v>
      </c>
      <c r="S573">
        <v>16</v>
      </c>
      <c r="T57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c r="A574">
        <v>572</v>
      </c>
      <c r="B574" t="s">
        <v>361</v>
      </c>
      <c r="C574" t="s">
        <v>2335</v>
      </c>
      <c r="D574" t="s">
        <v>2336</v>
      </c>
      <c r="E574">
        <v>1591</v>
      </c>
      <c r="F574">
        <v>4</v>
      </c>
      <c r="G574">
        <v>4</v>
      </c>
      <c r="H574" t="s">
        <v>196</v>
      </c>
      <c r="I574" t="s">
        <v>143</v>
      </c>
      <c r="J574" t="s">
        <v>197</v>
      </c>
      <c r="K574" t="s">
        <v>145</v>
      </c>
      <c r="L574">
        <v>45</v>
      </c>
      <c r="M574" t="s">
        <v>146</v>
      </c>
      <c r="N574">
        <v>1445</v>
      </c>
      <c r="O574">
        <v>4440</v>
      </c>
      <c r="P574">
        <v>1729</v>
      </c>
      <c r="Q574" t="s">
        <v>587</v>
      </c>
      <c r="R574">
        <v>4</v>
      </c>
      <c r="T574" s="3"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c r="A575">
        <v>573</v>
      </c>
      <c r="B575" t="s">
        <v>361</v>
      </c>
      <c r="C575" t="s">
        <v>2335</v>
      </c>
      <c r="D575" t="s">
        <v>2342</v>
      </c>
      <c r="E575">
        <v>1582</v>
      </c>
      <c r="F575">
        <v>4</v>
      </c>
      <c r="G575">
        <v>4</v>
      </c>
      <c r="H575" t="s">
        <v>196</v>
      </c>
      <c r="I575" t="s">
        <v>143</v>
      </c>
      <c r="J575" t="s">
        <v>197</v>
      </c>
      <c r="K575" t="s">
        <v>145</v>
      </c>
      <c r="L575">
        <v>45</v>
      </c>
      <c r="M575" t="s">
        <v>495</v>
      </c>
      <c r="N575">
        <v>1445</v>
      </c>
      <c r="O575">
        <v>4440</v>
      </c>
      <c r="P575">
        <v>1729</v>
      </c>
      <c r="Q575" t="s">
        <v>587</v>
      </c>
      <c r="R575">
        <v>4</v>
      </c>
      <c r="S575">
        <v>19.899999999999999</v>
      </c>
      <c r="T575">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c r="A576">
        <v>574</v>
      </c>
      <c r="B576" t="s">
        <v>361</v>
      </c>
      <c r="C576" t="s">
        <v>2335</v>
      </c>
      <c r="D576" t="s">
        <v>2347</v>
      </c>
      <c r="E576">
        <v>1582</v>
      </c>
      <c r="F576">
        <v>4</v>
      </c>
      <c r="G576">
        <v>4</v>
      </c>
      <c r="H576" t="s">
        <v>196</v>
      </c>
      <c r="I576" t="s">
        <v>143</v>
      </c>
      <c r="J576" t="s">
        <v>197</v>
      </c>
      <c r="K576" t="s">
        <v>145</v>
      </c>
      <c r="L576">
        <v>45</v>
      </c>
      <c r="M576" t="s">
        <v>495</v>
      </c>
      <c r="N576">
        <v>1445</v>
      </c>
      <c r="O576">
        <v>4440</v>
      </c>
      <c r="P576">
        <v>1729</v>
      </c>
      <c r="Q576" t="s">
        <v>587</v>
      </c>
      <c r="R576">
        <v>4</v>
      </c>
      <c r="S576">
        <v>19.899999999999999</v>
      </c>
      <c r="T576">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c r="A577">
        <v>575</v>
      </c>
      <c r="B577" t="s">
        <v>361</v>
      </c>
      <c r="C577" t="s">
        <v>2335</v>
      </c>
      <c r="D577" t="s">
        <v>2349</v>
      </c>
      <c r="E577">
        <v>1591</v>
      </c>
      <c r="F577">
        <v>4</v>
      </c>
      <c r="G577">
        <v>4</v>
      </c>
      <c r="H577" t="s">
        <v>196</v>
      </c>
      <c r="I577" t="s">
        <v>143</v>
      </c>
      <c r="J577" t="s">
        <v>259</v>
      </c>
      <c r="K577" t="s">
        <v>145</v>
      </c>
      <c r="L577">
        <v>45</v>
      </c>
      <c r="M577" t="s">
        <v>146</v>
      </c>
      <c r="N577">
        <v>1445</v>
      </c>
      <c r="O577">
        <v>4440</v>
      </c>
      <c r="P577">
        <v>1729</v>
      </c>
      <c r="Q577" t="s">
        <v>587</v>
      </c>
      <c r="R577">
        <v>4</v>
      </c>
      <c r="T577" s="3"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c r="A578">
        <v>576</v>
      </c>
      <c r="B578" t="s">
        <v>361</v>
      </c>
      <c r="C578" t="s">
        <v>2335</v>
      </c>
      <c r="D578" t="s">
        <v>2351</v>
      </c>
      <c r="E578">
        <v>1582</v>
      </c>
      <c r="F578">
        <v>4</v>
      </c>
      <c r="G578">
        <v>4</v>
      </c>
      <c r="H578" t="s">
        <v>196</v>
      </c>
      <c r="I578" t="s">
        <v>143</v>
      </c>
      <c r="J578" t="s">
        <v>197</v>
      </c>
      <c r="K578" t="s">
        <v>145</v>
      </c>
      <c r="L578">
        <v>45</v>
      </c>
      <c r="M578" t="s">
        <v>495</v>
      </c>
      <c r="N578">
        <v>1445</v>
      </c>
      <c r="O578">
        <v>4440</v>
      </c>
      <c r="P578">
        <v>1729</v>
      </c>
      <c r="Q578" t="s">
        <v>587</v>
      </c>
      <c r="R578">
        <v>4</v>
      </c>
      <c r="S578">
        <v>14</v>
      </c>
      <c r="T578">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c r="A579">
        <v>577</v>
      </c>
      <c r="B579" t="s">
        <v>361</v>
      </c>
      <c r="C579" t="s">
        <v>2335</v>
      </c>
      <c r="D579" t="s">
        <v>2353</v>
      </c>
      <c r="E579">
        <v>1591</v>
      </c>
      <c r="F579">
        <v>4</v>
      </c>
      <c r="G579">
        <v>4</v>
      </c>
      <c r="H579" t="s">
        <v>196</v>
      </c>
      <c r="I579" t="s">
        <v>143</v>
      </c>
      <c r="J579" t="s">
        <v>259</v>
      </c>
      <c r="K579" t="s">
        <v>145</v>
      </c>
      <c r="L579">
        <v>45</v>
      </c>
      <c r="M579" t="s">
        <v>146</v>
      </c>
      <c r="N579">
        <v>1445</v>
      </c>
      <c r="O579">
        <v>4440</v>
      </c>
      <c r="P579">
        <v>1729</v>
      </c>
      <c r="Q579" t="s">
        <v>587</v>
      </c>
      <c r="R579">
        <v>4</v>
      </c>
      <c r="T579" s="3"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c r="A580">
        <v>578</v>
      </c>
      <c r="B580" t="s">
        <v>361</v>
      </c>
      <c r="C580" t="s">
        <v>2335</v>
      </c>
      <c r="D580" t="s">
        <v>2356</v>
      </c>
      <c r="E580">
        <v>1396</v>
      </c>
      <c r="F580">
        <v>4</v>
      </c>
      <c r="G580">
        <v>4</v>
      </c>
      <c r="H580" t="s">
        <v>196</v>
      </c>
      <c r="I580" t="s">
        <v>143</v>
      </c>
      <c r="J580" t="s">
        <v>197</v>
      </c>
      <c r="K580" t="s">
        <v>145</v>
      </c>
      <c r="L580">
        <v>45</v>
      </c>
      <c r="M580" t="s">
        <v>146</v>
      </c>
      <c r="N580">
        <v>1445</v>
      </c>
      <c r="O580">
        <v>4440</v>
      </c>
      <c r="P580">
        <v>1729</v>
      </c>
      <c r="Q580" t="s">
        <v>587</v>
      </c>
      <c r="R580">
        <v>4</v>
      </c>
      <c r="T580" s="3"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c r="A581">
        <v>579</v>
      </c>
      <c r="B581" t="s">
        <v>361</v>
      </c>
      <c r="C581" t="s">
        <v>2335</v>
      </c>
      <c r="D581" t="s">
        <v>2359</v>
      </c>
      <c r="E581">
        <v>1396</v>
      </c>
      <c r="F581">
        <v>4</v>
      </c>
      <c r="G581">
        <v>4</v>
      </c>
      <c r="H581" t="s">
        <v>196</v>
      </c>
      <c r="I581" t="s">
        <v>143</v>
      </c>
      <c r="J581" t="s">
        <v>197</v>
      </c>
      <c r="K581" t="s">
        <v>145</v>
      </c>
      <c r="L581">
        <v>45</v>
      </c>
      <c r="M581" t="s">
        <v>146</v>
      </c>
      <c r="N581">
        <v>1445</v>
      </c>
      <c r="O581">
        <v>4440</v>
      </c>
      <c r="P581">
        <v>1729</v>
      </c>
      <c r="Q581" t="s">
        <v>587</v>
      </c>
      <c r="R581">
        <v>4</v>
      </c>
      <c r="T581" s="3"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c r="A582">
        <v>580</v>
      </c>
      <c r="B582" t="s">
        <v>361</v>
      </c>
      <c r="C582" t="s">
        <v>2335</v>
      </c>
      <c r="D582" t="s">
        <v>2360</v>
      </c>
      <c r="E582">
        <v>1591</v>
      </c>
      <c r="F582">
        <v>4</v>
      </c>
      <c r="G582">
        <v>4</v>
      </c>
      <c r="H582" t="s">
        <v>196</v>
      </c>
      <c r="I582" t="s">
        <v>143</v>
      </c>
      <c r="J582" t="s">
        <v>259</v>
      </c>
      <c r="K582" t="s">
        <v>145</v>
      </c>
      <c r="L582">
        <v>45</v>
      </c>
      <c r="M582" t="s">
        <v>146</v>
      </c>
      <c r="N582">
        <v>1445</v>
      </c>
      <c r="O582">
        <v>4440</v>
      </c>
      <c r="P582">
        <v>1729</v>
      </c>
      <c r="Q582" t="s">
        <v>587</v>
      </c>
      <c r="R582">
        <v>4</v>
      </c>
      <c r="T582" s="3"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c r="A583">
        <v>581</v>
      </c>
      <c r="B583" t="s">
        <v>361</v>
      </c>
      <c r="C583" t="s">
        <v>2335</v>
      </c>
      <c r="D583" t="s">
        <v>2361</v>
      </c>
      <c r="E583">
        <v>1591</v>
      </c>
      <c r="F583">
        <v>4</v>
      </c>
      <c r="G583">
        <v>4</v>
      </c>
      <c r="H583" t="s">
        <v>196</v>
      </c>
      <c r="I583" t="s">
        <v>143</v>
      </c>
      <c r="J583" t="s">
        <v>259</v>
      </c>
      <c r="K583" t="s">
        <v>145</v>
      </c>
      <c r="L583">
        <v>45</v>
      </c>
      <c r="M583" t="s">
        <v>146</v>
      </c>
      <c r="N583">
        <v>1445</v>
      </c>
      <c r="O583">
        <v>4440</v>
      </c>
      <c r="P583">
        <v>1729</v>
      </c>
      <c r="Q583" t="s">
        <v>587</v>
      </c>
      <c r="R583">
        <v>4</v>
      </c>
      <c r="T583" s="3"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c r="A584">
        <v>582</v>
      </c>
      <c r="B584" t="s">
        <v>361</v>
      </c>
      <c r="C584" t="s">
        <v>2335</v>
      </c>
      <c r="D584" t="s">
        <v>2362</v>
      </c>
      <c r="E584">
        <v>1582</v>
      </c>
      <c r="F584">
        <v>4</v>
      </c>
      <c r="G584">
        <v>4</v>
      </c>
      <c r="H584" t="s">
        <v>196</v>
      </c>
      <c r="I584" t="s">
        <v>143</v>
      </c>
      <c r="J584" t="s">
        <v>197</v>
      </c>
      <c r="K584" t="s">
        <v>145</v>
      </c>
      <c r="L584">
        <v>45</v>
      </c>
      <c r="M584" t="s">
        <v>495</v>
      </c>
      <c r="N584">
        <v>1445</v>
      </c>
      <c r="O584">
        <v>4440</v>
      </c>
      <c r="P584">
        <v>1729</v>
      </c>
      <c r="Q584" t="s">
        <v>587</v>
      </c>
      <c r="R584">
        <v>4</v>
      </c>
      <c r="S584">
        <v>14</v>
      </c>
      <c r="T584">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c r="A585">
        <v>583</v>
      </c>
      <c r="B585" t="s">
        <v>361</v>
      </c>
      <c r="C585" t="s">
        <v>2335</v>
      </c>
      <c r="D585" t="s">
        <v>2363</v>
      </c>
      <c r="E585">
        <v>1396</v>
      </c>
      <c r="F585">
        <v>4</v>
      </c>
      <c r="G585">
        <v>4</v>
      </c>
      <c r="H585" t="s">
        <v>196</v>
      </c>
      <c r="I585" t="s">
        <v>143</v>
      </c>
      <c r="J585" t="s">
        <v>197</v>
      </c>
      <c r="K585" t="s">
        <v>145</v>
      </c>
      <c r="L585">
        <v>45</v>
      </c>
      <c r="M585" t="s">
        <v>495</v>
      </c>
      <c r="N585">
        <v>1445</v>
      </c>
      <c r="O585">
        <v>4440</v>
      </c>
      <c r="P585">
        <v>1729</v>
      </c>
      <c r="Q585" t="s">
        <v>587</v>
      </c>
      <c r="R585">
        <v>4</v>
      </c>
      <c r="T585" s="3"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c r="A586">
        <v>584</v>
      </c>
      <c r="B586" t="s">
        <v>361</v>
      </c>
      <c r="C586" t="s">
        <v>2335</v>
      </c>
      <c r="D586" t="s">
        <v>2364</v>
      </c>
      <c r="E586">
        <v>1396</v>
      </c>
      <c r="F586">
        <v>4</v>
      </c>
      <c r="G586">
        <v>4</v>
      </c>
      <c r="H586" t="s">
        <v>196</v>
      </c>
      <c r="I586" t="s">
        <v>143</v>
      </c>
      <c r="J586" t="s">
        <v>197</v>
      </c>
      <c r="K586" t="s">
        <v>145</v>
      </c>
      <c r="L586">
        <v>45</v>
      </c>
      <c r="M586" t="s">
        <v>495</v>
      </c>
      <c r="N586">
        <v>1445</v>
      </c>
      <c r="O586">
        <v>4440</v>
      </c>
      <c r="P586">
        <v>1729</v>
      </c>
      <c r="Q586" t="s">
        <v>587</v>
      </c>
      <c r="R586">
        <v>4</v>
      </c>
      <c r="T586" s="3"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c r="A587">
        <v>585</v>
      </c>
      <c r="B587" t="s">
        <v>853</v>
      </c>
      <c r="C587" t="s">
        <v>2365</v>
      </c>
      <c r="D587" t="s">
        <v>2366</v>
      </c>
      <c r="E587">
        <v>1197</v>
      </c>
      <c r="H587" t="s">
        <v>142</v>
      </c>
      <c r="I587" t="s">
        <v>143</v>
      </c>
      <c r="J587" t="s">
        <v>197</v>
      </c>
      <c r="K587" t="s">
        <v>145</v>
      </c>
      <c r="L587">
        <v>42</v>
      </c>
      <c r="M587" t="s">
        <v>146</v>
      </c>
      <c r="N587">
        <v>1617</v>
      </c>
      <c r="O587">
        <v>3995</v>
      </c>
      <c r="P587">
        <v>1821</v>
      </c>
      <c r="Q587" t="s">
        <v>481</v>
      </c>
      <c r="R587">
        <v>5</v>
      </c>
      <c r="T587" s="3"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c r="A588">
        <v>586</v>
      </c>
      <c r="B588" t="s">
        <v>853</v>
      </c>
      <c r="C588" t="s">
        <v>2365</v>
      </c>
      <c r="D588" t="s">
        <v>2370</v>
      </c>
      <c r="E588">
        <v>1197</v>
      </c>
      <c r="H588" t="s">
        <v>142</v>
      </c>
      <c r="I588" t="s">
        <v>143</v>
      </c>
      <c r="J588" t="s">
        <v>197</v>
      </c>
      <c r="K588" t="s">
        <v>145</v>
      </c>
      <c r="L588">
        <v>42</v>
      </c>
      <c r="M588" t="s">
        <v>146</v>
      </c>
      <c r="N588">
        <v>1617</v>
      </c>
      <c r="O588">
        <v>3995</v>
      </c>
      <c r="P588">
        <v>1821</v>
      </c>
      <c r="Q588" t="s">
        <v>481</v>
      </c>
      <c r="R588">
        <v>5</v>
      </c>
      <c r="T588" s="3"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c r="A589">
        <v>587</v>
      </c>
      <c r="B589" t="s">
        <v>853</v>
      </c>
      <c r="C589" t="s">
        <v>2365</v>
      </c>
      <c r="D589" t="s">
        <v>2371</v>
      </c>
      <c r="E589">
        <v>1197</v>
      </c>
      <c r="H589" t="s">
        <v>142</v>
      </c>
      <c r="I589" t="s">
        <v>143</v>
      </c>
      <c r="J589" t="s">
        <v>197</v>
      </c>
      <c r="K589" t="s">
        <v>145</v>
      </c>
      <c r="L589">
        <v>42</v>
      </c>
      <c r="M589" t="s">
        <v>146</v>
      </c>
      <c r="N589">
        <v>1617</v>
      </c>
      <c r="O589">
        <v>3995</v>
      </c>
      <c r="P589">
        <v>1821</v>
      </c>
      <c r="Q589" t="s">
        <v>481</v>
      </c>
      <c r="R589">
        <v>5</v>
      </c>
      <c r="T589" s="3"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c r="A590">
        <v>588</v>
      </c>
      <c r="B590" t="s">
        <v>853</v>
      </c>
      <c r="C590" t="s">
        <v>2365</v>
      </c>
      <c r="D590" t="s">
        <v>2372</v>
      </c>
      <c r="E590">
        <v>1197</v>
      </c>
      <c r="H590" t="s">
        <v>142</v>
      </c>
      <c r="I590" t="s">
        <v>143</v>
      </c>
      <c r="J590" t="s">
        <v>197</v>
      </c>
      <c r="K590" t="s">
        <v>145</v>
      </c>
      <c r="L590">
        <v>42</v>
      </c>
      <c r="M590" t="s">
        <v>146</v>
      </c>
      <c r="N590">
        <v>1617</v>
      </c>
      <c r="O590">
        <v>3995</v>
      </c>
      <c r="P590">
        <v>1821</v>
      </c>
      <c r="Q590" t="s">
        <v>481</v>
      </c>
      <c r="R590">
        <v>5</v>
      </c>
      <c r="T590" s="3"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c r="A591">
        <v>589</v>
      </c>
      <c r="B591" t="s">
        <v>853</v>
      </c>
      <c r="C591" t="s">
        <v>2365</v>
      </c>
      <c r="D591" t="s">
        <v>2373</v>
      </c>
      <c r="E591">
        <v>1497</v>
      </c>
      <c r="H591" t="s">
        <v>142</v>
      </c>
      <c r="I591" t="s">
        <v>143</v>
      </c>
      <c r="J591" t="s">
        <v>197</v>
      </c>
      <c r="K591" t="s">
        <v>145</v>
      </c>
      <c r="L591">
        <v>42</v>
      </c>
      <c r="M591" t="s">
        <v>495</v>
      </c>
      <c r="N591">
        <v>1617</v>
      </c>
      <c r="O591">
        <v>3995</v>
      </c>
      <c r="P591">
        <v>1821</v>
      </c>
      <c r="Q591" t="s">
        <v>481</v>
      </c>
      <c r="R591">
        <v>5</v>
      </c>
      <c r="T591" s="3"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c r="A592">
        <v>590</v>
      </c>
      <c r="B592" t="s">
        <v>853</v>
      </c>
      <c r="C592" t="s">
        <v>2365</v>
      </c>
      <c r="D592" t="s">
        <v>2376</v>
      </c>
      <c r="E592">
        <v>1497</v>
      </c>
      <c r="H592" t="s">
        <v>142</v>
      </c>
      <c r="I592" t="s">
        <v>143</v>
      </c>
      <c r="J592" t="s">
        <v>197</v>
      </c>
      <c r="K592" t="s">
        <v>145</v>
      </c>
      <c r="L592">
        <v>42</v>
      </c>
      <c r="M592" t="s">
        <v>495</v>
      </c>
      <c r="N592">
        <v>1617</v>
      </c>
      <c r="O592">
        <v>3995</v>
      </c>
      <c r="P592">
        <v>1821</v>
      </c>
      <c r="Q592" t="s">
        <v>481</v>
      </c>
      <c r="R592">
        <v>5</v>
      </c>
      <c r="T592" s="3"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c r="A593">
        <v>591</v>
      </c>
      <c r="B593" t="s">
        <v>853</v>
      </c>
      <c r="C593" t="s">
        <v>2365</v>
      </c>
      <c r="D593" t="s">
        <v>2377</v>
      </c>
      <c r="E593">
        <v>1497</v>
      </c>
      <c r="H593" t="s">
        <v>142</v>
      </c>
      <c r="I593" t="s">
        <v>143</v>
      </c>
      <c r="J593" t="s">
        <v>197</v>
      </c>
      <c r="K593" t="s">
        <v>145</v>
      </c>
      <c r="L593">
        <v>42</v>
      </c>
      <c r="M593" t="s">
        <v>495</v>
      </c>
      <c r="N593">
        <v>1617</v>
      </c>
      <c r="O593">
        <v>3995</v>
      </c>
      <c r="P593">
        <v>1821</v>
      </c>
      <c r="Q593" t="s">
        <v>481</v>
      </c>
      <c r="R593">
        <v>5</v>
      </c>
      <c r="T593" s="3"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c r="A594">
        <v>592</v>
      </c>
      <c r="B594" t="s">
        <v>853</v>
      </c>
      <c r="C594" t="s">
        <v>2365</v>
      </c>
      <c r="D594" t="s">
        <v>2378</v>
      </c>
      <c r="E594">
        <v>1497</v>
      </c>
      <c r="H594" t="s">
        <v>142</v>
      </c>
      <c r="I594" t="s">
        <v>143</v>
      </c>
      <c r="J594" t="s">
        <v>197</v>
      </c>
      <c r="K594" t="s">
        <v>145</v>
      </c>
      <c r="L594">
        <v>42</v>
      </c>
      <c r="M594" t="s">
        <v>495</v>
      </c>
      <c r="N594">
        <v>1617</v>
      </c>
      <c r="O594">
        <v>3995</v>
      </c>
      <c r="P594">
        <v>1821</v>
      </c>
      <c r="Q594" t="s">
        <v>481</v>
      </c>
      <c r="R594">
        <v>5</v>
      </c>
      <c r="T594" s="3"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c r="A595">
        <v>593</v>
      </c>
      <c r="B595" t="s">
        <v>853</v>
      </c>
      <c r="C595" t="s">
        <v>2365</v>
      </c>
      <c r="D595" t="s">
        <v>2379</v>
      </c>
      <c r="E595">
        <v>1497</v>
      </c>
      <c r="H595" t="s">
        <v>142</v>
      </c>
      <c r="I595" t="s">
        <v>143</v>
      </c>
      <c r="J595" t="s">
        <v>197</v>
      </c>
      <c r="K595" t="s">
        <v>145</v>
      </c>
      <c r="L595">
        <v>42</v>
      </c>
      <c r="M595" t="s">
        <v>495</v>
      </c>
      <c r="N595">
        <v>1617</v>
      </c>
      <c r="O595">
        <v>3995</v>
      </c>
      <c r="P595">
        <v>1821</v>
      </c>
      <c r="Q595" t="s">
        <v>481</v>
      </c>
      <c r="R595">
        <v>5</v>
      </c>
      <c r="T595" s="3"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c r="A596">
        <v>594</v>
      </c>
      <c r="B596" t="s">
        <v>853</v>
      </c>
      <c r="C596" t="s">
        <v>2365</v>
      </c>
      <c r="D596" t="s">
        <v>2380</v>
      </c>
      <c r="E596">
        <v>1497</v>
      </c>
      <c r="H596" t="s">
        <v>142</v>
      </c>
      <c r="I596" t="s">
        <v>143</v>
      </c>
      <c r="J596" t="s">
        <v>197</v>
      </c>
      <c r="K596" t="s">
        <v>145</v>
      </c>
      <c r="L596">
        <v>42</v>
      </c>
      <c r="M596" t="s">
        <v>495</v>
      </c>
      <c r="N596">
        <v>1617</v>
      </c>
      <c r="O596">
        <v>3995</v>
      </c>
      <c r="P596">
        <v>1821</v>
      </c>
      <c r="Q596" t="s">
        <v>481</v>
      </c>
      <c r="R596">
        <v>5</v>
      </c>
      <c r="T596" s="3"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c r="A597">
        <v>595</v>
      </c>
      <c r="B597" t="s">
        <v>853</v>
      </c>
      <c r="C597" t="s">
        <v>2365</v>
      </c>
      <c r="D597" t="s">
        <v>2381</v>
      </c>
      <c r="E597">
        <v>1497</v>
      </c>
      <c r="F597">
        <v>4</v>
      </c>
      <c r="H597" t="s">
        <v>142</v>
      </c>
      <c r="I597" t="s">
        <v>143</v>
      </c>
      <c r="J597" t="s">
        <v>197</v>
      </c>
      <c r="K597" t="s">
        <v>145</v>
      </c>
      <c r="L597">
        <v>42</v>
      </c>
      <c r="M597" t="s">
        <v>495</v>
      </c>
      <c r="N597">
        <v>1617</v>
      </c>
      <c r="O597">
        <v>3995</v>
      </c>
      <c r="P597">
        <v>1821</v>
      </c>
      <c r="Q597" t="s">
        <v>481</v>
      </c>
      <c r="R597">
        <v>5</v>
      </c>
      <c r="T597" s="3"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c r="A598">
        <v>596</v>
      </c>
      <c r="B598" t="s">
        <v>222</v>
      </c>
      <c r="C598" t="s">
        <v>2382</v>
      </c>
      <c r="D598" t="s">
        <v>2383</v>
      </c>
      <c r="E598">
        <v>1461</v>
      </c>
      <c r="F598">
        <v>4</v>
      </c>
      <c r="G598">
        <v>4</v>
      </c>
      <c r="H598" t="s">
        <v>196</v>
      </c>
      <c r="I598" t="s">
        <v>143</v>
      </c>
      <c r="J598" t="s">
        <v>197</v>
      </c>
      <c r="K598" t="s">
        <v>145</v>
      </c>
      <c r="L598">
        <v>50</v>
      </c>
      <c r="M598" t="s">
        <v>495</v>
      </c>
      <c r="N598">
        <v>1697</v>
      </c>
      <c r="O598">
        <v>4498</v>
      </c>
      <c r="P598">
        <v>1751</v>
      </c>
      <c r="Q598" t="s">
        <v>460</v>
      </c>
      <c r="R598">
        <v>4</v>
      </c>
      <c r="S598">
        <v>21.04</v>
      </c>
      <c r="T598" s="3"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v>5.55</v>
      </c>
      <c r="BV598" t="s">
        <v>167</v>
      </c>
      <c r="BW598" t="s">
        <v>178</v>
      </c>
      <c r="BY598" t="s">
        <v>180</v>
      </c>
      <c r="CG598" t="s">
        <v>167</v>
      </c>
      <c r="CN598" t="s">
        <v>167</v>
      </c>
      <c r="CQ598" t="s">
        <v>2389</v>
      </c>
      <c r="CS598" t="s">
        <v>167</v>
      </c>
      <c r="CT598" t="s">
        <v>167</v>
      </c>
      <c r="CY598" t="s">
        <v>276</v>
      </c>
      <c r="DJ598" t="s">
        <v>167</v>
      </c>
      <c r="DK598" t="s">
        <v>167</v>
      </c>
      <c r="DV598" t="s">
        <v>167</v>
      </c>
    </row>
    <row r="599" spans="1:134">
      <c r="A599">
        <v>597</v>
      </c>
      <c r="B599" t="s">
        <v>222</v>
      </c>
      <c r="C599" t="s">
        <v>2382</v>
      </c>
      <c r="D599" t="s">
        <v>2390</v>
      </c>
      <c r="E599">
        <v>1461</v>
      </c>
      <c r="F599">
        <v>4</v>
      </c>
      <c r="G599">
        <v>4</v>
      </c>
      <c r="H599" t="s">
        <v>196</v>
      </c>
      <c r="I599" t="s">
        <v>143</v>
      </c>
      <c r="J599" t="s">
        <v>197</v>
      </c>
      <c r="K599" t="s">
        <v>145</v>
      </c>
      <c r="L599">
        <v>50</v>
      </c>
      <c r="M599" t="s">
        <v>495</v>
      </c>
      <c r="N599">
        <v>1697</v>
      </c>
      <c r="O599">
        <v>4498</v>
      </c>
      <c r="P599">
        <v>1751</v>
      </c>
      <c r="Q599" t="s">
        <v>460</v>
      </c>
      <c r="R599">
        <v>4</v>
      </c>
      <c r="S599">
        <v>21.04</v>
      </c>
      <c r="T599" s="3"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c r="A600">
        <v>598</v>
      </c>
      <c r="B600" t="s">
        <v>222</v>
      </c>
      <c r="C600" t="s">
        <v>2382</v>
      </c>
      <c r="D600" t="s">
        <v>2392</v>
      </c>
      <c r="E600">
        <v>1461</v>
      </c>
      <c r="F600">
        <v>4</v>
      </c>
      <c r="G600">
        <v>4</v>
      </c>
      <c r="H600" t="s">
        <v>196</v>
      </c>
      <c r="I600" t="s">
        <v>143</v>
      </c>
      <c r="J600" t="s">
        <v>197</v>
      </c>
      <c r="K600" t="s">
        <v>145</v>
      </c>
      <c r="L600">
        <v>50</v>
      </c>
      <c r="M600" t="s">
        <v>495</v>
      </c>
      <c r="N600">
        <v>1697</v>
      </c>
      <c r="O600">
        <v>4498</v>
      </c>
      <c r="P600">
        <v>1751</v>
      </c>
      <c r="Q600" t="s">
        <v>460</v>
      </c>
      <c r="R600">
        <v>4</v>
      </c>
      <c r="S600">
        <v>21.04</v>
      </c>
      <c r="T600" s="3"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c r="A601">
        <v>599</v>
      </c>
      <c r="B601" t="s">
        <v>222</v>
      </c>
      <c r="C601" t="s">
        <v>2382</v>
      </c>
      <c r="D601" t="s">
        <v>2396</v>
      </c>
      <c r="E601">
        <v>1461</v>
      </c>
      <c r="F601">
        <v>4</v>
      </c>
      <c r="G601">
        <v>4</v>
      </c>
      <c r="H601" t="s">
        <v>196</v>
      </c>
      <c r="I601" t="s">
        <v>143</v>
      </c>
      <c r="J601" t="s">
        <v>197</v>
      </c>
      <c r="K601" t="s">
        <v>145</v>
      </c>
      <c r="L601">
        <v>50</v>
      </c>
      <c r="M601" t="s">
        <v>495</v>
      </c>
      <c r="N601">
        <v>1697</v>
      </c>
      <c r="O601">
        <v>4498</v>
      </c>
      <c r="P601">
        <v>1751</v>
      </c>
      <c r="Q601" t="s">
        <v>460</v>
      </c>
      <c r="R601">
        <v>4</v>
      </c>
      <c r="S601">
        <v>21.04</v>
      </c>
      <c r="T601" s="3"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c r="A602">
        <v>600</v>
      </c>
      <c r="B602" t="s">
        <v>222</v>
      </c>
      <c r="C602" t="s">
        <v>2382</v>
      </c>
      <c r="D602" t="s">
        <v>2399</v>
      </c>
      <c r="E602">
        <v>1461</v>
      </c>
      <c r="F602">
        <v>4</v>
      </c>
      <c r="G602">
        <v>4</v>
      </c>
      <c r="H602" t="s">
        <v>196</v>
      </c>
      <c r="I602" t="s">
        <v>143</v>
      </c>
      <c r="J602" t="s">
        <v>197</v>
      </c>
      <c r="K602" t="s">
        <v>145</v>
      </c>
      <c r="L602">
        <v>50</v>
      </c>
      <c r="M602" t="s">
        <v>495</v>
      </c>
      <c r="N602">
        <v>1697</v>
      </c>
      <c r="O602">
        <v>4498</v>
      </c>
      <c r="P602">
        <v>1751</v>
      </c>
      <c r="Q602" t="s">
        <v>460</v>
      </c>
      <c r="R602">
        <v>4</v>
      </c>
      <c r="S602">
        <v>21.04</v>
      </c>
      <c r="T602" s="3"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c r="A603">
        <v>601</v>
      </c>
      <c r="B603" t="s">
        <v>222</v>
      </c>
      <c r="C603" t="s">
        <v>2382</v>
      </c>
      <c r="D603" t="s">
        <v>2401</v>
      </c>
      <c r="E603">
        <v>1461</v>
      </c>
      <c r="F603">
        <v>4</v>
      </c>
      <c r="G603">
        <v>4</v>
      </c>
      <c r="H603" t="s">
        <v>196</v>
      </c>
      <c r="I603" t="s">
        <v>143</v>
      </c>
      <c r="J603" t="s">
        <v>197</v>
      </c>
      <c r="K603" t="s">
        <v>145</v>
      </c>
      <c r="L603">
        <v>50</v>
      </c>
      <c r="M603" t="s">
        <v>495</v>
      </c>
      <c r="N603">
        <v>1697</v>
      </c>
      <c r="O603">
        <v>4498</v>
      </c>
      <c r="P603">
        <v>1751</v>
      </c>
      <c r="Q603" t="s">
        <v>460</v>
      </c>
      <c r="R603">
        <v>4</v>
      </c>
      <c r="S603">
        <v>21.04</v>
      </c>
      <c r="T603" s="3"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c r="A604">
        <v>602</v>
      </c>
      <c r="B604" t="s">
        <v>222</v>
      </c>
      <c r="C604" t="s">
        <v>2382</v>
      </c>
      <c r="D604" t="s">
        <v>2402</v>
      </c>
      <c r="E604">
        <v>1461</v>
      </c>
      <c r="F604">
        <v>4</v>
      </c>
      <c r="G604">
        <v>4</v>
      </c>
      <c r="H604" t="s">
        <v>196</v>
      </c>
      <c r="I604" t="s">
        <v>143</v>
      </c>
      <c r="J604" t="s">
        <v>197</v>
      </c>
      <c r="K604" t="s">
        <v>145</v>
      </c>
      <c r="L604">
        <v>50</v>
      </c>
      <c r="M604" t="s">
        <v>495</v>
      </c>
      <c r="N604">
        <v>1697</v>
      </c>
      <c r="O604">
        <v>4498</v>
      </c>
      <c r="P604">
        <v>1751</v>
      </c>
      <c r="Q604" t="s">
        <v>460</v>
      </c>
      <c r="R604">
        <v>4</v>
      </c>
      <c r="S604">
        <v>21.04</v>
      </c>
      <c r="T604" s="3"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c r="A605">
        <v>603</v>
      </c>
      <c r="B605" t="s">
        <v>686</v>
      </c>
      <c r="C605" t="s">
        <v>2403</v>
      </c>
      <c r="D605" t="s">
        <v>2404</v>
      </c>
      <c r="E605">
        <v>1598</v>
      </c>
      <c r="F605">
        <v>4</v>
      </c>
      <c r="G605">
        <v>4</v>
      </c>
      <c r="H605" t="s">
        <v>196</v>
      </c>
      <c r="I605" t="s">
        <v>143</v>
      </c>
      <c r="J605" t="s">
        <v>197</v>
      </c>
      <c r="K605" t="s">
        <v>145</v>
      </c>
      <c r="L605">
        <v>55</v>
      </c>
      <c r="M605" t="s">
        <v>146</v>
      </c>
      <c r="N605">
        <v>1467</v>
      </c>
      <c r="O605">
        <v>4390</v>
      </c>
      <c r="P605">
        <v>1699</v>
      </c>
      <c r="Q605" t="s">
        <v>587</v>
      </c>
      <c r="R605">
        <v>5</v>
      </c>
      <c r="S605">
        <v>12.1</v>
      </c>
      <c r="T605" s="3"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c r="A606">
        <v>604</v>
      </c>
      <c r="B606" t="s">
        <v>686</v>
      </c>
      <c r="C606" t="s">
        <v>2403</v>
      </c>
      <c r="D606" t="s">
        <v>2412</v>
      </c>
      <c r="E606">
        <v>1598</v>
      </c>
      <c r="F606">
        <v>4</v>
      </c>
      <c r="G606">
        <v>4</v>
      </c>
      <c r="H606" t="s">
        <v>196</v>
      </c>
      <c r="I606" t="s">
        <v>143</v>
      </c>
      <c r="J606" t="s">
        <v>197</v>
      </c>
      <c r="K606" t="s">
        <v>145</v>
      </c>
      <c r="L606">
        <v>55</v>
      </c>
      <c r="M606" t="s">
        <v>146</v>
      </c>
      <c r="N606">
        <v>1467</v>
      </c>
      <c r="O606">
        <v>4390</v>
      </c>
      <c r="P606">
        <v>1699</v>
      </c>
      <c r="Q606" t="s">
        <v>587</v>
      </c>
      <c r="R606">
        <v>4</v>
      </c>
      <c r="T606" s="3"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c r="A607">
        <v>605</v>
      </c>
      <c r="B607" t="s">
        <v>686</v>
      </c>
      <c r="C607" t="s">
        <v>2403</v>
      </c>
      <c r="D607" t="s">
        <v>2413</v>
      </c>
      <c r="E607">
        <v>1598</v>
      </c>
      <c r="F607">
        <v>4</v>
      </c>
      <c r="G607">
        <v>4</v>
      </c>
      <c r="H607" t="s">
        <v>196</v>
      </c>
      <c r="I607" t="s">
        <v>143</v>
      </c>
      <c r="J607" t="s">
        <v>197</v>
      </c>
      <c r="K607" t="s">
        <v>145</v>
      </c>
      <c r="L607">
        <v>55</v>
      </c>
      <c r="M607" t="s">
        <v>146</v>
      </c>
      <c r="N607">
        <v>1467</v>
      </c>
      <c r="O607">
        <v>4390</v>
      </c>
      <c r="P607">
        <v>1699</v>
      </c>
      <c r="Q607" t="s">
        <v>587</v>
      </c>
      <c r="R607">
        <v>4</v>
      </c>
      <c r="T607" s="3"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c r="A608">
        <v>606</v>
      </c>
      <c r="B608" t="s">
        <v>686</v>
      </c>
      <c r="C608" t="s">
        <v>2403</v>
      </c>
      <c r="D608" t="s">
        <v>2415</v>
      </c>
      <c r="E608">
        <v>1197</v>
      </c>
      <c r="F608">
        <v>4</v>
      </c>
      <c r="G608">
        <v>2</v>
      </c>
      <c r="H608" t="s">
        <v>196</v>
      </c>
      <c r="I608" t="s">
        <v>143</v>
      </c>
      <c r="J608" t="s">
        <v>197</v>
      </c>
      <c r="K608" t="s">
        <v>145</v>
      </c>
      <c r="L608">
        <v>55</v>
      </c>
      <c r="M608" t="s">
        <v>146</v>
      </c>
      <c r="N608">
        <v>1467</v>
      </c>
      <c r="O608">
        <v>4390</v>
      </c>
      <c r="P608">
        <v>1699</v>
      </c>
      <c r="Q608" t="s">
        <v>587</v>
      </c>
      <c r="R608">
        <v>4</v>
      </c>
      <c r="T608" s="3"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c r="A609">
        <v>607</v>
      </c>
      <c r="B609" t="s">
        <v>686</v>
      </c>
      <c r="C609" t="s">
        <v>2403</v>
      </c>
      <c r="D609" t="s">
        <v>2417</v>
      </c>
      <c r="E609">
        <v>1197</v>
      </c>
      <c r="F609">
        <v>4</v>
      </c>
      <c r="G609">
        <v>2</v>
      </c>
      <c r="H609" t="s">
        <v>196</v>
      </c>
      <c r="I609" t="s">
        <v>143</v>
      </c>
      <c r="J609" t="s">
        <v>197</v>
      </c>
      <c r="K609" t="s">
        <v>145</v>
      </c>
      <c r="L609">
        <v>55</v>
      </c>
      <c r="M609" t="s">
        <v>146</v>
      </c>
      <c r="N609">
        <v>1467</v>
      </c>
      <c r="O609">
        <v>4390</v>
      </c>
      <c r="P609">
        <v>1699</v>
      </c>
      <c r="Q609" t="s">
        <v>587</v>
      </c>
      <c r="R609">
        <v>4</v>
      </c>
      <c r="T609" s="3"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c r="A610">
        <v>608</v>
      </c>
      <c r="B610" t="s">
        <v>686</v>
      </c>
      <c r="C610" t="s">
        <v>2403</v>
      </c>
      <c r="D610" t="s">
        <v>2419</v>
      </c>
      <c r="E610">
        <v>1498</v>
      </c>
      <c r="F610">
        <v>4</v>
      </c>
      <c r="G610">
        <v>4</v>
      </c>
      <c r="H610" t="s">
        <v>196</v>
      </c>
      <c r="I610" t="s">
        <v>143</v>
      </c>
      <c r="J610" t="s">
        <v>197</v>
      </c>
      <c r="K610" t="s">
        <v>145</v>
      </c>
      <c r="L610">
        <v>55</v>
      </c>
      <c r="M610" t="s">
        <v>495</v>
      </c>
      <c r="N610">
        <v>1467</v>
      </c>
      <c r="O610">
        <v>4390</v>
      </c>
      <c r="P610">
        <v>1699</v>
      </c>
      <c r="Q610" t="s">
        <v>587</v>
      </c>
      <c r="R610">
        <v>4</v>
      </c>
      <c r="T610" s="3"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c r="A611">
        <v>609</v>
      </c>
      <c r="B611" t="s">
        <v>686</v>
      </c>
      <c r="C611" t="s">
        <v>2403</v>
      </c>
      <c r="D611" t="s">
        <v>712</v>
      </c>
      <c r="E611">
        <v>1498</v>
      </c>
      <c r="F611">
        <v>4</v>
      </c>
      <c r="G611">
        <v>4</v>
      </c>
      <c r="H611" t="s">
        <v>196</v>
      </c>
      <c r="I611" t="s">
        <v>143</v>
      </c>
      <c r="J611" t="s">
        <v>197</v>
      </c>
      <c r="K611" t="s">
        <v>145</v>
      </c>
      <c r="L611">
        <v>55</v>
      </c>
      <c r="M611" t="s">
        <v>495</v>
      </c>
      <c r="N611">
        <v>1467</v>
      </c>
      <c r="O611">
        <v>4390</v>
      </c>
      <c r="P611">
        <v>1699</v>
      </c>
      <c r="Q611" t="s">
        <v>587</v>
      </c>
      <c r="R611">
        <v>4</v>
      </c>
      <c r="T611" s="3"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c r="A612">
        <v>610</v>
      </c>
      <c r="B612" t="s">
        <v>686</v>
      </c>
      <c r="C612" t="s">
        <v>2403</v>
      </c>
      <c r="D612" t="s">
        <v>2425</v>
      </c>
      <c r="E612">
        <v>1498</v>
      </c>
      <c r="F612">
        <v>4</v>
      </c>
      <c r="G612">
        <v>4</v>
      </c>
      <c r="H612" t="s">
        <v>196</v>
      </c>
      <c r="I612" t="s">
        <v>143</v>
      </c>
      <c r="J612" t="s">
        <v>259</v>
      </c>
      <c r="K612" t="s">
        <v>145</v>
      </c>
      <c r="L612">
        <v>55</v>
      </c>
      <c r="M612" t="s">
        <v>495</v>
      </c>
      <c r="N612">
        <v>1467</v>
      </c>
      <c r="O612">
        <v>4390</v>
      </c>
      <c r="P612">
        <v>1699</v>
      </c>
      <c r="Q612" t="s">
        <v>587</v>
      </c>
      <c r="R612">
        <v>4</v>
      </c>
      <c r="T612" s="3"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c r="A613">
        <v>611</v>
      </c>
      <c r="B613" t="s">
        <v>686</v>
      </c>
      <c r="C613" t="s">
        <v>2403</v>
      </c>
      <c r="D613" t="s">
        <v>2427</v>
      </c>
      <c r="E613">
        <v>1498</v>
      </c>
      <c r="F613">
        <v>4</v>
      </c>
      <c r="G613">
        <v>4</v>
      </c>
      <c r="H613" t="s">
        <v>196</v>
      </c>
      <c r="I613" t="s">
        <v>143</v>
      </c>
      <c r="J613" t="s">
        <v>197</v>
      </c>
      <c r="K613" t="s">
        <v>145</v>
      </c>
      <c r="L613">
        <v>55</v>
      </c>
      <c r="M613" t="s">
        <v>495</v>
      </c>
      <c r="N613">
        <v>1467</v>
      </c>
      <c r="O613">
        <v>4390</v>
      </c>
      <c r="P613">
        <v>1699</v>
      </c>
      <c r="Q613" t="s">
        <v>587</v>
      </c>
      <c r="R613">
        <v>4</v>
      </c>
      <c r="T613" s="3"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c r="A614">
        <v>612</v>
      </c>
      <c r="B614" t="s">
        <v>686</v>
      </c>
      <c r="C614" t="s">
        <v>2403</v>
      </c>
      <c r="D614" t="s">
        <v>2429</v>
      </c>
      <c r="E614">
        <v>1498</v>
      </c>
      <c r="F614">
        <v>4</v>
      </c>
      <c r="G614">
        <v>4</v>
      </c>
      <c r="H614" t="s">
        <v>196</v>
      </c>
      <c r="I614" t="s">
        <v>143</v>
      </c>
      <c r="J614" t="s">
        <v>197</v>
      </c>
      <c r="K614" t="s">
        <v>145</v>
      </c>
      <c r="L614">
        <v>55</v>
      </c>
      <c r="M614" t="s">
        <v>495</v>
      </c>
      <c r="N614">
        <v>1467</v>
      </c>
      <c r="O614">
        <v>4390</v>
      </c>
      <c r="P614">
        <v>1699</v>
      </c>
      <c r="Q614" t="s">
        <v>587</v>
      </c>
      <c r="R614">
        <v>4</v>
      </c>
      <c r="T614" s="3"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c r="A615">
        <v>613</v>
      </c>
      <c r="B615" t="s">
        <v>686</v>
      </c>
      <c r="C615" t="s">
        <v>2403</v>
      </c>
      <c r="D615" t="s">
        <v>2431</v>
      </c>
      <c r="E615">
        <v>1498</v>
      </c>
      <c r="F615">
        <v>4</v>
      </c>
      <c r="G615">
        <v>4</v>
      </c>
      <c r="H615" t="s">
        <v>196</v>
      </c>
      <c r="I615" t="s">
        <v>143</v>
      </c>
      <c r="J615" t="s">
        <v>197</v>
      </c>
      <c r="K615" t="s">
        <v>145</v>
      </c>
      <c r="L615">
        <v>45</v>
      </c>
      <c r="M615" t="s">
        <v>495</v>
      </c>
      <c r="N615">
        <v>1469</v>
      </c>
      <c r="O615">
        <v>3971</v>
      </c>
      <c r="P615">
        <v>1682</v>
      </c>
      <c r="Q615" t="s">
        <v>147</v>
      </c>
      <c r="R615">
        <v>5</v>
      </c>
      <c r="S615">
        <v>19</v>
      </c>
      <c r="T615">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c r="A616">
        <v>614</v>
      </c>
      <c r="B616" t="s">
        <v>686</v>
      </c>
      <c r="C616" t="s">
        <v>2403</v>
      </c>
      <c r="D616" t="s">
        <v>2432</v>
      </c>
      <c r="E616">
        <v>1197</v>
      </c>
      <c r="F616">
        <v>4</v>
      </c>
      <c r="G616">
        <v>4</v>
      </c>
      <c r="H616" t="s">
        <v>196</v>
      </c>
      <c r="I616" t="s">
        <v>143</v>
      </c>
      <c r="J616" t="s">
        <v>197</v>
      </c>
      <c r="K616" t="s">
        <v>145</v>
      </c>
      <c r="L616">
        <v>45</v>
      </c>
      <c r="M616" t="s">
        <v>146</v>
      </c>
      <c r="N616">
        <v>1469</v>
      </c>
      <c r="O616">
        <v>3971</v>
      </c>
      <c r="P616">
        <v>1682</v>
      </c>
      <c r="Q616" t="s">
        <v>147</v>
      </c>
      <c r="R616">
        <v>5</v>
      </c>
      <c r="S616">
        <v>17</v>
      </c>
      <c r="T616">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3"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3"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c r="A619">
        <v>617</v>
      </c>
      <c r="B619" t="s">
        <v>139</v>
      </c>
      <c r="C619" t="s">
        <v>2449</v>
      </c>
      <c r="D619" t="s">
        <v>2450</v>
      </c>
      <c r="E619" t="s">
        <v>148</v>
      </c>
      <c r="H619" t="s">
        <v>196</v>
      </c>
      <c r="K619" t="s">
        <v>145</v>
      </c>
      <c r="L619">
        <v>35</v>
      </c>
      <c r="M619" t="s">
        <v>2435</v>
      </c>
      <c r="N619">
        <v>1537</v>
      </c>
      <c r="O619">
        <v>3992</v>
      </c>
      <c r="P619">
        <v>1677</v>
      </c>
      <c r="Q619" t="s">
        <v>587</v>
      </c>
      <c r="R619">
        <v>5</v>
      </c>
      <c r="T619" s="3"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c r="A620">
        <v>618</v>
      </c>
      <c r="B620" t="s">
        <v>139</v>
      </c>
      <c r="C620" t="s">
        <v>2449</v>
      </c>
      <c r="D620" t="s">
        <v>2456</v>
      </c>
      <c r="E620" t="s">
        <v>148</v>
      </c>
      <c r="H620" t="s">
        <v>196</v>
      </c>
      <c r="K620" t="s">
        <v>145</v>
      </c>
      <c r="L620">
        <v>35</v>
      </c>
      <c r="M620" t="s">
        <v>2435</v>
      </c>
      <c r="N620">
        <v>1537</v>
      </c>
      <c r="O620">
        <v>3992</v>
      </c>
      <c r="P620">
        <v>1677</v>
      </c>
      <c r="Q620" t="s">
        <v>587</v>
      </c>
      <c r="R620">
        <v>5</v>
      </c>
      <c r="T620" s="3"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c r="A621">
        <v>619</v>
      </c>
      <c r="B621" t="s">
        <v>139</v>
      </c>
      <c r="C621" t="s">
        <v>2449</v>
      </c>
      <c r="D621" t="s">
        <v>2457</v>
      </c>
      <c r="E621" t="s">
        <v>148</v>
      </c>
      <c r="H621" t="s">
        <v>196</v>
      </c>
      <c r="K621" t="s">
        <v>145</v>
      </c>
      <c r="L621">
        <v>35</v>
      </c>
      <c r="M621" t="s">
        <v>2435</v>
      </c>
      <c r="N621">
        <v>1537</v>
      </c>
      <c r="O621">
        <v>3992</v>
      </c>
      <c r="P621">
        <v>1677</v>
      </c>
      <c r="Q621" t="s">
        <v>587</v>
      </c>
      <c r="R621">
        <v>5</v>
      </c>
      <c r="T621" s="3"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c r="A622">
        <v>620</v>
      </c>
      <c r="B622" t="s">
        <v>920</v>
      </c>
      <c r="C622" t="s">
        <v>2458</v>
      </c>
      <c r="D622" t="s">
        <v>2459</v>
      </c>
      <c r="E622">
        <v>1497</v>
      </c>
      <c r="F622">
        <v>4</v>
      </c>
      <c r="G622">
        <v>4</v>
      </c>
      <c r="H622" t="s">
        <v>196</v>
      </c>
      <c r="I622" t="s">
        <v>143</v>
      </c>
      <c r="J622" t="s">
        <v>197</v>
      </c>
      <c r="K622" t="s">
        <v>145</v>
      </c>
      <c r="L622">
        <v>42</v>
      </c>
      <c r="M622" t="s">
        <v>146</v>
      </c>
      <c r="N622">
        <v>1666</v>
      </c>
      <c r="O622">
        <v>4453</v>
      </c>
      <c r="P622">
        <v>1735</v>
      </c>
      <c r="Q622" t="s">
        <v>481</v>
      </c>
      <c r="R622">
        <v>5</v>
      </c>
      <c r="S622">
        <v>12</v>
      </c>
      <c r="T622">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v>5.3</v>
      </c>
      <c r="BW622" t="s">
        <v>178</v>
      </c>
      <c r="BY622" t="s">
        <v>180</v>
      </c>
      <c r="CA622" t="s">
        <v>167</v>
      </c>
      <c r="CG622" t="s">
        <v>167</v>
      </c>
      <c r="CO622" t="s">
        <v>167</v>
      </c>
      <c r="CP622" t="s">
        <v>330</v>
      </c>
      <c r="CR622" t="s">
        <v>251</v>
      </c>
      <c r="CS622" t="s">
        <v>167</v>
      </c>
      <c r="CW622">
        <v>2</v>
      </c>
      <c r="CY622" t="s">
        <v>646</v>
      </c>
      <c r="DC622" t="s">
        <v>167</v>
      </c>
      <c r="DL622" t="s">
        <v>331</v>
      </c>
    </row>
    <row r="623" spans="1:139">
      <c r="A623">
        <v>621</v>
      </c>
      <c r="B623" t="s">
        <v>920</v>
      </c>
      <c r="C623" t="s">
        <v>2458</v>
      </c>
      <c r="D623" t="s">
        <v>1253</v>
      </c>
      <c r="E623">
        <v>1497</v>
      </c>
      <c r="F623">
        <v>4</v>
      </c>
      <c r="G623">
        <v>4</v>
      </c>
      <c r="H623" t="s">
        <v>196</v>
      </c>
      <c r="I623" t="s">
        <v>143</v>
      </c>
      <c r="J623" t="s">
        <v>197</v>
      </c>
      <c r="K623" t="s">
        <v>145</v>
      </c>
      <c r="L623">
        <v>42</v>
      </c>
      <c r="M623" t="s">
        <v>146</v>
      </c>
      <c r="N623">
        <v>1666</v>
      </c>
      <c r="O623">
        <v>4453</v>
      </c>
      <c r="P623">
        <v>1735</v>
      </c>
      <c r="Q623" t="s">
        <v>481</v>
      </c>
      <c r="R623">
        <v>5</v>
      </c>
      <c r="S623">
        <v>12</v>
      </c>
      <c r="T62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c r="A624">
        <v>622</v>
      </c>
      <c r="B624" t="s">
        <v>920</v>
      </c>
      <c r="C624" t="s">
        <v>2458</v>
      </c>
      <c r="D624" t="s">
        <v>922</v>
      </c>
      <c r="E624">
        <v>1497</v>
      </c>
      <c r="F624">
        <v>4</v>
      </c>
      <c r="G624">
        <v>4</v>
      </c>
      <c r="H624" t="s">
        <v>196</v>
      </c>
      <c r="I624" t="s">
        <v>143</v>
      </c>
      <c r="J624" t="s">
        <v>197</v>
      </c>
      <c r="K624" t="s">
        <v>145</v>
      </c>
      <c r="L624">
        <v>42</v>
      </c>
      <c r="M624" t="s">
        <v>146</v>
      </c>
      <c r="N624">
        <v>1666</v>
      </c>
      <c r="O624">
        <v>4453</v>
      </c>
      <c r="P624">
        <v>1735</v>
      </c>
      <c r="Q624" t="s">
        <v>481</v>
      </c>
      <c r="R624">
        <v>5</v>
      </c>
      <c r="S624">
        <v>12</v>
      </c>
      <c r="T624">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c r="A625">
        <v>623</v>
      </c>
      <c r="B625" t="s">
        <v>920</v>
      </c>
      <c r="C625" t="s">
        <v>2458</v>
      </c>
      <c r="D625" t="s">
        <v>936</v>
      </c>
      <c r="E625">
        <v>1497</v>
      </c>
      <c r="F625">
        <v>4</v>
      </c>
      <c r="G625">
        <v>4</v>
      </c>
      <c r="H625" t="s">
        <v>196</v>
      </c>
      <c r="I625" t="s">
        <v>143</v>
      </c>
      <c r="J625" t="s">
        <v>197</v>
      </c>
      <c r="K625" t="s">
        <v>145</v>
      </c>
      <c r="L625">
        <v>42</v>
      </c>
      <c r="M625" t="s">
        <v>146</v>
      </c>
      <c r="N625">
        <v>1666</v>
      </c>
      <c r="O625">
        <v>4456</v>
      </c>
      <c r="P625">
        <v>1735</v>
      </c>
      <c r="Q625" t="s">
        <v>481</v>
      </c>
      <c r="R625">
        <v>5</v>
      </c>
      <c r="S625">
        <v>12</v>
      </c>
      <c r="T625">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c r="A626">
        <v>624</v>
      </c>
      <c r="B626" t="s">
        <v>920</v>
      </c>
      <c r="C626" t="s">
        <v>2458</v>
      </c>
      <c r="D626" t="s">
        <v>2120</v>
      </c>
      <c r="E626">
        <v>1497</v>
      </c>
      <c r="F626">
        <v>4</v>
      </c>
      <c r="G626">
        <v>4</v>
      </c>
      <c r="H626" t="s">
        <v>196</v>
      </c>
      <c r="I626" t="s">
        <v>143</v>
      </c>
      <c r="J626" t="s">
        <v>197</v>
      </c>
      <c r="K626" t="s">
        <v>145</v>
      </c>
      <c r="L626">
        <v>42</v>
      </c>
      <c r="M626" t="s">
        <v>146</v>
      </c>
      <c r="N626">
        <v>1666</v>
      </c>
      <c r="O626">
        <v>4456</v>
      </c>
      <c r="P626">
        <v>1735</v>
      </c>
      <c r="Q626" t="s">
        <v>481</v>
      </c>
      <c r="R626">
        <v>5</v>
      </c>
      <c r="S626">
        <v>12</v>
      </c>
      <c r="T626">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c r="A627">
        <v>625</v>
      </c>
      <c r="B627" t="s">
        <v>920</v>
      </c>
      <c r="C627" t="s">
        <v>2458</v>
      </c>
      <c r="D627" t="s">
        <v>938</v>
      </c>
      <c r="E627">
        <v>1498</v>
      </c>
      <c r="F627">
        <v>4</v>
      </c>
      <c r="G627">
        <v>4</v>
      </c>
      <c r="H627" t="s">
        <v>196</v>
      </c>
      <c r="I627" t="s">
        <v>143</v>
      </c>
      <c r="J627" t="s">
        <v>197</v>
      </c>
      <c r="K627" t="s">
        <v>145</v>
      </c>
      <c r="L627">
        <v>42</v>
      </c>
      <c r="M627" t="s">
        <v>495</v>
      </c>
      <c r="N627">
        <v>1666</v>
      </c>
      <c r="O627">
        <v>4453</v>
      </c>
      <c r="P627">
        <v>1735</v>
      </c>
      <c r="Q627" t="s">
        <v>481</v>
      </c>
      <c r="R627">
        <v>5</v>
      </c>
      <c r="S627">
        <v>16.2</v>
      </c>
      <c r="T627">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c r="A628">
        <v>626</v>
      </c>
      <c r="B628" t="s">
        <v>920</v>
      </c>
      <c r="C628" t="s">
        <v>2458</v>
      </c>
      <c r="D628" t="s">
        <v>946</v>
      </c>
      <c r="E628">
        <v>1498</v>
      </c>
      <c r="F628">
        <v>4</v>
      </c>
      <c r="G628">
        <v>4</v>
      </c>
      <c r="H628" t="s">
        <v>196</v>
      </c>
      <c r="I628" t="s">
        <v>143</v>
      </c>
      <c r="J628" t="s">
        <v>197</v>
      </c>
      <c r="K628" t="s">
        <v>145</v>
      </c>
      <c r="L628">
        <v>42</v>
      </c>
      <c r="M628" t="s">
        <v>495</v>
      </c>
      <c r="N628">
        <v>1666</v>
      </c>
      <c r="O628">
        <v>4453</v>
      </c>
      <c r="P628">
        <v>1735</v>
      </c>
      <c r="Q628" t="s">
        <v>481</v>
      </c>
      <c r="R628">
        <v>5</v>
      </c>
      <c r="S628">
        <v>16.2</v>
      </c>
      <c r="T628">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c r="A629">
        <v>627</v>
      </c>
      <c r="B629" t="s">
        <v>920</v>
      </c>
      <c r="C629" t="s">
        <v>2458</v>
      </c>
      <c r="D629" t="s">
        <v>949</v>
      </c>
      <c r="E629">
        <v>1498</v>
      </c>
      <c r="F629">
        <v>4</v>
      </c>
      <c r="G629">
        <v>4</v>
      </c>
      <c r="H629" t="s">
        <v>196</v>
      </c>
      <c r="I629" t="s">
        <v>143</v>
      </c>
      <c r="J629" t="s">
        <v>197</v>
      </c>
      <c r="K629" t="s">
        <v>145</v>
      </c>
      <c r="L629">
        <v>42</v>
      </c>
      <c r="M629" t="s">
        <v>495</v>
      </c>
      <c r="N629">
        <v>1666</v>
      </c>
      <c r="O629">
        <v>4456</v>
      </c>
      <c r="P629">
        <v>1735</v>
      </c>
      <c r="Q629" t="s">
        <v>481</v>
      </c>
      <c r="R629">
        <v>5</v>
      </c>
      <c r="S629">
        <v>16.2</v>
      </c>
      <c r="T629">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c r="A630">
        <v>628</v>
      </c>
      <c r="B630" t="s">
        <v>853</v>
      </c>
      <c r="C630" t="s">
        <v>2473</v>
      </c>
      <c r="D630" t="s">
        <v>2474</v>
      </c>
      <c r="E630">
        <v>2498</v>
      </c>
      <c r="F630">
        <v>4</v>
      </c>
      <c r="G630">
        <v>4</v>
      </c>
      <c r="H630" t="s">
        <v>993</v>
      </c>
      <c r="I630" t="s">
        <v>143</v>
      </c>
      <c r="J630" t="s">
        <v>197</v>
      </c>
      <c r="K630" t="s">
        <v>145</v>
      </c>
      <c r="L630">
        <v>60</v>
      </c>
      <c r="M630" t="s">
        <v>495</v>
      </c>
      <c r="N630">
        <v>1930</v>
      </c>
      <c r="O630">
        <v>3920</v>
      </c>
      <c r="P630">
        <v>1726</v>
      </c>
      <c r="Q630" t="s">
        <v>481</v>
      </c>
      <c r="R630">
        <v>3</v>
      </c>
      <c r="T630" s="3"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v>5.75</v>
      </c>
      <c r="BV630" t="s">
        <v>167</v>
      </c>
      <c r="BW630" t="s">
        <v>178</v>
      </c>
      <c r="BY630" t="s">
        <v>180</v>
      </c>
      <c r="BZ630" t="s">
        <v>167</v>
      </c>
      <c r="CG630" t="s">
        <v>167</v>
      </c>
      <c r="DS630" t="s">
        <v>167</v>
      </c>
      <c r="DV630" t="s">
        <v>167</v>
      </c>
    </row>
    <row r="631" spans="1:134">
      <c r="A631">
        <v>629</v>
      </c>
      <c r="B631" t="s">
        <v>853</v>
      </c>
      <c r="C631" t="s">
        <v>2473</v>
      </c>
      <c r="D631" t="s">
        <v>2482</v>
      </c>
      <c r="E631">
        <v>2498</v>
      </c>
      <c r="F631">
        <v>4</v>
      </c>
      <c r="G631">
        <v>4</v>
      </c>
      <c r="H631" t="s">
        <v>993</v>
      </c>
      <c r="I631" t="s">
        <v>143</v>
      </c>
      <c r="J631" t="s">
        <v>197</v>
      </c>
      <c r="K631" t="s">
        <v>145</v>
      </c>
      <c r="L631">
        <v>60</v>
      </c>
      <c r="M631" t="s">
        <v>495</v>
      </c>
      <c r="N631">
        <v>1930</v>
      </c>
      <c r="O631">
        <v>3920</v>
      </c>
      <c r="P631">
        <v>1726</v>
      </c>
      <c r="Q631" t="s">
        <v>481</v>
      </c>
      <c r="R631">
        <v>3</v>
      </c>
      <c r="T631" s="3"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v>5.75</v>
      </c>
      <c r="BV631" t="s">
        <v>167</v>
      </c>
      <c r="BW631" t="s">
        <v>178</v>
      </c>
      <c r="BY631" t="s">
        <v>180</v>
      </c>
      <c r="BZ631" t="s">
        <v>167</v>
      </c>
      <c r="CG631" t="s">
        <v>167</v>
      </c>
      <c r="CN631" t="s">
        <v>167</v>
      </c>
      <c r="CO631" t="s">
        <v>167</v>
      </c>
      <c r="DD631" t="s">
        <v>167</v>
      </c>
      <c r="DS631" t="s">
        <v>167</v>
      </c>
      <c r="DV631" t="s">
        <v>167</v>
      </c>
      <c r="DZ631" t="s">
        <v>167</v>
      </c>
    </row>
    <row r="632" spans="1:134">
      <c r="A632">
        <v>630</v>
      </c>
      <c r="B632" t="s">
        <v>853</v>
      </c>
      <c r="C632" t="s">
        <v>2473</v>
      </c>
      <c r="D632" t="s">
        <v>2485</v>
      </c>
      <c r="E632">
        <v>2498</v>
      </c>
      <c r="F632">
        <v>4</v>
      </c>
      <c r="G632">
        <v>4</v>
      </c>
      <c r="H632" t="s">
        <v>993</v>
      </c>
      <c r="I632" t="s">
        <v>143</v>
      </c>
      <c r="J632" t="s">
        <v>197</v>
      </c>
      <c r="K632" t="s">
        <v>145</v>
      </c>
      <c r="L632">
        <v>60</v>
      </c>
      <c r="M632" t="s">
        <v>495</v>
      </c>
      <c r="N632">
        <v>1930</v>
      </c>
      <c r="O632">
        <v>3920</v>
      </c>
      <c r="P632">
        <v>1726</v>
      </c>
      <c r="Q632" t="s">
        <v>481</v>
      </c>
      <c r="R632">
        <v>3</v>
      </c>
      <c r="T632" s="3"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v>5.75</v>
      </c>
      <c r="BV632" t="s">
        <v>167</v>
      </c>
      <c r="BW632" t="s">
        <v>178</v>
      </c>
      <c r="BY632" t="s">
        <v>180</v>
      </c>
      <c r="BZ632" t="s">
        <v>167</v>
      </c>
      <c r="CG632" t="s">
        <v>167</v>
      </c>
      <c r="CN632" t="s">
        <v>167</v>
      </c>
      <c r="DV632" t="s">
        <v>167</v>
      </c>
    </row>
    <row r="633" spans="1:134">
      <c r="A633">
        <v>631</v>
      </c>
      <c r="B633" t="s">
        <v>2488</v>
      </c>
      <c r="C633" t="s">
        <v>2489</v>
      </c>
      <c r="D633" t="s">
        <v>2490</v>
      </c>
      <c r="E633">
        <v>2596</v>
      </c>
      <c r="F633">
        <v>4</v>
      </c>
      <c r="G633">
        <v>4</v>
      </c>
      <c r="H633" t="s">
        <v>142</v>
      </c>
      <c r="I633" t="s">
        <v>143</v>
      </c>
      <c r="J633" t="s">
        <v>259</v>
      </c>
      <c r="K633" t="s">
        <v>145</v>
      </c>
      <c r="L633">
        <v>63</v>
      </c>
      <c r="M633" t="s">
        <v>495</v>
      </c>
      <c r="N633">
        <v>2055</v>
      </c>
      <c r="O633">
        <v>4342</v>
      </c>
      <c r="P633">
        <v>1790</v>
      </c>
      <c r="Q633" t="s">
        <v>481</v>
      </c>
      <c r="R633">
        <v>5</v>
      </c>
      <c r="S633">
        <v>14</v>
      </c>
      <c r="T63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v>6.25</v>
      </c>
      <c r="BV633" t="s">
        <v>167</v>
      </c>
      <c r="BX633" t="s">
        <v>179</v>
      </c>
      <c r="BZ633" t="s">
        <v>167</v>
      </c>
      <c r="CQ633" t="s">
        <v>2498</v>
      </c>
      <c r="CX633" t="s">
        <v>790</v>
      </c>
      <c r="DV633" t="s">
        <v>167</v>
      </c>
    </row>
    <row r="634" spans="1:134">
      <c r="A634">
        <v>632</v>
      </c>
      <c r="B634" t="s">
        <v>2488</v>
      </c>
      <c r="C634" t="s">
        <v>2489</v>
      </c>
      <c r="D634" t="s">
        <v>2499</v>
      </c>
      <c r="E634">
        <v>2596</v>
      </c>
      <c r="F634">
        <v>4</v>
      </c>
      <c r="G634">
        <v>4</v>
      </c>
      <c r="H634" t="s">
        <v>993</v>
      </c>
      <c r="I634" t="s">
        <v>143</v>
      </c>
      <c r="J634" t="s">
        <v>259</v>
      </c>
      <c r="K634" t="s">
        <v>145</v>
      </c>
      <c r="L634">
        <v>63</v>
      </c>
      <c r="M634" t="s">
        <v>495</v>
      </c>
      <c r="N634">
        <v>2055</v>
      </c>
      <c r="O634">
        <v>3992</v>
      </c>
      <c r="P634">
        <v>1790</v>
      </c>
      <c r="Q634" t="s">
        <v>481</v>
      </c>
      <c r="R634">
        <v>3</v>
      </c>
      <c r="S634">
        <v>14</v>
      </c>
      <c r="T634">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v>5.65</v>
      </c>
      <c r="BV634" t="s">
        <v>167</v>
      </c>
      <c r="BX634" t="s">
        <v>179</v>
      </c>
      <c r="BZ634" t="s">
        <v>167</v>
      </c>
      <c r="CQ634" t="s">
        <v>2066</v>
      </c>
      <c r="CX634" t="s">
        <v>790</v>
      </c>
      <c r="DV634" t="s">
        <v>167</v>
      </c>
    </row>
    <row r="635" spans="1:134">
      <c r="A635">
        <v>633</v>
      </c>
      <c r="B635" t="s">
        <v>2488</v>
      </c>
      <c r="C635" t="s">
        <v>2489</v>
      </c>
      <c r="D635" t="s">
        <v>2500</v>
      </c>
      <c r="E635">
        <v>2149</v>
      </c>
      <c r="F635">
        <v>4</v>
      </c>
      <c r="G635">
        <v>4</v>
      </c>
      <c r="H635" t="s">
        <v>957</v>
      </c>
      <c r="I635" t="s">
        <v>143</v>
      </c>
      <c r="J635" t="s">
        <v>259</v>
      </c>
      <c r="K635" t="s">
        <v>145</v>
      </c>
      <c r="L635">
        <v>63</v>
      </c>
      <c r="M635" t="s">
        <v>495</v>
      </c>
      <c r="N635">
        <v>2075</v>
      </c>
      <c r="O635">
        <v>3992</v>
      </c>
      <c r="P635">
        <v>1820</v>
      </c>
      <c r="Q635" t="s">
        <v>481</v>
      </c>
      <c r="R635">
        <v>3</v>
      </c>
      <c r="T635" s="3"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v>5.65</v>
      </c>
      <c r="BW635" t="s">
        <v>471</v>
      </c>
      <c r="BX635" t="s">
        <v>179</v>
      </c>
      <c r="BZ635" t="s">
        <v>167</v>
      </c>
      <c r="CG635" t="s">
        <v>167</v>
      </c>
      <c r="CK635" t="s">
        <v>167</v>
      </c>
      <c r="CX635" t="s">
        <v>2503</v>
      </c>
      <c r="DC635" t="s">
        <v>167</v>
      </c>
      <c r="DV635" t="s">
        <v>167</v>
      </c>
    </row>
    <row r="636" spans="1:134">
      <c r="A636">
        <v>634</v>
      </c>
      <c r="B636" t="s">
        <v>2488</v>
      </c>
      <c r="C636" t="s">
        <v>2489</v>
      </c>
      <c r="D636" t="s">
        <v>2504</v>
      </c>
      <c r="E636">
        <v>2149</v>
      </c>
      <c r="F636">
        <v>4</v>
      </c>
      <c r="G636">
        <v>4</v>
      </c>
      <c r="H636" t="s">
        <v>957</v>
      </c>
      <c r="I636" t="s">
        <v>143</v>
      </c>
      <c r="J636" t="s">
        <v>259</v>
      </c>
      <c r="K636" t="s">
        <v>145</v>
      </c>
      <c r="L636">
        <v>63</v>
      </c>
      <c r="M636" t="s">
        <v>495</v>
      </c>
      <c r="N636">
        <v>2075</v>
      </c>
      <c r="O636">
        <v>3992</v>
      </c>
      <c r="P636">
        <v>1820</v>
      </c>
      <c r="Q636" t="s">
        <v>481</v>
      </c>
      <c r="R636">
        <v>3</v>
      </c>
      <c r="T636" s="3"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v>5.65</v>
      </c>
      <c r="BW636" t="s">
        <v>471</v>
      </c>
      <c r="BX636" t="s">
        <v>179</v>
      </c>
      <c r="BZ636" t="s">
        <v>167</v>
      </c>
      <c r="CG636" t="s">
        <v>167</v>
      </c>
      <c r="CK636" t="s">
        <v>167</v>
      </c>
      <c r="CN636" t="s">
        <v>167</v>
      </c>
      <c r="CX636" t="s">
        <v>2503</v>
      </c>
      <c r="DC636" t="s">
        <v>167</v>
      </c>
      <c r="DV636" t="s">
        <v>167</v>
      </c>
    </row>
    <row r="637" spans="1:134">
      <c r="A637">
        <v>635</v>
      </c>
      <c r="B637" t="s">
        <v>2488</v>
      </c>
      <c r="C637" t="s">
        <v>2489</v>
      </c>
      <c r="D637" t="s">
        <v>2505</v>
      </c>
      <c r="E637">
        <v>2596</v>
      </c>
      <c r="F637">
        <v>4</v>
      </c>
      <c r="G637">
        <v>4</v>
      </c>
      <c r="H637" t="s">
        <v>142</v>
      </c>
      <c r="I637" t="s">
        <v>143</v>
      </c>
      <c r="J637" t="s">
        <v>259</v>
      </c>
      <c r="K637" t="s">
        <v>145</v>
      </c>
      <c r="L637">
        <v>63</v>
      </c>
      <c r="M637" t="s">
        <v>495</v>
      </c>
      <c r="N637">
        <v>2055</v>
      </c>
      <c r="O637">
        <v>4342</v>
      </c>
      <c r="P637">
        <v>1790</v>
      </c>
      <c r="Q637" t="s">
        <v>481</v>
      </c>
      <c r="R637">
        <v>5</v>
      </c>
      <c r="S637">
        <v>14</v>
      </c>
      <c r="T637">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v>6.25</v>
      </c>
      <c r="BV637" t="s">
        <v>167</v>
      </c>
      <c r="BX637" t="s">
        <v>179</v>
      </c>
      <c r="BZ637" t="s">
        <v>167</v>
      </c>
      <c r="CQ637" t="s">
        <v>2498</v>
      </c>
      <c r="CX637" t="s">
        <v>790</v>
      </c>
      <c r="DV637" t="s">
        <v>167</v>
      </c>
    </row>
    <row r="638" spans="1:134">
      <c r="A638">
        <v>636</v>
      </c>
      <c r="B638" t="s">
        <v>2488</v>
      </c>
      <c r="C638" t="s">
        <v>2489</v>
      </c>
      <c r="D638" t="s">
        <v>2506</v>
      </c>
      <c r="E638">
        <v>2596</v>
      </c>
      <c r="F638">
        <v>4</v>
      </c>
      <c r="G638">
        <v>4</v>
      </c>
      <c r="H638" t="s">
        <v>993</v>
      </c>
      <c r="I638" t="s">
        <v>143</v>
      </c>
      <c r="J638" t="s">
        <v>259</v>
      </c>
      <c r="K638" t="s">
        <v>145</v>
      </c>
      <c r="L638">
        <v>63</v>
      </c>
      <c r="M638" t="s">
        <v>495</v>
      </c>
      <c r="N638">
        <v>2055</v>
      </c>
      <c r="O638">
        <v>3992</v>
      </c>
      <c r="P638">
        <v>1790</v>
      </c>
      <c r="Q638" t="s">
        <v>481</v>
      </c>
      <c r="R638">
        <v>5</v>
      </c>
      <c r="S638">
        <v>14</v>
      </c>
      <c r="T638">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v>5.65</v>
      </c>
      <c r="BV638" t="s">
        <v>167</v>
      </c>
      <c r="BX638" t="s">
        <v>179</v>
      </c>
      <c r="BZ638" t="s">
        <v>167</v>
      </c>
      <c r="CQ638" t="s">
        <v>2066</v>
      </c>
      <c r="CX638" t="s">
        <v>790</v>
      </c>
      <c r="DV638" t="s">
        <v>167</v>
      </c>
    </row>
    <row r="639" spans="1:134">
      <c r="A639">
        <v>637</v>
      </c>
      <c r="B639" t="s">
        <v>256</v>
      </c>
      <c r="C639" t="s">
        <v>2507</v>
      </c>
      <c r="D639" t="s">
        <v>2508</v>
      </c>
      <c r="E639">
        <v>1462</v>
      </c>
      <c r="F639">
        <v>4</v>
      </c>
      <c r="G639">
        <v>4</v>
      </c>
      <c r="H639" t="s">
        <v>196</v>
      </c>
      <c r="I639" t="s">
        <v>143</v>
      </c>
      <c r="J639" t="s">
        <v>197</v>
      </c>
      <c r="K639" t="s">
        <v>145</v>
      </c>
      <c r="L639">
        <v>45</v>
      </c>
      <c r="M639" t="s">
        <v>146</v>
      </c>
      <c r="N639">
        <v>1700</v>
      </c>
      <c r="O639">
        <v>4445</v>
      </c>
      <c r="P639">
        <v>1775</v>
      </c>
      <c r="Q639" t="s">
        <v>260</v>
      </c>
      <c r="R639">
        <v>5</v>
      </c>
      <c r="T639" s="3"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c r="A640">
        <v>638</v>
      </c>
      <c r="B640" t="s">
        <v>256</v>
      </c>
      <c r="C640" t="s">
        <v>2507</v>
      </c>
      <c r="D640" t="s">
        <v>2516</v>
      </c>
      <c r="E640">
        <v>1462</v>
      </c>
      <c r="F640">
        <v>4</v>
      </c>
      <c r="G640">
        <v>4</v>
      </c>
      <c r="H640" t="s">
        <v>196</v>
      </c>
      <c r="I640" t="s">
        <v>143</v>
      </c>
      <c r="J640" t="s">
        <v>197</v>
      </c>
      <c r="K640" t="s">
        <v>145</v>
      </c>
      <c r="L640">
        <v>45</v>
      </c>
      <c r="M640" t="s">
        <v>146</v>
      </c>
      <c r="N640">
        <v>1700</v>
      </c>
      <c r="O640">
        <v>4445</v>
      </c>
      <c r="P640">
        <v>1775</v>
      </c>
      <c r="Q640" t="s">
        <v>260</v>
      </c>
      <c r="R640">
        <v>5</v>
      </c>
      <c r="T640" s="3"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c r="A641">
        <v>639</v>
      </c>
      <c r="B641" t="s">
        <v>256</v>
      </c>
      <c r="C641" t="s">
        <v>2507</v>
      </c>
      <c r="D641" t="s">
        <v>2517</v>
      </c>
      <c r="E641">
        <v>1462</v>
      </c>
      <c r="F641">
        <v>4</v>
      </c>
      <c r="G641">
        <v>4</v>
      </c>
      <c r="H641" t="s">
        <v>196</v>
      </c>
      <c r="I641" t="s">
        <v>143</v>
      </c>
      <c r="J641" t="s">
        <v>197</v>
      </c>
      <c r="K641" t="s">
        <v>145</v>
      </c>
      <c r="L641">
        <v>45</v>
      </c>
      <c r="M641" t="s">
        <v>146</v>
      </c>
      <c r="N641">
        <v>1700</v>
      </c>
      <c r="O641">
        <v>4445</v>
      </c>
      <c r="P641">
        <v>1775</v>
      </c>
      <c r="Q641" t="s">
        <v>260</v>
      </c>
      <c r="R641">
        <v>5</v>
      </c>
      <c r="T641" s="3"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c r="A642">
        <v>640</v>
      </c>
      <c r="B642" t="s">
        <v>256</v>
      </c>
      <c r="C642" t="s">
        <v>2507</v>
      </c>
      <c r="D642" t="s">
        <v>2519</v>
      </c>
      <c r="E642">
        <v>1462</v>
      </c>
      <c r="F642">
        <v>4</v>
      </c>
      <c r="G642">
        <v>4</v>
      </c>
      <c r="H642" t="s">
        <v>196</v>
      </c>
      <c r="I642" t="s">
        <v>143</v>
      </c>
      <c r="J642" t="s">
        <v>197</v>
      </c>
      <c r="K642" t="s">
        <v>145</v>
      </c>
      <c r="L642">
        <v>45</v>
      </c>
      <c r="M642" t="s">
        <v>146</v>
      </c>
      <c r="N642">
        <v>1700</v>
      </c>
      <c r="O642">
        <v>4445</v>
      </c>
      <c r="P642">
        <v>1775</v>
      </c>
      <c r="Q642" t="s">
        <v>260</v>
      </c>
      <c r="R642">
        <v>5</v>
      </c>
      <c r="T642" s="3"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c r="A643">
        <v>641</v>
      </c>
      <c r="B643" t="s">
        <v>869</v>
      </c>
      <c r="C643" t="s">
        <v>2520</v>
      </c>
      <c r="D643" t="s">
        <v>2521</v>
      </c>
      <c r="E643">
        <v>1368</v>
      </c>
      <c r="F643">
        <v>4</v>
      </c>
      <c r="G643">
        <v>4</v>
      </c>
      <c r="H643" t="s">
        <v>196</v>
      </c>
      <c r="I643" t="s">
        <v>143</v>
      </c>
      <c r="J643" t="s">
        <v>197</v>
      </c>
      <c r="K643" t="s">
        <v>145</v>
      </c>
      <c r="M643" t="s">
        <v>146</v>
      </c>
      <c r="N643">
        <v>1542</v>
      </c>
      <c r="O643">
        <v>3983</v>
      </c>
      <c r="P643">
        <v>1706</v>
      </c>
      <c r="Q643" t="s">
        <v>753</v>
      </c>
      <c r="R643">
        <v>5</v>
      </c>
      <c r="S643">
        <v>17</v>
      </c>
      <c r="T643" s="3"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c r="A644">
        <v>642</v>
      </c>
      <c r="B644" t="s">
        <v>853</v>
      </c>
      <c r="C644" t="s">
        <v>2523</v>
      </c>
      <c r="D644" t="s">
        <v>2434</v>
      </c>
      <c r="E644">
        <v>2179</v>
      </c>
      <c r="F644">
        <v>3</v>
      </c>
      <c r="G644">
        <v>4</v>
      </c>
      <c r="H644" t="s">
        <v>142</v>
      </c>
      <c r="I644" t="s">
        <v>143</v>
      </c>
      <c r="J644" t="s">
        <v>259</v>
      </c>
      <c r="K644" t="s">
        <v>145</v>
      </c>
      <c r="L644">
        <v>60</v>
      </c>
      <c r="M644" t="s">
        <v>495</v>
      </c>
      <c r="N644">
        <v>1812</v>
      </c>
      <c r="O644">
        <v>4400</v>
      </c>
      <c r="P644">
        <v>1835</v>
      </c>
      <c r="Q644" t="s">
        <v>481</v>
      </c>
      <c r="R644">
        <v>5</v>
      </c>
      <c r="S644">
        <v>18.489999999999998</v>
      </c>
      <c r="T644" s="3"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c r="A645">
        <v>643</v>
      </c>
      <c r="B645" t="s">
        <v>853</v>
      </c>
      <c r="C645" t="s">
        <v>2523</v>
      </c>
      <c r="D645" t="s">
        <v>2448</v>
      </c>
      <c r="E645">
        <v>2179</v>
      </c>
      <c r="F645">
        <v>3</v>
      </c>
      <c r="G645">
        <v>4</v>
      </c>
      <c r="H645" t="s">
        <v>142</v>
      </c>
      <c r="I645" t="s">
        <v>143</v>
      </c>
      <c r="J645" t="s">
        <v>259</v>
      </c>
      <c r="K645" t="s">
        <v>145</v>
      </c>
      <c r="L645">
        <v>60</v>
      </c>
      <c r="M645" t="s">
        <v>495</v>
      </c>
      <c r="N645">
        <v>1812</v>
      </c>
      <c r="O645">
        <v>4400</v>
      </c>
      <c r="P645">
        <v>1835</v>
      </c>
      <c r="Q645" t="s">
        <v>481</v>
      </c>
      <c r="R645">
        <v>5</v>
      </c>
      <c r="S645">
        <v>18.489999999999998</v>
      </c>
      <c r="T645" s="3"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c r="A646">
        <v>644</v>
      </c>
      <c r="B646" t="s">
        <v>853</v>
      </c>
      <c r="C646" t="s">
        <v>2523</v>
      </c>
      <c r="D646" t="s">
        <v>2530</v>
      </c>
      <c r="E646">
        <v>2179</v>
      </c>
      <c r="F646">
        <v>3</v>
      </c>
      <c r="G646">
        <v>4</v>
      </c>
      <c r="H646" t="s">
        <v>142</v>
      </c>
      <c r="I646" t="s">
        <v>143</v>
      </c>
      <c r="J646" t="s">
        <v>259</v>
      </c>
      <c r="K646" t="s">
        <v>145</v>
      </c>
      <c r="L646">
        <v>60</v>
      </c>
      <c r="M646" t="s">
        <v>495</v>
      </c>
      <c r="N646">
        <v>1812</v>
      </c>
      <c r="O646">
        <v>4400</v>
      </c>
      <c r="P646">
        <v>1835</v>
      </c>
      <c r="Q646" t="s">
        <v>481</v>
      </c>
      <c r="R646">
        <v>5</v>
      </c>
      <c r="S646">
        <v>18.489999999999998</v>
      </c>
      <c r="T646" s="3"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c r="A647">
        <v>645</v>
      </c>
      <c r="B647" t="s">
        <v>853</v>
      </c>
      <c r="C647" t="s">
        <v>2531</v>
      </c>
      <c r="D647" t="s">
        <v>2532</v>
      </c>
      <c r="E647">
        <v>1497</v>
      </c>
      <c r="F647">
        <v>4</v>
      </c>
      <c r="H647" t="s">
        <v>196</v>
      </c>
      <c r="I647" t="s">
        <v>143</v>
      </c>
      <c r="J647" t="s">
        <v>197</v>
      </c>
      <c r="K647" t="s">
        <v>145</v>
      </c>
      <c r="L647">
        <v>45</v>
      </c>
      <c r="M647" t="s">
        <v>495</v>
      </c>
      <c r="N647">
        <v>1774</v>
      </c>
      <c r="O647">
        <v>4585</v>
      </c>
      <c r="P647">
        <v>1866</v>
      </c>
      <c r="Q647" t="s">
        <v>260</v>
      </c>
      <c r="R647">
        <v>5</v>
      </c>
      <c r="T647" s="3"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c r="A648">
        <v>646</v>
      </c>
      <c r="B648" t="s">
        <v>853</v>
      </c>
      <c r="C648" t="s">
        <v>2531</v>
      </c>
      <c r="D648" t="s">
        <v>2537</v>
      </c>
      <c r="E648">
        <v>1497</v>
      </c>
      <c r="F648">
        <v>4</v>
      </c>
      <c r="H648" t="s">
        <v>196</v>
      </c>
      <c r="I648" t="s">
        <v>143</v>
      </c>
      <c r="J648" t="s">
        <v>197</v>
      </c>
      <c r="K648" t="s">
        <v>145</v>
      </c>
      <c r="L648">
        <v>45</v>
      </c>
      <c r="M648" t="s">
        <v>495</v>
      </c>
      <c r="N648">
        <v>1774</v>
      </c>
      <c r="O648">
        <v>4585</v>
      </c>
      <c r="P648">
        <v>1866</v>
      </c>
      <c r="Q648" t="s">
        <v>260</v>
      </c>
      <c r="R648">
        <v>5</v>
      </c>
      <c r="T648" s="3"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c r="A649">
        <v>647</v>
      </c>
      <c r="B649" t="s">
        <v>853</v>
      </c>
      <c r="C649" t="s">
        <v>2531</v>
      </c>
      <c r="D649" t="s">
        <v>2538</v>
      </c>
      <c r="E649">
        <v>1497</v>
      </c>
      <c r="F649">
        <v>4</v>
      </c>
      <c r="H649" t="s">
        <v>196</v>
      </c>
      <c r="I649" t="s">
        <v>143</v>
      </c>
      <c r="J649" t="s">
        <v>197</v>
      </c>
      <c r="K649" t="s">
        <v>145</v>
      </c>
      <c r="L649">
        <v>45</v>
      </c>
      <c r="M649" t="s">
        <v>495</v>
      </c>
      <c r="N649">
        <v>1774</v>
      </c>
      <c r="O649">
        <v>4585</v>
      </c>
      <c r="P649">
        <v>1866</v>
      </c>
      <c r="Q649" t="s">
        <v>260</v>
      </c>
      <c r="R649">
        <v>5</v>
      </c>
      <c r="T649" s="3"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c r="A650">
        <v>648</v>
      </c>
      <c r="B650" t="s">
        <v>853</v>
      </c>
      <c r="C650" t="s">
        <v>2531</v>
      </c>
      <c r="D650" t="s">
        <v>2539</v>
      </c>
      <c r="E650">
        <v>1497</v>
      </c>
      <c r="F650">
        <v>4</v>
      </c>
      <c r="H650" t="s">
        <v>196</v>
      </c>
      <c r="I650" t="s">
        <v>143</v>
      </c>
      <c r="J650" t="s">
        <v>197</v>
      </c>
      <c r="K650" t="s">
        <v>145</v>
      </c>
      <c r="L650">
        <v>45</v>
      </c>
      <c r="M650" t="s">
        <v>495</v>
      </c>
      <c r="N650">
        <v>1774</v>
      </c>
      <c r="O650">
        <v>4585</v>
      </c>
      <c r="P650">
        <v>1866</v>
      </c>
      <c r="Q650" t="s">
        <v>260</v>
      </c>
      <c r="R650">
        <v>5</v>
      </c>
      <c r="T650" s="3"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c r="A651">
        <v>649</v>
      </c>
      <c r="B651" t="s">
        <v>853</v>
      </c>
      <c r="C651" t="s">
        <v>2531</v>
      </c>
      <c r="D651" t="s">
        <v>2541</v>
      </c>
      <c r="E651">
        <v>1497</v>
      </c>
      <c r="F651">
        <v>4</v>
      </c>
      <c r="H651" t="s">
        <v>196</v>
      </c>
      <c r="I651" t="s">
        <v>143</v>
      </c>
      <c r="J651" t="s">
        <v>197</v>
      </c>
      <c r="K651" t="s">
        <v>145</v>
      </c>
      <c r="L651">
        <v>45</v>
      </c>
      <c r="M651" t="s">
        <v>495</v>
      </c>
      <c r="N651">
        <v>1774</v>
      </c>
      <c r="O651">
        <v>4585</v>
      </c>
      <c r="P651">
        <v>1866</v>
      </c>
      <c r="Q651" t="s">
        <v>260</v>
      </c>
      <c r="R651">
        <v>5</v>
      </c>
      <c r="T651" s="3"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c r="A652">
        <v>650</v>
      </c>
      <c r="B652" t="s">
        <v>853</v>
      </c>
      <c r="C652" t="s">
        <v>2531</v>
      </c>
      <c r="D652" t="s">
        <v>2542</v>
      </c>
      <c r="E652">
        <v>1497</v>
      </c>
      <c r="F652">
        <v>4</v>
      </c>
      <c r="H652" t="s">
        <v>196</v>
      </c>
      <c r="I652" t="s">
        <v>143</v>
      </c>
      <c r="J652" t="s">
        <v>197</v>
      </c>
      <c r="K652" t="s">
        <v>145</v>
      </c>
      <c r="L652">
        <v>45</v>
      </c>
      <c r="M652" t="s">
        <v>495</v>
      </c>
      <c r="N652">
        <v>1774</v>
      </c>
      <c r="O652">
        <v>4585</v>
      </c>
      <c r="P652">
        <v>1866</v>
      </c>
      <c r="Q652" t="s">
        <v>260</v>
      </c>
      <c r="R652">
        <v>5</v>
      </c>
      <c r="T652" s="3"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c r="A653">
        <v>651</v>
      </c>
      <c r="B653" t="s">
        <v>853</v>
      </c>
      <c r="C653" t="s">
        <v>2531</v>
      </c>
      <c r="D653" t="s">
        <v>2543</v>
      </c>
      <c r="E653">
        <v>1497</v>
      </c>
      <c r="F653">
        <v>4</v>
      </c>
      <c r="H653" t="s">
        <v>196</v>
      </c>
      <c r="I653" t="s">
        <v>143</v>
      </c>
      <c r="J653" t="s">
        <v>197</v>
      </c>
      <c r="K653" t="s">
        <v>145</v>
      </c>
      <c r="L653">
        <v>45</v>
      </c>
      <c r="M653" t="s">
        <v>495</v>
      </c>
      <c r="N653">
        <v>1774</v>
      </c>
      <c r="O653">
        <v>4585</v>
      </c>
      <c r="P653">
        <v>1866</v>
      </c>
      <c r="Q653" t="s">
        <v>260</v>
      </c>
      <c r="R653">
        <v>5</v>
      </c>
      <c r="T653" s="3"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c r="A654">
        <v>652</v>
      </c>
      <c r="B654" t="s">
        <v>853</v>
      </c>
      <c r="C654" t="s">
        <v>2531</v>
      </c>
      <c r="D654" t="s">
        <v>2544</v>
      </c>
      <c r="E654">
        <v>1497</v>
      </c>
      <c r="F654">
        <v>4</v>
      </c>
      <c r="H654" t="s">
        <v>196</v>
      </c>
      <c r="I654" t="s">
        <v>143</v>
      </c>
      <c r="J654" t="s">
        <v>197</v>
      </c>
      <c r="K654" t="s">
        <v>145</v>
      </c>
      <c r="L654">
        <v>45</v>
      </c>
      <c r="M654" t="s">
        <v>495</v>
      </c>
      <c r="N654">
        <v>1774</v>
      </c>
      <c r="O654">
        <v>4585</v>
      </c>
      <c r="P654">
        <v>1866</v>
      </c>
      <c r="Q654" t="s">
        <v>260</v>
      </c>
      <c r="R654">
        <v>5</v>
      </c>
      <c r="T654" s="3"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c r="A655">
        <v>653</v>
      </c>
      <c r="B655" t="s">
        <v>853</v>
      </c>
      <c r="C655" t="s">
        <v>2545</v>
      </c>
      <c r="D655" t="s">
        <v>2546</v>
      </c>
      <c r="E655">
        <v>2523</v>
      </c>
      <c r="F655">
        <v>4</v>
      </c>
      <c r="G655">
        <v>4</v>
      </c>
      <c r="H655" t="s">
        <v>196</v>
      </c>
      <c r="I655" t="s">
        <v>143</v>
      </c>
      <c r="J655" t="s">
        <v>259</v>
      </c>
      <c r="K655" t="s">
        <v>145</v>
      </c>
      <c r="L655">
        <v>60</v>
      </c>
      <c r="M655" t="s">
        <v>495</v>
      </c>
      <c r="N655">
        <v>1930</v>
      </c>
      <c r="O655">
        <v>4456</v>
      </c>
      <c r="P655">
        <v>1820</v>
      </c>
      <c r="Q655" t="s">
        <v>481</v>
      </c>
      <c r="R655">
        <v>5</v>
      </c>
      <c r="S655">
        <v>11.5</v>
      </c>
      <c r="T655">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v>5.4</v>
      </c>
      <c r="BV655" t="s">
        <v>167</v>
      </c>
      <c r="BW655" t="s">
        <v>178</v>
      </c>
      <c r="BY655" t="s">
        <v>180</v>
      </c>
      <c r="CG655" t="s">
        <v>167</v>
      </c>
      <c r="CQ655" t="s">
        <v>2066</v>
      </c>
      <c r="CS655" t="s">
        <v>167</v>
      </c>
      <c r="CU655" t="s">
        <v>167</v>
      </c>
      <c r="CY655" t="s">
        <v>276</v>
      </c>
      <c r="DN655" t="s">
        <v>167</v>
      </c>
      <c r="DP655" t="s">
        <v>385</v>
      </c>
      <c r="DV655" t="s">
        <v>167</v>
      </c>
    </row>
    <row r="656" spans="1:134">
      <c r="A656">
        <v>654</v>
      </c>
      <c r="B656" t="s">
        <v>853</v>
      </c>
      <c r="C656" t="s">
        <v>2545</v>
      </c>
      <c r="D656" t="s">
        <v>2552</v>
      </c>
      <c r="E656">
        <v>2179</v>
      </c>
      <c r="F656">
        <v>4</v>
      </c>
      <c r="G656">
        <v>2</v>
      </c>
      <c r="H656" t="s">
        <v>993</v>
      </c>
      <c r="I656" t="s">
        <v>143</v>
      </c>
      <c r="J656" t="s">
        <v>259</v>
      </c>
      <c r="K656" t="s">
        <v>145</v>
      </c>
      <c r="L656">
        <v>80</v>
      </c>
      <c r="M656" t="s">
        <v>495</v>
      </c>
      <c r="N656">
        <v>1874</v>
      </c>
      <c r="O656">
        <v>5118</v>
      </c>
      <c r="P656">
        <v>1850</v>
      </c>
      <c r="Q656" t="s">
        <v>481</v>
      </c>
      <c r="R656">
        <v>5</v>
      </c>
      <c r="S656">
        <v>8.1</v>
      </c>
      <c r="T656">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c r="A657">
        <v>655</v>
      </c>
      <c r="B657" t="s">
        <v>853</v>
      </c>
      <c r="C657" t="s">
        <v>2545</v>
      </c>
      <c r="D657" t="s">
        <v>2561</v>
      </c>
      <c r="E657">
        <v>2179</v>
      </c>
      <c r="F657">
        <v>4</v>
      </c>
      <c r="G657">
        <v>4</v>
      </c>
      <c r="H657" t="s">
        <v>142</v>
      </c>
      <c r="I657" t="s">
        <v>143</v>
      </c>
      <c r="J657" t="s">
        <v>259</v>
      </c>
      <c r="K657" t="s">
        <v>145</v>
      </c>
      <c r="L657">
        <v>80</v>
      </c>
      <c r="M657" t="s">
        <v>495</v>
      </c>
      <c r="N657">
        <v>1874</v>
      </c>
      <c r="O657">
        <v>5118</v>
      </c>
      <c r="P657">
        <v>1850</v>
      </c>
      <c r="Q657" t="s">
        <v>481</v>
      </c>
      <c r="R657">
        <v>5</v>
      </c>
      <c r="S657">
        <v>9.4</v>
      </c>
      <c r="T657">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c r="A658">
        <v>656</v>
      </c>
      <c r="B658" t="s">
        <v>853</v>
      </c>
      <c r="C658" t="s">
        <v>2545</v>
      </c>
      <c r="D658" t="s">
        <v>2563</v>
      </c>
      <c r="E658">
        <v>2179</v>
      </c>
      <c r="F658">
        <v>4</v>
      </c>
      <c r="G658">
        <v>4</v>
      </c>
      <c r="H658" t="s">
        <v>196</v>
      </c>
      <c r="I658" t="s">
        <v>143</v>
      </c>
      <c r="J658" t="s">
        <v>259</v>
      </c>
      <c r="K658" t="s">
        <v>145</v>
      </c>
      <c r="L658">
        <v>60</v>
      </c>
      <c r="M658" t="s">
        <v>495</v>
      </c>
      <c r="N658">
        <v>1995</v>
      </c>
      <c r="O658">
        <v>4456</v>
      </c>
      <c r="P658">
        <v>1820</v>
      </c>
      <c r="Q658" t="s">
        <v>481</v>
      </c>
      <c r="R658">
        <v>5</v>
      </c>
      <c r="S658">
        <v>11.5</v>
      </c>
      <c r="T658">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c r="A659">
        <v>657</v>
      </c>
      <c r="B659" t="s">
        <v>853</v>
      </c>
      <c r="C659" t="s">
        <v>2545</v>
      </c>
      <c r="D659" t="s">
        <v>2565</v>
      </c>
      <c r="E659">
        <v>2179</v>
      </c>
      <c r="F659">
        <v>4</v>
      </c>
      <c r="G659">
        <v>4</v>
      </c>
      <c r="H659" t="s">
        <v>196</v>
      </c>
      <c r="I659" t="s">
        <v>143</v>
      </c>
      <c r="J659" t="s">
        <v>259</v>
      </c>
      <c r="K659" t="s">
        <v>145</v>
      </c>
      <c r="L659">
        <v>60</v>
      </c>
      <c r="M659" t="s">
        <v>495</v>
      </c>
      <c r="N659">
        <v>1995</v>
      </c>
      <c r="O659">
        <v>4456</v>
      </c>
      <c r="P659">
        <v>1820</v>
      </c>
      <c r="Q659" t="s">
        <v>481</v>
      </c>
      <c r="R659">
        <v>5</v>
      </c>
      <c r="S659">
        <v>11.5</v>
      </c>
      <c r="T659">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c r="A660">
        <v>658</v>
      </c>
      <c r="B660" t="s">
        <v>853</v>
      </c>
      <c r="C660" t="s">
        <v>2545</v>
      </c>
      <c r="D660" t="s">
        <v>2566</v>
      </c>
      <c r="E660">
        <v>2179</v>
      </c>
      <c r="F660">
        <v>4</v>
      </c>
      <c r="G660">
        <v>4</v>
      </c>
      <c r="H660" t="s">
        <v>196</v>
      </c>
      <c r="I660" t="s">
        <v>143</v>
      </c>
      <c r="J660" t="s">
        <v>259</v>
      </c>
      <c r="K660" t="s">
        <v>145</v>
      </c>
      <c r="L660">
        <v>60</v>
      </c>
      <c r="M660" t="s">
        <v>495</v>
      </c>
      <c r="N660">
        <v>1995</v>
      </c>
      <c r="O660">
        <v>4456</v>
      </c>
      <c r="P660">
        <v>1820</v>
      </c>
      <c r="Q660" t="s">
        <v>481</v>
      </c>
      <c r="R660">
        <v>5</v>
      </c>
      <c r="S660">
        <v>11.5</v>
      </c>
      <c r="T660">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c r="A661">
        <v>659</v>
      </c>
      <c r="B661" t="s">
        <v>853</v>
      </c>
      <c r="C661" t="s">
        <v>2545</v>
      </c>
      <c r="D661" t="s">
        <v>2569</v>
      </c>
      <c r="E661">
        <v>2179</v>
      </c>
      <c r="F661">
        <v>4</v>
      </c>
      <c r="G661">
        <v>4</v>
      </c>
      <c r="H661" t="s">
        <v>196</v>
      </c>
      <c r="I661" t="s">
        <v>143</v>
      </c>
      <c r="J661" t="s">
        <v>259</v>
      </c>
      <c r="K661" t="s">
        <v>145</v>
      </c>
      <c r="L661">
        <v>60</v>
      </c>
      <c r="M661" t="s">
        <v>495</v>
      </c>
      <c r="N661">
        <v>1995</v>
      </c>
      <c r="O661">
        <v>4456</v>
      </c>
      <c r="P661">
        <v>1820</v>
      </c>
      <c r="Q661" t="s">
        <v>481</v>
      </c>
      <c r="R661">
        <v>5</v>
      </c>
      <c r="S661">
        <v>11.5</v>
      </c>
      <c r="T661">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c r="A662">
        <v>660</v>
      </c>
      <c r="B662" t="s">
        <v>853</v>
      </c>
      <c r="C662" t="s">
        <v>2545</v>
      </c>
      <c r="D662" t="s">
        <v>2570</v>
      </c>
      <c r="E662">
        <v>2179</v>
      </c>
      <c r="F662">
        <v>4</v>
      </c>
      <c r="G662">
        <v>4</v>
      </c>
      <c r="H662" t="s">
        <v>196</v>
      </c>
      <c r="I662" t="s">
        <v>143</v>
      </c>
      <c r="J662" t="s">
        <v>259</v>
      </c>
      <c r="K662" t="s">
        <v>145</v>
      </c>
      <c r="L662">
        <v>60</v>
      </c>
      <c r="M662" t="s">
        <v>495</v>
      </c>
      <c r="N662">
        <v>1995</v>
      </c>
      <c r="O662">
        <v>4456</v>
      </c>
      <c r="P662">
        <v>1820</v>
      </c>
      <c r="Q662" t="s">
        <v>481</v>
      </c>
      <c r="R662">
        <v>5</v>
      </c>
      <c r="S662">
        <v>11.5</v>
      </c>
      <c r="T662">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c r="A663">
        <v>661</v>
      </c>
      <c r="B663" t="s">
        <v>853</v>
      </c>
      <c r="C663" t="s">
        <v>2545</v>
      </c>
      <c r="D663" t="s">
        <v>2572</v>
      </c>
      <c r="E663">
        <v>2179</v>
      </c>
      <c r="F663">
        <v>4</v>
      </c>
      <c r="G663">
        <v>4</v>
      </c>
      <c r="H663" t="s">
        <v>196</v>
      </c>
      <c r="I663" t="s">
        <v>143</v>
      </c>
      <c r="J663" t="s">
        <v>259</v>
      </c>
      <c r="K663" t="s">
        <v>145</v>
      </c>
      <c r="L663">
        <v>60</v>
      </c>
      <c r="M663" t="s">
        <v>495</v>
      </c>
      <c r="N663">
        <v>1995</v>
      </c>
      <c r="O663">
        <v>4456</v>
      </c>
      <c r="P663">
        <v>1820</v>
      </c>
      <c r="Q663" t="s">
        <v>481</v>
      </c>
      <c r="R663">
        <v>5</v>
      </c>
      <c r="S663">
        <v>11.5</v>
      </c>
      <c r="T66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c r="A664">
        <v>662</v>
      </c>
      <c r="B664" t="s">
        <v>1046</v>
      </c>
      <c r="C664" t="s">
        <v>2573</v>
      </c>
      <c r="D664" t="s">
        <v>2574</v>
      </c>
      <c r="E664">
        <v>1498</v>
      </c>
      <c r="F664">
        <v>4</v>
      </c>
      <c r="G664">
        <v>4</v>
      </c>
      <c r="H664" t="s">
        <v>196</v>
      </c>
      <c r="I664" t="s">
        <v>143</v>
      </c>
      <c r="J664" t="s">
        <v>197</v>
      </c>
      <c r="K664" t="s">
        <v>145</v>
      </c>
      <c r="L664">
        <v>55</v>
      </c>
      <c r="M664" t="s">
        <v>495</v>
      </c>
      <c r="N664">
        <v>1466</v>
      </c>
      <c r="O664">
        <v>4413</v>
      </c>
      <c r="P664">
        <v>1699</v>
      </c>
      <c r="Q664" t="s">
        <v>587</v>
      </c>
      <c r="R664">
        <v>4</v>
      </c>
      <c r="S664">
        <v>18</v>
      </c>
      <c r="T664">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c r="A665">
        <v>663</v>
      </c>
      <c r="B665" t="s">
        <v>1046</v>
      </c>
      <c r="C665" t="s">
        <v>2573</v>
      </c>
      <c r="D665" t="s">
        <v>2579</v>
      </c>
      <c r="E665">
        <v>1598</v>
      </c>
      <c r="F665">
        <v>4</v>
      </c>
      <c r="G665">
        <v>4</v>
      </c>
      <c r="H665" t="s">
        <v>196</v>
      </c>
      <c r="I665" t="s">
        <v>143</v>
      </c>
      <c r="J665" t="s">
        <v>197</v>
      </c>
      <c r="K665" t="s">
        <v>145</v>
      </c>
      <c r="L665">
        <v>55</v>
      </c>
      <c r="M665" t="s">
        <v>146</v>
      </c>
      <c r="N665">
        <v>1466</v>
      </c>
      <c r="O665">
        <v>4413</v>
      </c>
      <c r="P665">
        <v>1699</v>
      </c>
      <c r="Q665" t="s">
        <v>587</v>
      </c>
      <c r="R665">
        <v>4</v>
      </c>
      <c r="S665">
        <v>12</v>
      </c>
      <c r="T665">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c r="A666">
        <v>664</v>
      </c>
      <c r="B666" t="s">
        <v>1046</v>
      </c>
      <c r="C666" t="s">
        <v>2573</v>
      </c>
      <c r="D666" t="s">
        <v>2583</v>
      </c>
      <c r="E666">
        <v>1498</v>
      </c>
      <c r="F666">
        <v>4</v>
      </c>
      <c r="G666">
        <v>4</v>
      </c>
      <c r="H666" t="s">
        <v>196</v>
      </c>
      <c r="I666" t="s">
        <v>143</v>
      </c>
      <c r="J666" t="s">
        <v>197</v>
      </c>
      <c r="K666" t="s">
        <v>145</v>
      </c>
      <c r="L666">
        <v>55</v>
      </c>
      <c r="M666" t="s">
        <v>495</v>
      </c>
      <c r="N666">
        <v>1466</v>
      </c>
      <c r="O666">
        <v>4413</v>
      </c>
      <c r="P666">
        <v>1699</v>
      </c>
      <c r="Q666" t="s">
        <v>587</v>
      </c>
      <c r="R666">
        <v>4</v>
      </c>
      <c r="S666">
        <v>18</v>
      </c>
      <c r="T666">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c r="A667">
        <v>665</v>
      </c>
      <c r="B667" t="s">
        <v>1046</v>
      </c>
      <c r="C667" t="s">
        <v>2573</v>
      </c>
      <c r="D667" t="s">
        <v>2585</v>
      </c>
      <c r="E667">
        <v>1598</v>
      </c>
      <c r="F667">
        <v>4</v>
      </c>
      <c r="G667">
        <v>4</v>
      </c>
      <c r="H667" t="s">
        <v>196</v>
      </c>
      <c r="I667" t="s">
        <v>143</v>
      </c>
      <c r="J667" t="s">
        <v>197</v>
      </c>
      <c r="K667" t="s">
        <v>145</v>
      </c>
      <c r="L667">
        <v>55</v>
      </c>
      <c r="M667" t="s">
        <v>146</v>
      </c>
      <c r="N667">
        <v>1466</v>
      </c>
      <c r="O667">
        <v>4413</v>
      </c>
      <c r="P667">
        <v>1699</v>
      </c>
      <c r="Q667" t="s">
        <v>587</v>
      </c>
      <c r="R667">
        <v>4</v>
      </c>
      <c r="S667">
        <v>12</v>
      </c>
      <c r="T667">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c r="A668">
        <v>666</v>
      </c>
      <c r="B668" t="s">
        <v>853</v>
      </c>
      <c r="C668" t="s">
        <v>2587</v>
      </c>
      <c r="D668" t="s">
        <v>2588</v>
      </c>
      <c r="E668">
        <v>2179</v>
      </c>
      <c r="F668">
        <v>4</v>
      </c>
      <c r="G668">
        <v>4</v>
      </c>
      <c r="H668" t="s">
        <v>196</v>
      </c>
      <c r="I668" t="s">
        <v>143</v>
      </c>
      <c r="J668" t="s">
        <v>197</v>
      </c>
      <c r="K668" t="s">
        <v>145</v>
      </c>
      <c r="L668">
        <v>70</v>
      </c>
      <c r="M668" t="s">
        <v>146</v>
      </c>
      <c r="N668">
        <v>1785</v>
      </c>
      <c r="O668">
        <v>4585</v>
      </c>
      <c r="P668">
        <v>1890</v>
      </c>
      <c r="Q668" t="s">
        <v>481</v>
      </c>
      <c r="R668">
        <v>5</v>
      </c>
      <c r="T668" s="3"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c r="A669">
        <v>667</v>
      </c>
      <c r="B669" t="s">
        <v>853</v>
      </c>
      <c r="C669" t="s">
        <v>2587</v>
      </c>
      <c r="D669" t="s">
        <v>2596</v>
      </c>
      <c r="E669">
        <v>2179</v>
      </c>
      <c r="F669">
        <v>4</v>
      </c>
      <c r="G669">
        <v>4</v>
      </c>
      <c r="H669" t="s">
        <v>196</v>
      </c>
      <c r="I669" t="s">
        <v>143</v>
      </c>
      <c r="J669" t="s">
        <v>259</v>
      </c>
      <c r="K669" t="s">
        <v>145</v>
      </c>
      <c r="L669">
        <v>70</v>
      </c>
      <c r="M669" t="s">
        <v>495</v>
      </c>
      <c r="N669">
        <v>1785</v>
      </c>
      <c r="O669">
        <v>4585</v>
      </c>
      <c r="P669">
        <v>1890</v>
      </c>
      <c r="Q669" t="s">
        <v>481</v>
      </c>
      <c r="R669">
        <v>5</v>
      </c>
      <c r="S669">
        <v>16</v>
      </c>
      <c r="T669">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c r="A670">
        <v>668</v>
      </c>
      <c r="B670" t="s">
        <v>853</v>
      </c>
      <c r="C670" t="s">
        <v>2587</v>
      </c>
      <c r="D670" t="s">
        <v>2603</v>
      </c>
      <c r="E670">
        <v>2179</v>
      </c>
      <c r="F670">
        <v>4</v>
      </c>
      <c r="G670">
        <v>4</v>
      </c>
      <c r="H670" t="s">
        <v>196</v>
      </c>
      <c r="I670" t="s">
        <v>143</v>
      </c>
      <c r="J670" t="s">
        <v>197</v>
      </c>
      <c r="K670" t="s">
        <v>145</v>
      </c>
      <c r="L670">
        <v>70</v>
      </c>
      <c r="M670" t="s">
        <v>495</v>
      </c>
      <c r="N670">
        <v>1785</v>
      </c>
      <c r="O670">
        <v>4585</v>
      </c>
      <c r="P670">
        <v>1890</v>
      </c>
      <c r="Q670" t="s">
        <v>481</v>
      </c>
      <c r="R670">
        <v>5</v>
      </c>
      <c r="S670">
        <v>16</v>
      </c>
      <c r="T670" s="3"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c r="A671">
        <v>669</v>
      </c>
      <c r="B671" t="s">
        <v>853</v>
      </c>
      <c r="C671" t="s">
        <v>2587</v>
      </c>
      <c r="D671" t="s">
        <v>2605</v>
      </c>
      <c r="E671">
        <v>2179</v>
      </c>
      <c r="F671">
        <v>4</v>
      </c>
      <c r="G671">
        <v>4</v>
      </c>
      <c r="H671" t="s">
        <v>196</v>
      </c>
      <c r="I671" t="s">
        <v>143</v>
      </c>
      <c r="J671" t="s">
        <v>197</v>
      </c>
      <c r="K671" t="s">
        <v>145</v>
      </c>
      <c r="L671">
        <v>70</v>
      </c>
      <c r="M671" t="s">
        <v>495</v>
      </c>
      <c r="N671">
        <v>1785</v>
      </c>
      <c r="O671">
        <v>4585</v>
      </c>
      <c r="P671">
        <v>1890</v>
      </c>
      <c r="Q671" t="s">
        <v>481</v>
      </c>
      <c r="R671">
        <v>5</v>
      </c>
      <c r="S671">
        <v>16</v>
      </c>
      <c r="T671" s="3"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c r="A672">
        <v>670</v>
      </c>
      <c r="B672" t="s">
        <v>853</v>
      </c>
      <c r="C672" t="s">
        <v>2587</v>
      </c>
      <c r="D672" t="s">
        <v>2607</v>
      </c>
      <c r="E672">
        <v>2179</v>
      </c>
      <c r="F672">
        <v>4</v>
      </c>
      <c r="G672">
        <v>4</v>
      </c>
      <c r="H672" t="s">
        <v>196</v>
      </c>
      <c r="I672" t="s">
        <v>143</v>
      </c>
      <c r="J672" t="s">
        <v>197</v>
      </c>
      <c r="K672" t="s">
        <v>145</v>
      </c>
      <c r="L672">
        <v>70</v>
      </c>
      <c r="M672" t="s">
        <v>495</v>
      </c>
      <c r="N672">
        <v>1785</v>
      </c>
      <c r="O672">
        <v>4585</v>
      </c>
      <c r="P672">
        <v>1890</v>
      </c>
      <c r="Q672" t="s">
        <v>481</v>
      </c>
      <c r="R672">
        <v>5</v>
      </c>
      <c r="S672">
        <v>16</v>
      </c>
      <c r="T672" s="3"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c r="A673">
        <v>671</v>
      </c>
      <c r="B673" t="s">
        <v>853</v>
      </c>
      <c r="C673" t="s">
        <v>2587</v>
      </c>
      <c r="D673" t="s">
        <v>2609</v>
      </c>
      <c r="E673">
        <v>2179</v>
      </c>
      <c r="F673">
        <v>4</v>
      </c>
      <c r="G673">
        <v>4</v>
      </c>
      <c r="H673" t="s">
        <v>196</v>
      </c>
      <c r="I673" t="s">
        <v>143</v>
      </c>
      <c r="J673" t="s">
        <v>197</v>
      </c>
      <c r="K673" t="s">
        <v>145</v>
      </c>
      <c r="L673">
        <v>70</v>
      </c>
      <c r="M673" t="s">
        <v>495</v>
      </c>
      <c r="N673">
        <v>1785</v>
      </c>
      <c r="O673">
        <v>4585</v>
      </c>
      <c r="P673">
        <v>1890</v>
      </c>
      <c r="Q673" t="s">
        <v>481</v>
      </c>
      <c r="R673">
        <v>5</v>
      </c>
      <c r="S673">
        <v>16</v>
      </c>
      <c r="T673" s="3"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c r="A674">
        <v>672</v>
      </c>
      <c r="B674" t="s">
        <v>853</v>
      </c>
      <c r="C674" t="s">
        <v>2587</v>
      </c>
      <c r="D674" t="s">
        <v>2610</v>
      </c>
      <c r="E674">
        <v>2179</v>
      </c>
      <c r="F674">
        <v>4</v>
      </c>
      <c r="G674">
        <v>4</v>
      </c>
      <c r="H674" t="s">
        <v>196</v>
      </c>
      <c r="I674" t="s">
        <v>143</v>
      </c>
      <c r="J674" t="s">
        <v>197</v>
      </c>
      <c r="K674" t="s">
        <v>145</v>
      </c>
      <c r="L674">
        <v>70</v>
      </c>
      <c r="M674" t="s">
        <v>495</v>
      </c>
      <c r="N674">
        <v>1785</v>
      </c>
      <c r="O674">
        <v>4585</v>
      </c>
      <c r="P674">
        <v>1890</v>
      </c>
      <c r="Q674" t="s">
        <v>481</v>
      </c>
      <c r="R674">
        <v>5</v>
      </c>
      <c r="S674">
        <v>16</v>
      </c>
      <c r="T674" s="3"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c r="A675">
        <v>673</v>
      </c>
      <c r="B675" t="s">
        <v>853</v>
      </c>
      <c r="C675" t="s">
        <v>2587</v>
      </c>
      <c r="D675" t="s">
        <v>2611</v>
      </c>
      <c r="E675">
        <v>2179</v>
      </c>
      <c r="F675">
        <v>4</v>
      </c>
      <c r="G675">
        <v>4</v>
      </c>
      <c r="H675" t="s">
        <v>196</v>
      </c>
      <c r="I675" t="s">
        <v>143</v>
      </c>
      <c r="J675" t="s">
        <v>197</v>
      </c>
      <c r="K675" t="s">
        <v>145</v>
      </c>
      <c r="L675">
        <v>70</v>
      </c>
      <c r="M675" t="s">
        <v>495</v>
      </c>
      <c r="N675">
        <v>1785</v>
      </c>
      <c r="O675">
        <v>4585</v>
      </c>
      <c r="P675">
        <v>1890</v>
      </c>
      <c r="Q675" t="s">
        <v>481</v>
      </c>
      <c r="R675">
        <v>5</v>
      </c>
      <c r="S675">
        <v>16</v>
      </c>
      <c r="T675" s="3"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c r="A676">
        <v>674</v>
      </c>
      <c r="B676" t="s">
        <v>853</v>
      </c>
      <c r="C676" t="s">
        <v>2587</v>
      </c>
      <c r="D676" t="s">
        <v>2613</v>
      </c>
      <c r="E676">
        <v>2179</v>
      </c>
      <c r="F676">
        <v>4</v>
      </c>
      <c r="G676">
        <v>4</v>
      </c>
      <c r="H676" t="s">
        <v>196</v>
      </c>
      <c r="I676" t="s">
        <v>143</v>
      </c>
      <c r="J676" t="s">
        <v>197</v>
      </c>
      <c r="K676" t="s">
        <v>145</v>
      </c>
      <c r="L676">
        <v>70</v>
      </c>
      <c r="M676" t="s">
        <v>495</v>
      </c>
      <c r="N676">
        <v>1785</v>
      </c>
      <c r="O676">
        <v>4585</v>
      </c>
      <c r="P676">
        <v>1890</v>
      </c>
      <c r="Q676" t="s">
        <v>481</v>
      </c>
      <c r="R676">
        <v>5</v>
      </c>
      <c r="S676">
        <v>16</v>
      </c>
      <c r="T676" s="3"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c r="A677">
        <v>675</v>
      </c>
      <c r="B677" t="s">
        <v>853</v>
      </c>
      <c r="C677" t="s">
        <v>2587</v>
      </c>
      <c r="D677" t="s">
        <v>2588</v>
      </c>
      <c r="E677">
        <v>2179</v>
      </c>
      <c r="F677">
        <v>4</v>
      </c>
      <c r="G677">
        <v>4</v>
      </c>
      <c r="H677" t="s">
        <v>196</v>
      </c>
      <c r="I677" t="s">
        <v>143</v>
      </c>
      <c r="J677" t="s">
        <v>197</v>
      </c>
      <c r="K677" t="s">
        <v>145</v>
      </c>
      <c r="L677">
        <v>70</v>
      </c>
      <c r="M677" t="s">
        <v>146</v>
      </c>
      <c r="N677">
        <v>1785</v>
      </c>
      <c r="O677">
        <v>4585</v>
      </c>
      <c r="P677">
        <v>1890</v>
      </c>
      <c r="Q677" t="s">
        <v>481</v>
      </c>
      <c r="R677">
        <v>5</v>
      </c>
      <c r="T677" s="3"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c r="A678">
        <v>676</v>
      </c>
      <c r="B678" t="s">
        <v>853</v>
      </c>
      <c r="C678" t="s">
        <v>2587</v>
      </c>
      <c r="D678" t="s">
        <v>2596</v>
      </c>
      <c r="E678">
        <v>2179</v>
      </c>
      <c r="F678">
        <v>4</v>
      </c>
      <c r="G678">
        <v>4</v>
      </c>
      <c r="H678" t="s">
        <v>196</v>
      </c>
      <c r="I678" t="s">
        <v>143</v>
      </c>
      <c r="J678" t="s">
        <v>259</v>
      </c>
      <c r="K678" t="s">
        <v>145</v>
      </c>
      <c r="L678">
        <v>70</v>
      </c>
      <c r="M678" t="s">
        <v>495</v>
      </c>
      <c r="N678">
        <v>1785</v>
      </c>
      <c r="O678">
        <v>4585</v>
      </c>
      <c r="P678">
        <v>1890</v>
      </c>
      <c r="Q678" t="s">
        <v>481</v>
      </c>
      <c r="R678">
        <v>5</v>
      </c>
      <c r="S678">
        <v>16</v>
      </c>
      <c r="T678">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c r="A679">
        <v>677</v>
      </c>
      <c r="B679" t="s">
        <v>853</v>
      </c>
      <c r="C679" t="s">
        <v>2587</v>
      </c>
      <c r="D679" t="s">
        <v>2603</v>
      </c>
      <c r="E679">
        <v>2179</v>
      </c>
      <c r="F679">
        <v>4</v>
      </c>
      <c r="G679">
        <v>4</v>
      </c>
      <c r="H679" t="s">
        <v>196</v>
      </c>
      <c r="I679" t="s">
        <v>143</v>
      </c>
      <c r="J679" t="s">
        <v>197</v>
      </c>
      <c r="K679" t="s">
        <v>145</v>
      </c>
      <c r="L679">
        <v>70</v>
      </c>
      <c r="M679" t="s">
        <v>495</v>
      </c>
      <c r="N679">
        <v>1785</v>
      </c>
      <c r="O679">
        <v>4585</v>
      </c>
      <c r="P679">
        <v>1890</v>
      </c>
      <c r="Q679" t="s">
        <v>481</v>
      </c>
      <c r="R679">
        <v>5</v>
      </c>
      <c r="S679">
        <v>16</v>
      </c>
      <c r="T679" s="3"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c r="A680">
        <v>678</v>
      </c>
      <c r="B680" t="s">
        <v>853</v>
      </c>
      <c r="C680" t="s">
        <v>2587</v>
      </c>
      <c r="D680" t="s">
        <v>2605</v>
      </c>
      <c r="E680">
        <v>2179</v>
      </c>
      <c r="F680">
        <v>4</v>
      </c>
      <c r="G680">
        <v>4</v>
      </c>
      <c r="H680" t="s">
        <v>196</v>
      </c>
      <c r="I680" t="s">
        <v>143</v>
      </c>
      <c r="J680" t="s">
        <v>197</v>
      </c>
      <c r="K680" t="s">
        <v>145</v>
      </c>
      <c r="L680">
        <v>70</v>
      </c>
      <c r="M680" t="s">
        <v>495</v>
      </c>
      <c r="N680">
        <v>1785</v>
      </c>
      <c r="O680">
        <v>4585</v>
      </c>
      <c r="P680">
        <v>1890</v>
      </c>
      <c r="Q680" t="s">
        <v>481</v>
      </c>
      <c r="R680">
        <v>5</v>
      </c>
      <c r="S680">
        <v>16</v>
      </c>
      <c r="T680" s="3"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c r="A681">
        <v>679</v>
      </c>
      <c r="B681" t="s">
        <v>853</v>
      </c>
      <c r="C681" t="s">
        <v>2587</v>
      </c>
      <c r="D681" t="s">
        <v>2607</v>
      </c>
      <c r="E681">
        <v>2179</v>
      </c>
      <c r="F681">
        <v>4</v>
      </c>
      <c r="G681">
        <v>4</v>
      </c>
      <c r="H681" t="s">
        <v>196</v>
      </c>
      <c r="I681" t="s">
        <v>143</v>
      </c>
      <c r="J681" t="s">
        <v>197</v>
      </c>
      <c r="K681" t="s">
        <v>145</v>
      </c>
      <c r="L681">
        <v>70</v>
      </c>
      <c r="M681" t="s">
        <v>495</v>
      </c>
      <c r="N681">
        <v>1785</v>
      </c>
      <c r="O681">
        <v>4585</v>
      </c>
      <c r="P681">
        <v>1890</v>
      </c>
      <c r="Q681" t="s">
        <v>481</v>
      </c>
      <c r="R681">
        <v>5</v>
      </c>
      <c r="S681">
        <v>16</v>
      </c>
      <c r="T681" s="3"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c r="A682">
        <v>680</v>
      </c>
      <c r="B682" t="s">
        <v>853</v>
      </c>
      <c r="C682" t="s">
        <v>2587</v>
      </c>
      <c r="D682" t="s">
        <v>2609</v>
      </c>
      <c r="E682">
        <v>2179</v>
      </c>
      <c r="F682">
        <v>4</v>
      </c>
      <c r="G682">
        <v>4</v>
      </c>
      <c r="H682" t="s">
        <v>196</v>
      </c>
      <c r="I682" t="s">
        <v>143</v>
      </c>
      <c r="J682" t="s">
        <v>197</v>
      </c>
      <c r="K682" t="s">
        <v>145</v>
      </c>
      <c r="L682">
        <v>70</v>
      </c>
      <c r="M682" t="s">
        <v>495</v>
      </c>
      <c r="N682">
        <v>1785</v>
      </c>
      <c r="O682">
        <v>4585</v>
      </c>
      <c r="P682">
        <v>1890</v>
      </c>
      <c r="Q682" t="s">
        <v>481</v>
      </c>
      <c r="R682">
        <v>5</v>
      </c>
      <c r="S682">
        <v>16</v>
      </c>
      <c r="T682" s="3"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c r="A683">
        <v>681</v>
      </c>
      <c r="B683" t="s">
        <v>853</v>
      </c>
      <c r="C683" t="s">
        <v>2587</v>
      </c>
      <c r="D683" t="s">
        <v>2610</v>
      </c>
      <c r="E683">
        <v>2179</v>
      </c>
      <c r="F683">
        <v>4</v>
      </c>
      <c r="G683">
        <v>4</v>
      </c>
      <c r="H683" t="s">
        <v>196</v>
      </c>
      <c r="I683" t="s">
        <v>143</v>
      </c>
      <c r="J683" t="s">
        <v>197</v>
      </c>
      <c r="K683" t="s">
        <v>145</v>
      </c>
      <c r="L683">
        <v>70</v>
      </c>
      <c r="M683" t="s">
        <v>495</v>
      </c>
      <c r="N683">
        <v>1785</v>
      </c>
      <c r="O683">
        <v>4585</v>
      </c>
      <c r="P683">
        <v>1890</v>
      </c>
      <c r="Q683" t="s">
        <v>481</v>
      </c>
      <c r="R683">
        <v>5</v>
      </c>
      <c r="S683">
        <v>16</v>
      </c>
      <c r="T683" s="3"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c r="A684">
        <v>682</v>
      </c>
      <c r="B684" t="s">
        <v>853</v>
      </c>
      <c r="C684" t="s">
        <v>2587</v>
      </c>
      <c r="D684" t="s">
        <v>2611</v>
      </c>
      <c r="E684">
        <v>2179</v>
      </c>
      <c r="F684">
        <v>4</v>
      </c>
      <c r="G684">
        <v>4</v>
      </c>
      <c r="H684" t="s">
        <v>196</v>
      </c>
      <c r="I684" t="s">
        <v>143</v>
      </c>
      <c r="J684" t="s">
        <v>197</v>
      </c>
      <c r="K684" t="s">
        <v>145</v>
      </c>
      <c r="L684">
        <v>70</v>
      </c>
      <c r="M684" t="s">
        <v>495</v>
      </c>
      <c r="N684">
        <v>1785</v>
      </c>
      <c r="O684">
        <v>4585</v>
      </c>
      <c r="P684">
        <v>1890</v>
      </c>
      <c r="Q684" t="s">
        <v>481</v>
      </c>
      <c r="R684">
        <v>5</v>
      </c>
      <c r="S684">
        <v>16</v>
      </c>
      <c r="T684" s="3"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c r="A685">
        <v>683</v>
      </c>
      <c r="B685" t="s">
        <v>853</v>
      </c>
      <c r="C685" t="s">
        <v>2587</v>
      </c>
      <c r="D685" t="s">
        <v>2613</v>
      </c>
      <c r="E685">
        <v>2179</v>
      </c>
      <c r="F685">
        <v>4</v>
      </c>
      <c r="G685">
        <v>4</v>
      </c>
      <c r="H685" t="s">
        <v>196</v>
      </c>
      <c r="I685" t="s">
        <v>143</v>
      </c>
      <c r="J685" t="s">
        <v>197</v>
      </c>
      <c r="K685" t="s">
        <v>145</v>
      </c>
      <c r="L685">
        <v>70</v>
      </c>
      <c r="M685" t="s">
        <v>495</v>
      </c>
      <c r="N685">
        <v>1785</v>
      </c>
      <c r="O685">
        <v>4585</v>
      </c>
      <c r="P685">
        <v>1890</v>
      </c>
      <c r="Q685" t="s">
        <v>481</v>
      </c>
      <c r="R685">
        <v>5</v>
      </c>
      <c r="S685">
        <v>16</v>
      </c>
      <c r="T685" s="3"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c r="A686">
        <v>684</v>
      </c>
      <c r="B686" t="s">
        <v>853</v>
      </c>
      <c r="C686" t="s">
        <v>2587</v>
      </c>
      <c r="D686" t="s">
        <v>2614</v>
      </c>
      <c r="E686">
        <v>2179</v>
      </c>
      <c r="F686">
        <v>4</v>
      </c>
      <c r="G686">
        <v>4</v>
      </c>
      <c r="H686" t="s">
        <v>957</v>
      </c>
      <c r="I686" t="s">
        <v>143</v>
      </c>
      <c r="J686" t="s">
        <v>197</v>
      </c>
      <c r="K686" t="s">
        <v>145</v>
      </c>
      <c r="L686">
        <v>70</v>
      </c>
      <c r="M686" t="s">
        <v>495</v>
      </c>
      <c r="N686">
        <v>1785</v>
      </c>
      <c r="O686">
        <v>4585</v>
      </c>
      <c r="P686">
        <v>1890</v>
      </c>
      <c r="Q686" t="s">
        <v>481</v>
      </c>
      <c r="R686">
        <v>5</v>
      </c>
      <c r="S686">
        <v>16</v>
      </c>
      <c r="T686" s="3"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c r="A687">
        <v>685</v>
      </c>
      <c r="B687" t="s">
        <v>853</v>
      </c>
      <c r="C687" t="s">
        <v>2587</v>
      </c>
      <c r="D687" t="s">
        <v>2615</v>
      </c>
      <c r="E687">
        <v>2179</v>
      </c>
      <c r="F687">
        <v>4</v>
      </c>
      <c r="G687">
        <v>4</v>
      </c>
      <c r="H687" t="s">
        <v>957</v>
      </c>
      <c r="I687" t="s">
        <v>143</v>
      </c>
      <c r="J687" t="s">
        <v>197</v>
      </c>
      <c r="K687" t="s">
        <v>145</v>
      </c>
      <c r="L687">
        <v>70</v>
      </c>
      <c r="M687" t="s">
        <v>495</v>
      </c>
      <c r="N687">
        <v>1785</v>
      </c>
      <c r="O687">
        <v>4585</v>
      </c>
      <c r="P687">
        <v>1890</v>
      </c>
      <c r="Q687" t="s">
        <v>481</v>
      </c>
      <c r="R687">
        <v>5</v>
      </c>
      <c r="S687">
        <v>16</v>
      </c>
      <c r="T687" s="3"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c r="A688">
        <v>686</v>
      </c>
      <c r="B688" t="s">
        <v>853</v>
      </c>
      <c r="C688" t="s">
        <v>2587</v>
      </c>
      <c r="D688" t="s">
        <v>2616</v>
      </c>
      <c r="E688">
        <v>2179</v>
      </c>
      <c r="F688">
        <v>4</v>
      </c>
      <c r="G688">
        <v>4</v>
      </c>
      <c r="H688" t="s">
        <v>196</v>
      </c>
      <c r="I688" t="s">
        <v>143</v>
      </c>
      <c r="J688" t="s">
        <v>197</v>
      </c>
      <c r="K688" t="s">
        <v>145</v>
      </c>
      <c r="L688">
        <v>70</v>
      </c>
      <c r="M688" t="s">
        <v>495</v>
      </c>
      <c r="N688">
        <v>1785</v>
      </c>
      <c r="O688">
        <v>4585</v>
      </c>
      <c r="P688">
        <v>1890</v>
      </c>
      <c r="Q688" t="s">
        <v>481</v>
      </c>
      <c r="R688">
        <v>5</v>
      </c>
      <c r="S688">
        <v>16</v>
      </c>
      <c r="T688" s="3"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c r="A689">
        <v>687</v>
      </c>
      <c r="B689" t="s">
        <v>853</v>
      </c>
      <c r="C689" t="s">
        <v>2618</v>
      </c>
      <c r="D689" t="s">
        <v>866</v>
      </c>
      <c r="E689">
        <v>72</v>
      </c>
      <c r="H689" t="s">
        <v>196</v>
      </c>
      <c r="M689" t="s">
        <v>2435</v>
      </c>
      <c r="N689">
        <v>1540</v>
      </c>
      <c r="O689">
        <v>4247</v>
      </c>
      <c r="P689">
        <v>1740</v>
      </c>
      <c r="Q689" t="s">
        <v>587</v>
      </c>
      <c r="R689">
        <v>4</v>
      </c>
      <c r="S689">
        <v>110</v>
      </c>
      <c r="T689" s="3"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c r="A690">
        <v>688</v>
      </c>
      <c r="B690" t="s">
        <v>853</v>
      </c>
      <c r="C690" t="s">
        <v>2618</v>
      </c>
      <c r="D690" t="s">
        <v>855</v>
      </c>
      <c r="E690">
        <v>72</v>
      </c>
      <c r="H690" t="s">
        <v>196</v>
      </c>
      <c r="M690" t="s">
        <v>2435</v>
      </c>
      <c r="N690">
        <v>1540</v>
      </c>
      <c r="O690">
        <v>4247</v>
      </c>
      <c r="P690">
        <v>1740</v>
      </c>
      <c r="Q690" t="s">
        <v>587</v>
      </c>
      <c r="R690">
        <v>4</v>
      </c>
      <c r="S690">
        <v>110</v>
      </c>
      <c r="T690" s="3"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v>5.25</v>
      </c>
      <c r="BV690" t="s">
        <v>167</v>
      </c>
      <c r="BW690" t="s">
        <v>178</v>
      </c>
      <c r="BX690" t="s">
        <v>179</v>
      </c>
      <c r="BY690" t="s">
        <v>180</v>
      </c>
      <c r="CA690" t="s">
        <v>167</v>
      </c>
      <c r="CG690" t="s">
        <v>167</v>
      </c>
      <c r="CK690" t="s">
        <v>167</v>
      </c>
      <c r="CP690" t="s">
        <v>330</v>
      </c>
      <c r="CQ690" t="s">
        <v>2621</v>
      </c>
      <c r="DG690" t="s">
        <v>167</v>
      </c>
      <c r="EH690" t="s">
        <v>2622</v>
      </c>
      <c r="EI690" t="s">
        <v>2447</v>
      </c>
    </row>
    <row r="691" spans="1:139">
      <c r="A691">
        <v>689</v>
      </c>
      <c r="B691" t="s">
        <v>853</v>
      </c>
      <c r="C691" t="s">
        <v>2618</v>
      </c>
      <c r="D691" t="s">
        <v>868</v>
      </c>
      <c r="E691">
        <v>72</v>
      </c>
      <c r="H691" t="s">
        <v>196</v>
      </c>
      <c r="M691" t="s">
        <v>2435</v>
      </c>
      <c r="N691">
        <v>1540</v>
      </c>
      <c r="O691">
        <v>4247</v>
      </c>
      <c r="P691">
        <v>1740</v>
      </c>
      <c r="Q691" t="s">
        <v>587</v>
      </c>
      <c r="R691">
        <v>4</v>
      </c>
      <c r="S691">
        <v>110</v>
      </c>
      <c r="T691" s="3"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c r="A692">
        <v>690</v>
      </c>
      <c r="B692" t="s">
        <v>139</v>
      </c>
      <c r="C692" t="s">
        <v>2623</v>
      </c>
      <c r="D692" t="s">
        <v>2624</v>
      </c>
      <c r="E692">
        <v>2179</v>
      </c>
      <c r="F692">
        <v>4</v>
      </c>
      <c r="G692">
        <v>4</v>
      </c>
      <c r="H692" t="s">
        <v>142</v>
      </c>
      <c r="I692" t="s">
        <v>143</v>
      </c>
      <c r="J692" t="s">
        <v>197</v>
      </c>
      <c r="K692" t="s">
        <v>145</v>
      </c>
      <c r="L692">
        <v>60</v>
      </c>
      <c r="M692" t="s">
        <v>495</v>
      </c>
      <c r="N692">
        <v>1791</v>
      </c>
      <c r="O692">
        <v>4788</v>
      </c>
      <c r="P692">
        <v>1903</v>
      </c>
      <c r="Q692" t="s">
        <v>481</v>
      </c>
      <c r="R692">
        <v>5</v>
      </c>
      <c r="S692">
        <v>14</v>
      </c>
      <c r="T692">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c r="A693">
        <v>691</v>
      </c>
      <c r="B693" t="s">
        <v>139</v>
      </c>
      <c r="C693" t="s">
        <v>2623</v>
      </c>
      <c r="D693" t="s">
        <v>2632</v>
      </c>
      <c r="E693">
        <v>2179</v>
      </c>
      <c r="H693" t="s">
        <v>142</v>
      </c>
      <c r="I693" t="s">
        <v>143</v>
      </c>
      <c r="J693" t="s">
        <v>197</v>
      </c>
      <c r="K693" t="s">
        <v>145</v>
      </c>
      <c r="L693">
        <v>60</v>
      </c>
      <c r="M693" t="s">
        <v>495</v>
      </c>
      <c r="N693">
        <v>1791</v>
      </c>
      <c r="O693">
        <v>4788</v>
      </c>
      <c r="P693">
        <v>1903</v>
      </c>
      <c r="Q693" t="s">
        <v>481</v>
      </c>
      <c r="R693">
        <v>5</v>
      </c>
      <c r="S693">
        <v>14</v>
      </c>
      <c r="T69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c r="A694">
        <v>692</v>
      </c>
      <c r="B694" t="s">
        <v>139</v>
      </c>
      <c r="C694" t="s">
        <v>2623</v>
      </c>
      <c r="D694" t="s">
        <v>2634</v>
      </c>
      <c r="E694">
        <v>2179</v>
      </c>
      <c r="F694">
        <v>4</v>
      </c>
      <c r="G694">
        <v>4</v>
      </c>
      <c r="H694" t="s">
        <v>957</v>
      </c>
      <c r="I694" t="s">
        <v>143</v>
      </c>
      <c r="J694" t="s">
        <v>197</v>
      </c>
      <c r="K694" t="s">
        <v>145</v>
      </c>
      <c r="L694">
        <v>60</v>
      </c>
      <c r="M694" t="s">
        <v>495</v>
      </c>
      <c r="N694">
        <v>1791</v>
      </c>
      <c r="O694">
        <v>4788</v>
      </c>
      <c r="P694">
        <v>1903</v>
      </c>
      <c r="Q694" t="s">
        <v>481</v>
      </c>
      <c r="R694">
        <v>5</v>
      </c>
      <c r="S694">
        <v>14</v>
      </c>
      <c r="T694">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c r="A695">
        <v>693</v>
      </c>
      <c r="B695" t="s">
        <v>139</v>
      </c>
      <c r="C695" t="s">
        <v>2623</v>
      </c>
      <c r="D695" t="s">
        <v>2635</v>
      </c>
      <c r="E695">
        <v>2179</v>
      </c>
      <c r="F695">
        <v>4</v>
      </c>
      <c r="G695">
        <v>4</v>
      </c>
      <c r="H695" t="s">
        <v>142</v>
      </c>
      <c r="I695" t="s">
        <v>143</v>
      </c>
      <c r="J695" t="s">
        <v>197</v>
      </c>
      <c r="K695" t="s">
        <v>145</v>
      </c>
      <c r="M695" t="s">
        <v>495</v>
      </c>
      <c r="N695">
        <v>1791</v>
      </c>
      <c r="O695">
        <v>4788</v>
      </c>
      <c r="P695">
        <v>1903</v>
      </c>
      <c r="Q695" t="s">
        <v>481</v>
      </c>
      <c r="R695">
        <v>5</v>
      </c>
      <c r="S695">
        <v>14</v>
      </c>
      <c r="T695">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c r="A696">
        <v>694</v>
      </c>
      <c r="B696" t="s">
        <v>139</v>
      </c>
      <c r="C696" t="s">
        <v>2623</v>
      </c>
      <c r="D696" t="s">
        <v>2636</v>
      </c>
      <c r="E696">
        <v>2179</v>
      </c>
      <c r="F696">
        <v>4</v>
      </c>
      <c r="G696">
        <v>4</v>
      </c>
      <c r="H696" t="s">
        <v>142</v>
      </c>
      <c r="I696" t="s">
        <v>143</v>
      </c>
      <c r="J696" t="s">
        <v>197</v>
      </c>
      <c r="K696" t="s">
        <v>145</v>
      </c>
      <c r="L696">
        <v>60</v>
      </c>
      <c r="M696" t="s">
        <v>495</v>
      </c>
      <c r="N696">
        <v>1791</v>
      </c>
      <c r="O696">
        <v>4788</v>
      </c>
      <c r="P696">
        <v>1903</v>
      </c>
      <c r="Q696" t="s">
        <v>481</v>
      </c>
      <c r="R696">
        <v>5</v>
      </c>
      <c r="S696">
        <v>14</v>
      </c>
      <c r="T696">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c r="A697">
        <v>695</v>
      </c>
      <c r="B697" t="s">
        <v>139</v>
      </c>
      <c r="C697" t="s">
        <v>2623</v>
      </c>
      <c r="D697" t="s">
        <v>2638</v>
      </c>
      <c r="E697">
        <v>2179</v>
      </c>
      <c r="F697">
        <v>4</v>
      </c>
      <c r="G697">
        <v>4</v>
      </c>
      <c r="H697" t="s">
        <v>142</v>
      </c>
      <c r="I697" t="s">
        <v>143</v>
      </c>
      <c r="J697" t="s">
        <v>197</v>
      </c>
      <c r="K697" t="s">
        <v>145</v>
      </c>
      <c r="L697">
        <v>60</v>
      </c>
      <c r="M697" t="s">
        <v>495</v>
      </c>
      <c r="N697">
        <v>1791</v>
      </c>
      <c r="O697">
        <v>4788</v>
      </c>
      <c r="P697">
        <v>1903</v>
      </c>
      <c r="Q697" t="s">
        <v>481</v>
      </c>
      <c r="R697">
        <v>5</v>
      </c>
      <c r="S697">
        <v>14</v>
      </c>
      <c r="T697">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c r="A698">
        <v>696</v>
      </c>
      <c r="B698" t="s">
        <v>139</v>
      </c>
      <c r="C698" t="s">
        <v>2623</v>
      </c>
      <c r="D698" t="s">
        <v>2639</v>
      </c>
      <c r="E698">
        <v>2179</v>
      </c>
      <c r="F698">
        <v>4</v>
      </c>
      <c r="G698">
        <v>4</v>
      </c>
      <c r="H698" t="s">
        <v>142</v>
      </c>
      <c r="I698" t="s">
        <v>143</v>
      </c>
      <c r="J698" t="s">
        <v>197</v>
      </c>
      <c r="K698" t="s">
        <v>145</v>
      </c>
      <c r="M698" t="s">
        <v>495</v>
      </c>
      <c r="N698">
        <v>1791</v>
      </c>
      <c r="O698">
        <v>4788</v>
      </c>
      <c r="P698">
        <v>1903</v>
      </c>
      <c r="Q698" t="s">
        <v>481</v>
      </c>
      <c r="R698">
        <v>5</v>
      </c>
      <c r="S698">
        <v>14</v>
      </c>
      <c r="T698">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c r="A699">
        <v>697</v>
      </c>
      <c r="B699" t="s">
        <v>510</v>
      </c>
      <c r="C699" t="s">
        <v>2640</v>
      </c>
      <c r="D699" t="s">
        <v>2641</v>
      </c>
      <c r="E699">
        <v>2393</v>
      </c>
      <c r="F699">
        <v>4</v>
      </c>
      <c r="G699">
        <v>4</v>
      </c>
      <c r="H699" t="s">
        <v>142</v>
      </c>
      <c r="I699" t="s">
        <v>143</v>
      </c>
      <c r="J699" t="s">
        <v>259</v>
      </c>
      <c r="K699" t="s">
        <v>145</v>
      </c>
      <c r="L699">
        <v>55</v>
      </c>
      <c r="M699" t="s">
        <v>495</v>
      </c>
      <c r="N699">
        <v>1795</v>
      </c>
      <c r="O699">
        <v>4735</v>
      </c>
      <c r="P699">
        <v>1830</v>
      </c>
      <c r="Q699" t="s">
        <v>460</v>
      </c>
      <c r="R699">
        <v>5</v>
      </c>
      <c r="S699">
        <v>12</v>
      </c>
      <c r="T699" s="3"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c r="A700">
        <v>698</v>
      </c>
      <c r="B700" t="s">
        <v>510</v>
      </c>
      <c r="C700" t="s">
        <v>2640</v>
      </c>
      <c r="D700" t="s">
        <v>2650</v>
      </c>
      <c r="E700">
        <v>2393</v>
      </c>
      <c r="F700">
        <v>4</v>
      </c>
      <c r="G700">
        <v>4</v>
      </c>
      <c r="H700" t="s">
        <v>142</v>
      </c>
      <c r="I700" t="s">
        <v>143</v>
      </c>
      <c r="J700" t="s">
        <v>259</v>
      </c>
      <c r="K700" t="s">
        <v>145</v>
      </c>
      <c r="L700">
        <v>55</v>
      </c>
      <c r="M700" t="s">
        <v>495</v>
      </c>
      <c r="N700">
        <v>1795</v>
      </c>
      <c r="O700">
        <v>4735</v>
      </c>
      <c r="P700">
        <v>1830</v>
      </c>
      <c r="Q700" t="s">
        <v>460</v>
      </c>
      <c r="R700">
        <v>5</v>
      </c>
      <c r="S700">
        <v>12</v>
      </c>
      <c r="T700" s="3"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c r="A701">
        <v>699</v>
      </c>
      <c r="B701" t="s">
        <v>510</v>
      </c>
      <c r="C701" t="s">
        <v>2640</v>
      </c>
      <c r="D701" t="s">
        <v>2652</v>
      </c>
      <c r="E701">
        <v>2393</v>
      </c>
      <c r="F701">
        <v>4</v>
      </c>
      <c r="G701">
        <v>4</v>
      </c>
      <c r="H701" t="s">
        <v>142</v>
      </c>
      <c r="I701" t="s">
        <v>143</v>
      </c>
      <c r="J701" t="s">
        <v>259</v>
      </c>
      <c r="K701" t="s">
        <v>145</v>
      </c>
      <c r="L701">
        <v>55</v>
      </c>
      <c r="M701" t="s">
        <v>495</v>
      </c>
      <c r="N701">
        <v>1795</v>
      </c>
      <c r="O701">
        <v>4735</v>
      </c>
      <c r="P701">
        <v>1830</v>
      </c>
      <c r="Q701" t="s">
        <v>460</v>
      </c>
      <c r="R701">
        <v>5</v>
      </c>
      <c r="S701">
        <v>12</v>
      </c>
      <c r="T701" s="3"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c r="A702">
        <v>700</v>
      </c>
      <c r="B702" t="s">
        <v>510</v>
      </c>
      <c r="C702" t="s">
        <v>2640</v>
      </c>
      <c r="D702" t="s">
        <v>2655</v>
      </c>
      <c r="E702">
        <v>2393</v>
      </c>
      <c r="F702">
        <v>4</v>
      </c>
      <c r="G702">
        <v>4</v>
      </c>
      <c r="H702" t="s">
        <v>142</v>
      </c>
      <c r="I702" t="s">
        <v>143</v>
      </c>
      <c r="J702" t="s">
        <v>259</v>
      </c>
      <c r="K702" t="s">
        <v>145</v>
      </c>
      <c r="L702">
        <v>55</v>
      </c>
      <c r="M702" t="s">
        <v>495</v>
      </c>
      <c r="N702">
        <v>1795</v>
      </c>
      <c r="O702">
        <v>4735</v>
      </c>
      <c r="P702">
        <v>1830</v>
      </c>
      <c r="Q702" t="s">
        <v>460</v>
      </c>
      <c r="R702">
        <v>5</v>
      </c>
      <c r="S702">
        <v>12</v>
      </c>
      <c r="T702" s="3"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c r="A703">
        <v>701</v>
      </c>
      <c r="B703" t="s">
        <v>510</v>
      </c>
      <c r="C703" t="s">
        <v>2640</v>
      </c>
      <c r="D703" t="s">
        <v>2658</v>
      </c>
      <c r="E703">
        <v>2393</v>
      </c>
      <c r="F703">
        <v>4</v>
      </c>
      <c r="G703">
        <v>4</v>
      </c>
      <c r="H703" t="s">
        <v>142</v>
      </c>
      <c r="I703" t="s">
        <v>143</v>
      </c>
      <c r="J703" t="s">
        <v>259</v>
      </c>
      <c r="K703" t="s">
        <v>145</v>
      </c>
      <c r="L703">
        <v>55</v>
      </c>
      <c r="M703" t="s">
        <v>495</v>
      </c>
      <c r="N703">
        <v>1795</v>
      </c>
      <c r="O703">
        <v>4735</v>
      </c>
      <c r="P703">
        <v>1830</v>
      </c>
      <c r="Q703" t="s">
        <v>460</v>
      </c>
      <c r="R703">
        <v>5</v>
      </c>
      <c r="S703">
        <v>12</v>
      </c>
      <c r="T703" s="3"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c r="A704">
        <v>702</v>
      </c>
      <c r="B704" t="s">
        <v>510</v>
      </c>
      <c r="C704" t="s">
        <v>2640</v>
      </c>
      <c r="D704" t="s">
        <v>2661</v>
      </c>
      <c r="E704">
        <v>2694</v>
      </c>
      <c r="F704">
        <v>4</v>
      </c>
      <c r="G704">
        <v>4</v>
      </c>
      <c r="H704" t="s">
        <v>142</v>
      </c>
      <c r="I704" t="s">
        <v>143</v>
      </c>
      <c r="J704" t="s">
        <v>259</v>
      </c>
      <c r="K704" t="s">
        <v>145</v>
      </c>
      <c r="L704">
        <v>55</v>
      </c>
      <c r="M704" t="s">
        <v>146</v>
      </c>
      <c r="N704">
        <v>1795</v>
      </c>
      <c r="O704">
        <v>4735</v>
      </c>
      <c r="P704">
        <v>1830</v>
      </c>
      <c r="Q704" t="s">
        <v>460</v>
      </c>
      <c r="R704">
        <v>5</v>
      </c>
      <c r="S704">
        <v>11.2</v>
      </c>
      <c r="T704" s="3"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c r="A705">
        <v>703</v>
      </c>
      <c r="B705" t="s">
        <v>510</v>
      </c>
      <c r="C705" t="s">
        <v>2640</v>
      </c>
      <c r="D705" t="s">
        <v>2666</v>
      </c>
      <c r="E705">
        <v>2694</v>
      </c>
      <c r="F705">
        <v>4</v>
      </c>
      <c r="G705">
        <v>4</v>
      </c>
      <c r="H705" t="s">
        <v>142</v>
      </c>
      <c r="I705" t="s">
        <v>143</v>
      </c>
      <c r="J705" t="s">
        <v>259</v>
      </c>
      <c r="K705" t="s">
        <v>145</v>
      </c>
      <c r="L705">
        <v>55</v>
      </c>
      <c r="M705" t="s">
        <v>146</v>
      </c>
      <c r="N705">
        <v>1795</v>
      </c>
      <c r="O705">
        <v>4735</v>
      </c>
      <c r="P705">
        <v>1830</v>
      </c>
      <c r="Q705" t="s">
        <v>460</v>
      </c>
      <c r="R705">
        <v>5</v>
      </c>
      <c r="S705">
        <v>11.2</v>
      </c>
      <c r="T705" s="3"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c r="A706">
        <v>704</v>
      </c>
      <c r="B706" t="s">
        <v>510</v>
      </c>
      <c r="C706" t="s">
        <v>2640</v>
      </c>
      <c r="D706" t="s">
        <v>2670</v>
      </c>
      <c r="E706">
        <v>2393</v>
      </c>
      <c r="F706">
        <v>4</v>
      </c>
      <c r="G706">
        <v>4</v>
      </c>
      <c r="H706" t="s">
        <v>142</v>
      </c>
      <c r="I706" t="s">
        <v>143</v>
      </c>
      <c r="J706" t="s">
        <v>259</v>
      </c>
      <c r="K706" t="s">
        <v>145</v>
      </c>
      <c r="L706">
        <v>55</v>
      </c>
      <c r="M706" t="s">
        <v>146</v>
      </c>
      <c r="N706">
        <v>1795</v>
      </c>
      <c r="O706">
        <v>4735</v>
      </c>
      <c r="P706">
        <v>1830</v>
      </c>
      <c r="Q706" t="s">
        <v>460</v>
      </c>
      <c r="R706">
        <v>5</v>
      </c>
      <c r="S706">
        <v>11.2</v>
      </c>
      <c r="T706" s="3"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c r="A707">
        <v>705</v>
      </c>
      <c r="B707" t="s">
        <v>510</v>
      </c>
      <c r="C707" t="s">
        <v>2640</v>
      </c>
      <c r="D707" t="s">
        <v>2674</v>
      </c>
      <c r="E707">
        <v>2393</v>
      </c>
      <c r="F707">
        <v>4</v>
      </c>
      <c r="G707">
        <v>4</v>
      </c>
      <c r="H707" t="s">
        <v>142</v>
      </c>
      <c r="I707" t="s">
        <v>143</v>
      </c>
      <c r="J707" t="s">
        <v>259</v>
      </c>
      <c r="K707" t="s">
        <v>145</v>
      </c>
      <c r="L707">
        <v>55</v>
      </c>
      <c r="M707" t="s">
        <v>146</v>
      </c>
      <c r="N707">
        <v>1795</v>
      </c>
      <c r="O707">
        <v>4735</v>
      </c>
      <c r="P707">
        <v>1830</v>
      </c>
      <c r="Q707" t="s">
        <v>460</v>
      </c>
      <c r="R707">
        <v>5</v>
      </c>
      <c r="S707">
        <v>11.2</v>
      </c>
      <c r="T707" s="3"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c r="A708">
        <v>706</v>
      </c>
      <c r="B708" t="s">
        <v>510</v>
      </c>
      <c r="C708" t="s">
        <v>2640</v>
      </c>
      <c r="D708" t="s">
        <v>2676</v>
      </c>
      <c r="E708">
        <v>2755</v>
      </c>
      <c r="F708">
        <v>4</v>
      </c>
      <c r="G708">
        <v>4</v>
      </c>
      <c r="H708" t="s">
        <v>142</v>
      </c>
      <c r="I708" t="s">
        <v>143</v>
      </c>
      <c r="J708" t="s">
        <v>259</v>
      </c>
      <c r="K708" t="s">
        <v>145</v>
      </c>
      <c r="L708">
        <v>55</v>
      </c>
      <c r="M708" t="s">
        <v>146</v>
      </c>
      <c r="N708">
        <v>1795</v>
      </c>
      <c r="O708">
        <v>4735</v>
      </c>
      <c r="P708">
        <v>1830</v>
      </c>
      <c r="Q708" t="s">
        <v>460</v>
      </c>
      <c r="R708">
        <v>5</v>
      </c>
      <c r="S708">
        <v>11.2</v>
      </c>
      <c r="T708" s="3"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c r="A709">
        <v>707</v>
      </c>
      <c r="B709" t="s">
        <v>510</v>
      </c>
      <c r="C709" t="s">
        <v>2640</v>
      </c>
      <c r="D709" t="s">
        <v>2680</v>
      </c>
      <c r="E709">
        <v>2755</v>
      </c>
      <c r="F709">
        <v>4</v>
      </c>
      <c r="G709">
        <v>4</v>
      </c>
      <c r="H709" t="s">
        <v>142</v>
      </c>
      <c r="I709" t="s">
        <v>143</v>
      </c>
      <c r="J709" t="s">
        <v>259</v>
      </c>
      <c r="K709" t="s">
        <v>145</v>
      </c>
      <c r="L709">
        <v>55</v>
      </c>
      <c r="M709" t="s">
        <v>146</v>
      </c>
      <c r="N709">
        <v>1795</v>
      </c>
      <c r="O709">
        <v>4735</v>
      </c>
      <c r="P709">
        <v>1830</v>
      </c>
      <c r="Q709" t="s">
        <v>460</v>
      </c>
      <c r="R709">
        <v>5</v>
      </c>
      <c r="S709">
        <v>11.2</v>
      </c>
      <c r="T709" s="3"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c r="A710">
        <v>708</v>
      </c>
      <c r="B710" t="s">
        <v>510</v>
      </c>
      <c r="C710" t="s">
        <v>2640</v>
      </c>
      <c r="D710" t="s">
        <v>2681</v>
      </c>
      <c r="E710">
        <v>2393</v>
      </c>
      <c r="F710">
        <v>4</v>
      </c>
      <c r="G710">
        <v>4</v>
      </c>
      <c r="H710" t="s">
        <v>142</v>
      </c>
      <c r="I710" t="s">
        <v>143</v>
      </c>
      <c r="J710" t="s">
        <v>259</v>
      </c>
      <c r="K710" t="s">
        <v>145</v>
      </c>
      <c r="L710">
        <v>55</v>
      </c>
      <c r="M710" t="s">
        <v>495</v>
      </c>
      <c r="N710">
        <v>1795</v>
      </c>
      <c r="O710">
        <v>4735</v>
      </c>
      <c r="P710">
        <v>1830</v>
      </c>
      <c r="Q710" t="s">
        <v>460</v>
      </c>
      <c r="R710">
        <v>5</v>
      </c>
      <c r="S710">
        <v>12</v>
      </c>
      <c r="T710" s="3"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c r="A711">
        <v>709</v>
      </c>
      <c r="B711" t="s">
        <v>510</v>
      </c>
      <c r="C711" t="s">
        <v>2640</v>
      </c>
      <c r="D711" t="s">
        <v>2683</v>
      </c>
      <c r="E711">
        <v>2393</v>
      </c>
      <c r="F711">
        <v>4</v>
      </c>
      <c r="G711">
        <v>4</v>
      </c>
      <c r="H711" t="s">
        <v>142</v>
      </c>
      <c r="I711" t="s">
        <v>143</v>
      </c>
      <c r="J711" t="s">
        <v>259</v>
      </c>
      <c r="K711" t="s">
        <v>145</v>
      </c>
      <c r="L711">
        <v>55</v>
      </c>
      <c r="M711" t="s">
        <v>146</v>
      </c>
      <c r="N711">
        <v>1795</v>
      </c>
      <c r="O711">
        <v>4735</v>
      </c>
      <c r="P711">
        <v>1830</v>
      </c>
      <c r="Q711" t="s">
        <v>460</v>
      </c>
      <c r="R711">
        <v>5</v>
      </c>
      <c r="S711">
        <v>11.2</v>
      </c>
      <c r="T711" s="3"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c r="A712">
        <v>710</v>
      </c>
      <c r="B712" t="s">
        <v>510</v>
      </c>
      <c r="C712" t="s">
        <v>2640</v>
      </c>
      <c r="D712" t="s">
        <v>2684</v>
      </c>
      <c r="E712">
        <v>2694</v>
      </c>
      <c r="F712">
        <v>4</v>
      </c>
      <c r="G712">
        <v>4</v>
      </c>
      <c r="H712" t="s">
        <v>142</v>
      </c>
      <c r="I712" t="s">
        <v>143</v>
      </c>
      <c r="J712" t="s">
        <v>259</v>
      </c>
      <c r="K712" t="s">
        <v>145</v>
      </c>
      <c r="L712">
        <v>55</v>
      </c>
      <c r="M712" t="s">
        <v>146</v>
      </c>
      <c r="N712">
        <v>1795</v>
      </c>
      <c r="O712">
        <v>4735</v>
      </c>
      <c r="P712">
        <v>1830</v>
      </c>
      <c r="Q712" t="s">
        <v>460</v>
      </c>
      <c r="R712">
        <v>5</v>
      </c>
      <c r="S712">
        <v>11.2</v>
      </c>
      <c r="T712" s="3"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c r="A713">
        <v>711</v>
      </c>
      <c r="B713" t="s">
        <v>510</v>
      </c>
      <c r="C713" t="s">
        <v>2640</v>
      </c>
      <c r="D713" t="s">
        <v>2686</v>
      </c>
      <c r="E713">
        <v>2393</v>
      </c>
      <c r="F713">
        <v>4</v>
      </c>
      <c r="G713">
        <v>4</v>
      </c>
      <c r="H713" t="s">
        <v>142</v>
      </c>
      <c r="I713" t="s">
        <v>143</v>
      </c>
      <c r="J713" t="s">
        <v>259</v>
      </c>
      <c r="K713" t="s">
        <v>145</v>
      </c>
      <c r="L713">
        <v>55</v>
      </c>
      <c r="M713" t="s">
        <v>495</v>
      </c>
      <c r="N713">
        <v>1795</v>
      </c>
      <c r="O713">
        <v>4735</v>
      </c>
      <c r="P713">
        <v>1830</v>
      </c>
      <c r="Q713" t="s">
        <v>460</v>
      </c>
      <c r="R713">
        <v>5</v>
      </c>
      <c r="S713">
        <v>12</v>
      </c>
      <c r="T713" s="3"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c r="A714">
        <v>712</v>
      </c>
      <c r="B714" t="s">
        <v>510</v>
      </c>
      <c r="C714" t="s">
        <v>2640</v>
      </c>
      <c r="D714" t="s">
        <v>2687</v>
      </c>
      <c r="E714">
        <v>2393</v>
      </c>
      <c r="F714">
        <v>4</v>
      </c>
      <c r="G714">
        <v>4</v>
      </c>
      <c r="H714" t="s">
        <v>142</v>
      </c>
      <c r="I714" t="s">
        <v>143</v>
      </c>
      <c r="J714" t="s">
        <v>259</v>
      </c>
      <c r="K714" t="s">
        <v>145</v>
      </c>
      <c r="L714">
        <v>55</v>
      </c>
      <c r="M714" t="s">
        <v>495</v>
      </c>
      <c r="N714">
        <v>1795</v>
      </c>
      <c r="O714">
        <v>4735</v>
      </c>
      <c r="P714">
        <v>1830</v>
      </c>
      <c r="Q714" t="s">
        <v>460</v>
      </c>
      <c r="R714">
        <v>5</v>
      </c>
      <c r="S714">
        <v>12</v>
      </c>
      <c r="T714" s="3"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c r="A715">
        <v>713</v>
      </c>
      <c r="B715" t="s">
        <v>954</v>
      </c>
      <c r="C715" t="s">
        <v>2688</v>
      </c>
      <c r="D715" t="s">
        <v>2689</v>
      </c>
      <c r="E715">
        <v>1368</v>
      </c>
      <c r="F715">
        <v>6</v>
      </c>
      <c r="G715">
        <v>4</v>
      </c>
      <c r="H715" t="s">
        <v>196</v>
      </c>
      <c r="I715" t="s">
        <v>524</v>
      </c>
      <c r="J715" t="s">
        <v>259</v>
      </c>
      <c r="K715" t="s">
        <v>145</v>
      </c>
      <c r="L715">
        <v>60</v>
      </c>
      <c r="M715" t="s">
        <v>146</v>
      </c>
      <c r="N715">
        <v>1640</v>
      </c>
      <c r="O715">
        <v>4395</v>
      </c>
      <c r="P715">
        <v>1818</v>
      </c>
      <c r="Q715" t="s">
        <v>481</v>
      </c>
      <c r="R715">
        <v>5</v>
      </c>
      <c r="T715" s="3"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c r="A716">
        <v>714</v>
      </c>
      <c r="B716" t="s">
        <v>954</v>
      </c>
      <c r="C716" t="s">
        <v>2688</v>
      </c>
      <c r="D716" t="s">
        <v>2692</v>
      </c>
      <c r="E716">
        <v>1368</v>
      </c>
      <c r="F716">
        <v>6</v>
      </c>
      <c r="G716">
        <v>4</v>
      </c>
      <c r="H716" t="s">
        <v>196</v>
      </c>
      <c r="I716" t="s">
        <v>524</v>
      </c>
      <c r="J716" t="s">
        <v>259</v>
      </c>
      <c r="K716" t="s">
        <v>145</v>
      </c>
      <c r="L716">
        <v>60</v>
      </c>
      <c r="M716" t="s">
        <v>146</v>
      </c>
      <c r="N716">
        <v>1640</v>
      </c>
      <c r="O716">
        <v>4395</v>
      </c>
      <c r="P716">
        <v>1818</v>
      </c>
      <c r="Q716" t="s">
        <v>481</v>
      </c>
      <c r="R716">
        <v>5</v>
      </c>
      <c r="T716" s="3"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c r="A717">
        <v>715</v>
      </c>
      <c r="B717" t="s">
        <v>954</v>
      </c>
      <c r="C717" t="s">
        <v>2688</v>
      </c>
      <c r="D717" t="s">
        <v>2695</v>
      </c>
      <c r="E717">
        <v>1368</v>
      </c>
      <c r="F717">
        <v>6</v>
      </c>
      <c r="G717">
        <v>4</v>
      </c>
      <c r="H717" t="s">
        <v>196</v>
      </c>
      <c r="I717" t="s">
        <v>524</v>
      </c>
      <c r="J717" t="s">
        <v>259</v>
      </c>
      <c r="K717" t="s">
        <v>145</v>
      </c>
      <c r="L717">
        <v>60</v>
      </c>
      <c r="M717" t="s">
        <v>146</v>
      </c>
      <c r="N717">
        <v>1640</v>
      </c>
      <c r="O717">
        <v>4395</v>
      </c>
      <c r="P717">
        <v>1818</v>
      </c>
      <c r="Q717" t="s">
        <v>481</v>
      </c>
      <c r="R717">
        <v>5</v>
      </c>
      <c r="T717" s="3"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c r="A718">
        <v>716</v>
      </c>
      <c r="B718" t="s">
        <v>954</v>
      </c>
      <c r="C718" t="s">
        <v>2688</v>
      </c>
      <c r="D718" t="s">
        <v>2697</v>
      </c>
      <c r="E718">
        <v>1956</v>
      </c>
      <c r="F718">
        <v>6</v>
      </c>
      <c r="G718">
        <v>4</v>
      </c>
      <c r="H718" t="s">
        <v>196</v>
      </c>
      <c r="I718" t="s">
        <v>524</v>
      </c>
      <c r="J718" t="s">
        <v>259</v>
      </c>
      <c r="K718" t="s">
        <v>145</v>
      </c>
      <c r="L718">
        <v>60</v>
      </c>
      <c r="M718" t="s">
        <v>495</v>
      </c>
      <c r="N718">
        <v>1640</v>
      </c>
      <c r="O718">
        <v>4395</v>
      </c>
      <c r="P718">
        <v>1818</v>
      </c>
      <c r="Q718" t="s">
        <v>481</v>
      </c>
      <c r="R718">
        <v>5</v>
      </c>
      <c r="T718" s="3"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c r="A719">
        <v>717</v>
      </c>
      <c r="B719" t="s">
        <v>954</v>
      </c>
      <c r="C719" t="s">
        <v>2688</v>
      </c>
      <c r="D719" t="s">
        <v>2698</v>
      </c>
      <c r="E719">
        <v>1956</v>
      </c>
      <c r="F719">
        <v>6</v>
      </c>
      <c r="G719">
        <v>4</v>
      </c>
      <c r="H719" t="s">
        <v>196</v>
      </c>
      <c r="I719" t="s">
        <v>524</v>
      </c>
      <c r="J719" t="s">
        <v>259</v>
      </c>
      <c r="K719" t="s">
        <v>145</v>
      </c>
      <c r="L719">
        <v>60</v>
      </c>
      <c r="M719" t="s">
        <v>495</v>
      </c>
      <c r="N719">
        <v>1640</v>
      </c>
      <c r="O719">
        <v>4395</v>
      </c>
      <c r="P719">
        <v>1818</v>
      </c>
      <c r="Q719" t="s">
        <v>481</v>
      </c>
      <c r="R719">
        <v>5</v>
      </c>
      <c r="T719" s="3"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c r="A720">
        <v>718</v>
      </c>
      <c r="B720" t="s">
        <v>954</v>
      </c>
      <c r="C720" t="s">
        <v>2688</v>
      </c>
      <c r="D720" t="s">
        <v>2700</v>
      </c>
      <c r="E720">
        <v>1956</v>
      </c>
      <c r="F720">
        <v>6</v>
      </c>
      <c r="G720">
        <v>4</v>
      </c>
      <c r="H720" t="s">
        <v>196</v>
      </c>
      <c r="I720" t="s">
        <v>524</v>
      </c>
      <c r="J720" t="s">
        <v>259</v>
      </c>
      <c r="K720" t="s">
        <v>145</v>
      </c>
      <c r="L720">
        <v>60</v>
      </c>
      <c r="M720" t="s">
        <v>495</v>
      </c>
      <c r="N720">
        <v>1640</v>
      </c>
      <c r="O720">
        <v>4395</v>
      </c>
      <c r="P720">
        <v>1818</v>
      </c>
      <c r="Q720" t="s">
        <v>481</v>
      </c>
      <c r="R720">
        <v>5</v>
      </c>
      <c r="T720" s="3"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c r="A721">
        <v>719</v>
      </c>
      <c r="B721" t="s">
        <v>954</v>
      </c>
      <c r="C721" t="s">
        <v>2688</v>
      </c>
      <c r="D721" t="s">
        <v>2701</v>
      </c>
      <c r="E721">
        <v>1956</v>
      </c>
      <c r="F721">
        <v>6</v>
      </c>
      <c r="G721">
        <v>4</v>
      </c>
      <c r="H721" t="s">
        <v>196</v>
      </c>
      <c r="I721" t="s">
        <v>524</v>
      </c>
      <c r="J721" t="s">
        <v>259</v>
      </c>
      <c r="K721" t="s">
        <v>145</v>
      </c>
      <c r="L721">
        <v>60</v>
      </c>
      <c r="M721" t="s">
        <v>495</v>
      </c>
      <c r="N721">
        <v>1640</v>
      </c>
      <c r="O721">
        <v>4395</v>
      </c>
      <c r="P721">
        <v>1818</v>
      </c>
      <c r="Q721" t="s">
        <v>481</v>
      </c>
      <c r="R721">
        <v>5</v>
      </c>
      <c r="T721" s="3"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c r="A722">
        <v>720</v>
      </c>
      <c r="B722" t="s">
        <v>954</v>
      </c>
      <c r="C722" t="s">
        <v>2688</v>
      </c>
      <c r="D722" t="s">
        <v>2702</v>
      </c>
      <c r="E722">
        <v>1956</v>
      </c>
      <c r="F722">
        <v>6</v>
      </c>
      <c r="G722">
        <v>4</v>
      </c>
      <c r="H722" t="s">
        <v>196</v>
      </c>
      <c r="I722" t="s">
        <v>524</v>
      </c>
      <c r="J722" t="s">
        <v>259</v>
      </c>
      <c r="K722" t="s">
        <v>145</v>
      </c>
      <c r="L722">
        <v>60</v>
      </c>
      <c r="M722" t="s">
        <v>495</v>
      </c>
      <c r="N722">
        <v>1640</v>
      </c>
      <c r="O722">
        <v>4395</v>
      </c>
      <c r="P722">
        <v>1818</v>
      </c>
      <c r="Q722" t="s">
        <v>481</v>
      </c>
      <c r="R722">
        <v>5</v>
      </c>
      <c r="T722" s="3"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c r="A723">
        <v>721</v>
      </c>
      <c r="B723" t="s">
        <v>954</v>
      </c>
      <c r="C723" t="s">
        <v>2688</v>
      </c>
      <c r="D723" t="s">
        <v>2703</v>
      </c>
      <c r="E723">
        <v>1956</v>
      </c>
      <c r="F723">
        <v>6</v>
      </c>
      <c r="G723">
        <v>4</v>
      </c>
      <c r="H723" t="s">
        <v>957</v>
      </c>
      <c r="I723" t="s">
        <v>524</v>
      </c>
      <c r="J723" t="s">
        <v>259</v>
      </c>
      <c r="K723" t="s">
        <v>145</v>
      </c>
      <c r="L723">
        <v>60</v>
      </c>
      <c r="M723" t="s">
        <v>495</v>
      </c>
      <c r="N723">
        <v>1640</v>
      </c>
      <c r="O723">
        <v>4395</v>
      </c>
      <c r="P723">
        <v>1818</v>
      </c>
      <c r="Q723" t="s">
        <v>481</v>
      </c>
      <c r="R723">
        <v>5</v>
      </c>
      <c r="T723" s="3"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c r="A724">
        <v>722</v>
      </c>
      <c r="B724" t="s">
        <v>954</v>
      </c>
      <c r="C724" t="s">
        <v>2688</v>
      </c>
      <c r="D724" t="s">
        <v>2706</v>
      </c>
      <c r="E724">
        <v>1956</v>
      </c>
      <c r="F724">
        <v>6</v>
      </c>
      <c r="G724">
        <v>4</v>
      </c>
      <c r="H724" t="s">
        <v>957</v>
      </c>
      <c r="I724" t="s">
        <v>524</v>
      </c>
      <c r="J724" t="s">
        <v>259</v>
      </c>
      <c r="K724" t="s">
        <v>145</v>
      </c>
      <c r="L724">
        <v>60</v>
      </c>
      <c r="M724" t="s">
        <v>495</v>
      </c>
      <c r="N724">
        <v>1640</v>
      </c>
      <c r="O724">
        <v>4395</v>
      </c>
      <c r="P724">
        <v>1818</v>
      </c>
      <c r="Q724" t="s">
        <v>481</v>
      </c>
      <c r="R724">
        <v>5</v>
      </c>
      <c r="T724" s="3"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c r="A725">
        <v>723</v>
      </c>
      <c r="B725" t="s">
        <v>954</v>
      </c>
      <c r="C725" t="s">
        <v>2688</v>
      </c>
      <c r="D725" t="s">
        <v>2707</v>
      </c>
      <c r="E725">
        <v>1368</v>
      </c>
      <c r="F725">
        <v>6</v>
      </c>
      <c r="G725">
        <v>4</v>
      </c>
      <c r="H725" t="s">
        <v>196</v>
      </c>
      <c r="I725" t="s">
        <v>524</v>
      </c>
      <c r="J725" t="s">
        <v>259</v>
      </c>
      <c r="K725" t="s">
        <v>145</v>
      </c>
      <c r="L725">
        <v>60</v>
      </c>
      <c r="M725" t="s">
        <v>146</v>
      </c>
      <c r="N725">
        <v>1640</v>
      </c>
      <c r="O725">
        <v>4395</v>
      </c>
      <c r="P725">
        <v>1818</v>
      </c>
      <c r="Q725" t="s">
        <v>481</v>
      </c>
      <c r="R725">
        <v>5</v>
      </c>
      <c r="T725" s="3"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c r="A726">
        <v>724</v>
      </c>
      <c r="B726" t="s">
        <v>954</v>
      </c>
      <c r="C726" t="s">
        <v>2688</v>
      </c>
      <c r="D726" t="s">
        <v>2708</v>
      </c>
      <c r="E726">
        <v>1956</v>
      </c>
      <c r="F726">
        <v>6</v>
      </c>
      <c r="G726">
        <v>4</v>
      </c>
      <c r="H726" t="s">
        <v>196</v>
      </c>
      <c r="I726" t="s">
        <v>524</v>
      </c>
      <c r="J726" t="s">
        <v>259</v>
      </c>
      <c r="K726" t="s">
        <v>145</v>
      </c>
      <c r="L726">
        <v>60</v>
      </c>
      <c r="M726" t="s">
        <v>495</v>
      </c>
      <c r="N726">
        <v>1640</v>
      </c>
      <c r="O726">
        <v>4395</v>
      </c>
      <c r="P726">
        <v>1818</v>
      </c>
      <c r="Q726" t="s">
        <v>481</v>
      </c>
      <c r="R726">
        <v>5</v>
      </c>
      <c r="T726" s="3"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c r="A727">
        <v>725</v>
      </c>
      <c r="B727" t="s">
        <v>954</v>
      </c>
      <c r="C727" t="s">
        <v>2688</v>
      </c>
      <c r="D727" t="s">
        <v>2709</v>
      </c>
      <c r="E727">
        <v>1956</v>
      </c>
      <c r="F727">
        <v>6</v>
      </c>
      <c r="G727">
        <v>4</v>
      </c>
      <c r="H727" t="s">
        <v>957</v>
      </c>
      <c r="I727" t="s">
        <v>524</v>
      </c>
      <c r="J727" t="s">
        <v>259</v>
      </c>
      <c r="K727" t="s">
        <v>145</v>
      </c>
      <c r="L727">
        <v>60</v>
      </c>
      <c r="M727" t="s">
        <v>495</v>
      </c>
      <c r="N727">
        <v>1640</v>
      </c>
      <c r="O727">
        <v>4395</v>
      </c>
      <c r="P727">
        <v>1818</v>
      </c>
      <c r="Q727" t="s">
        <v>481</v>
      </c>
      <c r="R727">
        <v>5</v>
      </c>
      <c r="T727" s="3"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c r="A728">
        <v>726</v>
      </c>
      <c r="B728" t="s">
        <v>954</v>
      </c>
      <c r="C728" t="s">
        <v>2688</v>
      </c>
      <c r="D728" t="s">
        <v>2710</v>
      </c>
      <c r="E728">
        <v>1956</v>
      </c>
      <c r="F728">
        <v>6</v>
      </c>
      <c r="G728">
        <v>4</v>
      </c>
      <c r="H728" t="s">
        <v>196</v>
      </c>
      <c r="I728" t="s">
        <v>524</v>
      </c>
      <c r="J728" t="s">
        <v>259</v>
      </c>
      <c r="K728" t="s">
        <v>145</v>
      </c>
      <c r="L728">
        <v>60</v>
      </c>
      <c r="M728" t="s">
        <v>495</v>
      </c>
      <c r="N728">
        <v>1640</v>
      </c>
      <c r="O728">
        <v>4395</v>
      </c>
      <c r="P728">
        <v>1818</v>
      </c>
      <c r="Q728" t="s">
        <v>481</v>
      </c>
      <c r="R728">
        <v>5</v>
      </c>
      <c r="T728" s="3"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c r="A729">
        <v>727</v>
      </c>
      <c r="B729" t="s">
        <v>954</v>
      </c>
      <c r="C729" t="s">
        <v>2688</v>
      </c>
      <c r="D729" t="s">
        <v>2711</v>
      </c>
      <c r="E729">
        <v>1368</v>
      </c>
      <c r="F729">
        <v>6</v>
      </c>
      <c r="G729">
        <v>4</v>
      </c>
      <c r="H729" t="s">
        <v>196</v>
      </c>
      <c r="I729" t="s">
        <v>524</v>
      </c>
      <c r="J729" t="s">
        <v>259</v>
      </c>
      <c r="K729" t="s">
        <v>145</v>
      </c>
      <c r="L729">
        <v>60</v>
      </c>
      <c r="M729" t="s">
        <v>146</v>
      </c>
      <c r="N729">
        <v>1640</v>
      </c>
      <c r="O729">
        <v>4395</v>
      </c>
      <c r="P729">
        <v>1818</v>
      </c>
      <c r="Q729" t="s">
        <v>481</v>
      </c>
      <c r="R729">
        <v>5</v>
      </c>
      <c r="T729" s="3"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c r="A730">
        <v>728</v>
      </c>
      <c r="B730" t="s">
        <v>954</v>
      </c>
      <c r="C730" t="s">
        <v>2688</v>
      </c>
      <c r="D730" t="s">
        <v>2712</v>
      </c>
      <c r="E730">
        <v>1368</v>
      </c>
      <c r="F730">
        <v>6</v>
      </c>
      <c r="G730">
        <v>4</v>
      </c>
      <c r="H730" t="s">
        <v>196</v>
      </c>
      <c r="I730" t="s">
        <v>524</v>
      </c>
      <c r="J730" t="s">
        <v>259</v>
      </c>
      <c r="K730" t="s">
        <v>145</v>
      </c>
      <c r="L730">
        <v>60</v>
      </c>
      <c r="M730" t="s">
        <v>146</v>
      </c>
      <c r="N730">
        <v>1640</v>
      </c>
      <c r="O730">
        <v>4395</v>
      </c>
      <c r="P730">
        <v>1818</v>
      </c>
      <c r="Q730" t="s">
        <v>481</v>
      </c>
      <c r="R730">
        <v>5</v>
      </c>
      <c r="T730" s="3"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c r="A731">
        <v>729</v>
      </c>
      <c r="B731" t="s">
        <v>954</v>
      </c>
      <c r="C731" t="s">
        <v>2688</v>
      </c>
      <c r="D731" t="s">
        <v>2715</v>
      </c>
      <c r="E731">
        <v>1368</v>
      </c>
      <c r="F731">
        <v>6</v>
      </c>
      <c r="G731">
        <v>4</v>
      </c>
      <c r="H731" t="s">
        <v>196</v>
      </c>
      <c r="I731" t="s">
        <v>524</v>
      </c>
      <c r="J731" t="s">
        <v>259</v>
      </c>
      <c r="K731" t="s">
        <v>145</v>
      </c>
      <c r="L731">
        <v>60</v>
      </c>
      <c r="M731" t="s">
        <v>146</v>
      </c>
      <c r="N731">
        <v>1640</v>
      </c>
      <c r="O731">
        <v>4395</v>
      </c>
      <c r="P731">
        <v>1818</v>
      </c>
      <c r="Q731" t="s">
        <v>481</v>
      </c>
      <c r="R731">
        <v>5</v>
      </c>
      <c r="T731" s="3"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c r="A732">
        <v>730</v>
      </c>
      <c r="B732" t="s">
        <v>954</v>
      </c>
      <c r="C732" t="s">
        <v>2688</v>
      </c>
      <c r="D732" t="s">
        <v>2716</v>
      </c>
      <c r="E732">
        <v>1956</v>
      </c>
      <c r="F732">
        <v>6</v>
      </c>
      <c r="G732">
        <v>4</v>
      </c>
      <c r="H732" t="s">
        <v>196</v>
      </c>
      <c r="I732" t="s">
        <v>524</v>
      </c>
      <c r="J732" t="s">
        <v>259</v>
      </c>
      <c r="K732" t="s">
        <v>145</v>
      </c>
      <c r="L732">
        <v>60</v>
      </c>
      <c r="M732" t="s">
        <v>495</v>
      </c>
      <c r="N732">
        <v>1640</v>
      </c>
      <c r="O732">
        <v>4395</v>
      </c>
      <c r="P732">
        <v>1818</v>
      </c>
      <c r="Q732" t="s">
        <v>481</v>
      </c>
      <c r="R732">
        <v>5</v>
      </c>
      <c r="T732" s="3"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c r="A733">
        <v>731</v>
      </c>
      <c r="B733" t="s">
        <v>954</v>
      </c>
      <c r="C733" t="s">
        <v>2688</v>
      </c>
      <c r="D733" t="s">
        <v>2717</v>
      </c>
      <c r="E733">
        <v>1956</v>
      </c>
      <c r="F733">
        <v>6</v>
      </c>
      <c r="G733">
        <v>4</v>
      </c>
      <c r="H733" t="s">
        <v>957</v>
      </c>
      <c r="I733" t="s">
        <v>524</v>
      </c>
      <c r="J733" t="s">
        <v>259</v>
      </c>
      <c r="K733" t="s">
        <v>145</v>
      </c>
      <c r="L733">
        <v>60</v>
      </c>
      <c r="M733" t="s">
        <v>495</v>
      </c>
      <c r="N733">
        <v>1640</v>
      </c>
      <c r="O733">
        <v>4395</v>
      </c>
      <c r="P733">
        <v>1818</v>
      </c>
      <c r="Q733" t="s">
        <v>481</v>
      </c>
      <c r="R733">
        <v>5</v>
      </c>
      <c r="T733" s="3"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c r="A734">
        <v>732</v>
      </c>
      <c r="B734" t="s">
        <v>954</v>
      </c>
      <c r="C734" t="s">
        <v>2688</v>
      </c>
      <c r="D734" t="s">
        <v>2718</v>
      </c>
      <c r="E734">
        <v>1956</v>
      </c>
      <c r="F734">
        <v>6</v>
      </c>
      <c r="G734">
        <v>4</v>
      </c>
      <c r="H734" t="s">
        <v>957</v>
      </c>
      <c r="I734" t="s">
        <v>524</v>
      </c>
      <c r="J734" t="s">
        <v>259</v>
      </c>
      <c r="K734" t="s">
        <v>145</v>
      </c>
      <c r="L734">
        <v>60</v>
      </c>
      <c r="M734" t="s">
        <v>495</v>
      </c>
      <c r="N734">
        <v>1640</v>
      </c>
      <c r="O734">
        <v>4395</v>
      </c>
      <c r="P734">
        <v>1818</v>
      </c>
      <c r="Q734" t="s">
        <v>481</v>
      </c>
      <c r="R734">
        <v>5</v>
      </c>
      <c r="T734" s="3"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c r="A735">
        <v>733</v>
      </c>
      <c r="B735" t="s">
        <v>954</v>
      </c>
      <c r="C735" t="s">
        <v>2688</v>
      </c>
      <c r="D735" t="s">
        <v>2719</v>
      </c>
      <c r="E735">
        <v>1956</v>
      </c>
      <c r="F735">
        <v>6</v>
      </c>
      <c r="G735">
        <v>4</v>
      </c>
      <c r="H735" t="s">
        <v>957</v>
      </c>
      <c r="I735" t="s">
        <v>524</v>
      </c>
      <c r="J735" t="s">
        <v>259</v>
      </c>
      <c r="K735" t="s">
        <v>145</v>
      </c>
      <c r="L735">
        <v>60</v>
      </c>
      <c r="M735" t="s">
        <v>495</v>
      </c>
      <c r="N735">
        <v>1640</v>
      </c>
      <c r="O735">
        <v>4395</v>
      </c>
      <c r="P735">
        <v>1818</v>
      </c>
      <c r="Q735" t="s">
        <v>481</v>
      </c>
      <c r="R735">
        <v>5</v>
      </c>
      <c r="T735" s="3"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c r="A736">
        <v>734</v>
      </c>
      <c r="B736" t="s">
        <v>510</v>
      </c>
      <c r="C736" t="s">
        <v>2720</v>
      </c>
      <c r="D736" t="s">
        <v>2721</v>
      </c>
      <c r="E736">
        <v>1798</v>
      </c>
      <c r="F736">
        <v>4</v>
      </c>
      <c r="G736">
        <v>4</v>
      </c>
      <c r="H736" t="s">
        <v>196</v>
      </c>
      <c r="I736" t="s">
        <v>143</v>
      </c>
      <c r="J736" t="s">
        <v>197</v>
      </c>
      <c r="K736" t="s">
        <v>145</v>
      </c>
      <c r="L736">
        <v>55</v>
      </c>
      <c r="M736" t="s">
        <v>146</v>
      </c>
      <c r="N736">
        <v>1475</v>
      </c>
      <c r="O736">
        <v>4620</v>
      </c>
      <c r="P736">
        <v>1775</v>
      </c>
      <c r="Q736" t="s">
        <v>587</v>
      </c>
      <c r="R736">
        <v>4</v>
      </c>
      <c r="S736">
        <v>9.5</v>
      </c>
      <c r="T736" s="3"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c r="A737">
        <v>735</v>
      </c>
      <c r="B737" t="s">
        <v>510</v>
      </c>
      <c r="C737" t="s">
        <v>2720</v>
      </c>
      <c r="D737" t="s">
        <v>2727</v>
      </c>
      <c r="E737">
        <v>1798</v>
      </c>
      <c r="F737">
        <v>4</v>
      </c>
      <c r="G737">
        <v>4</v>
      </c>
      <c r="H737" t="s">
        <v>196</v>
      </c>
      <c r="I737" t="s">
        <v>143</v>
      </c>
      <c r="J737" t="s">
        <v>197</v>
      </c>
      <c r="K737" t="s">
        <v>145</v>
      </c>
      <c r="L737">
        <v>55</v>
      </c>
      <c r="M737" t="s">
        <v>146</v>
      </c>
      <c r="N737">
        <v>1475</v>
      </c>
      <c r="O737">
        <v>4620</v>
      </c>
      <c r="P737">
        <v>1775</v>
      </c>
      <c r="Q737" t="s">
        <v>587</v>
      </c>
      <c r="R737">
        <v>4</v>
      </c>
      <c r="S737">
        <v>9.5</v>
      </c>
      <c r="T737" s="3"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c r="A738">
        <v>736</v>
      </c>
      <c r="B738" t="s">
        <v>510</v>
      </c>
      <c r="C738" t="s">
        <v>2720</v>
      </c>
      <c r="D738" t="s">
        <v>2729</v>
      </c>
      <c r="E738">
        <v>1798</v>
      </c>
      <c r="F738">
        <v>4</v>
      </c>
      <c r="G738">
        <v>4</v>
      </c>
      <c r="H738" t="s">
        <v>196</v>
      </c>
      <c r="I738" t="s">
        <v>143</v>
      </c>
      <c r="J738" t="s">
        <v>197</v>
      </c>
      <c r="K738" t="s">
        <v>145</v>
      </c>
      <c r="L738">
        <v>55</v>
      </c>
      <c r="M738" t="s">
        <v>146</v>
      </c>
      <c r="N738">
        <v>1475</v>
      </c>
      <c r="O738">
        <v>4620</v>
      </c>
      <c r="P738">
        <v>1775</v>
      </c>
      <c r="Q738" t="s">
        <v>587</v>
      </c>
      <c r="R738">
        <v>4</v>
      </c>
      <c r="S738">
        <v>9.5</v>
      </c>
      <c r="T738" s="3"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c r="A739">
        <v>737</v>
      </c>
      <c r="B739" t="s">
        <v>510</v>
      </c>
      <c r="C739" t="s">
        <v>2720</v>
      </c>
      <c r="D739" t="s">
        <v>2734</v>
      </c>
      <c r="E739">
        <v>1364</v>
      </c>
      <c r="F739">
        <v>4</v>
      </c>
      <c r="G739">
        <v>4</v>
      </c>
      <c r="H739" t="s">
        <v>196</v>
      </c>
      <c r="I739" t="s">
        <v>143</v>
      </c>
      <c r="J739" t="s">
        <v>197</v>
      </c>
      <c r="K739" t="s">
        <v>145</v>
      </c>
      <c r="L739">
        <v>43</v>
      </c>
      <c r="M739" t="s">
        <v>495</v>
      </c>
      <c r="N739">
        <v>1475</v>
      </c>
      <c r="O739">
        <v>4620</v>
      </c>
      <c r="P739">
        <v>1775</v>
      </c>
      <c r="Q739" t="s">
        <v>587</v>
      </c>
      <c r="R739">
        <v>4</v>
      </c>
      <c r="S739">
        <v>18.2</v>
      </c>
      <c r="T739">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c r="A740">
        <v>738</v>
      </c>
      <c r="B740" t="s">
        <v>510</v>
      </c>
      <c r="C740" t="s">
        <v>2720</v>
      </c>
      <c r="D740" t="s">
        <v>2741</v>
      </c>
      <c r="E740">
        <v>1364</v>
      </c>
      <c r="F740">
        <v>4</v>
      </c>
      <c r="G740">
        <v>4</v>
      </c>
      <c r="H740" t="s">
        <v>196</v>
      </c>
      <c r="I740" t="s">
        <v>143</v>
      </c>
      <c r="J740" t="s">
        <v>197</v>
      </c>
      <c r="K740" t="s">
        <v>145</v>
      </c>
      <c r="L740">
        <v>43</v>
      </c>
      <c r="M740" t="s">
        <v>495</v>
      </c>
      <c r="N740">
        <v>1475</v>
      </c>
      <c r="O740">
        <v>4620</v>
      </c>
      <c r="P740">
        <v>1775</v>
      </c>
      <c r="Q740" t="s">
        <v>587</v>
      </c>
      <c r="R740">
        <v>4</v>
      </c>
      <c r="S740">
        <v>18.399999999999999</v>
      </c>
      <c r="T740">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c r="A741">
        <v>739</v>
      </c>
      <c r="B741" t="s">
        <v>510</v>
      </c>
      <c r="C741" t="s">
        <v>2720</v>
      </c>
      <c r="D741" t="s">
        <v>2743</v>
      </c>
      <c r="E741">
        <v>1798</v>
      </c>
      <c r="F741">
        <v>4</v>
      </c>
      <c r="G741">
        <v>4</v>
      </c>
      <c r="H741" t="s">
        <v>196</v>
      </c>
      <c r="I741" t="s">
        <v>143</v>
      </c>
      <c r="J741" t="s">
        <v>197</v>
      </c>
      <c r="K741" t="s">
        <v>145</v>
      </c>
      <c r="L741">
        <v>55</v>
      </c>
      <c r="M741" t="s">
        <v>146</v>
      </c>
      <c r="N741">
        <v>1475</v>
      </c>
      <c r="O741">
        <v>4620</v>
      </c>
      <c r="P741">
        <v>1775</v>
      </c>
      <c r="Q741" t="s">
        <v>587</v>
      </c>
      <c r="R741">
        <v>4</v>
      </c>
      <c r="S741">
        <v>9.5</v>
      </c>
      <c r="T741" s="3"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c r="A742">
        <v>740</v>
      </c>
      <c r="B742" t="s">
        <v>920</v>
      </c>
      <c r="C742" t="s">
        <v>2745</v>
      </c>
      <c r="D742" t="s">
        <v>2746</v>
      </c>
      <c r="E742">
        <v>1799</v>
      </c>
      <c r="F742">
        <v>4</v>
      </c>
      <c r="G742">
        <v>4</v>
      </c>
      <c r="H742" t="s">
        <v>196</v>
      </c>
      <c r="I742" t="s">
        <v>143</v>
      </c>
      <c r="J742" t="s">
        <v>197</v>
      </c>
      <c r="K742" t="s">
        <v>145</v>
      </c>
      <c r="L742">
        <v>47</v>
      </c>
      <c r="M742" t="s">
        <v>146</v>
      </c>
      <c r="N742">
        <v>1433</v>
      </c>
      <c r="O742">
        <v>4656</v>
      </c>
      <c r="P742">
        <v>1799</v>
      </c>
      <c r="Q742" t="s">
        <v>587</v>
      </c>
      <c r="R742">
        <v>4</v>
      </c>
      <c r="T742" s="3"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c r="A743">
        <v>741</v>
      </c>
      <c r="B743" t="s">
        <v>920</v>
      </c>
      <c r="C743" t="s">
        <v>2745</v>
      </c>
      <c r="D743" t="s">
        <v>2752</v>
      </c>
      <c r="E743">
        <v>1799</v>
      </c>
      <c r="F743">
        <v>4</v>
      </c>
      <c r="G743">
        <v>4</v>
      </c>
      <c r="H743" t="s">
        <v>196</v>
      </c>
      <c r="I743" t="s">
        <v>143</v>
      </c>
      <c r="J743" t="s">
        <v>197</v>
      </c>
      <c r="K743" t="s">
        <v>145</v>
      </c>
      <c r="L743">
        <v>47</v>
      </c>
      <c r="M743" t="s">
        <v>146</v>
      </c>
      <c r="N743">
        <v>1433</v>
      </c>
      <c r="O743">
        <v>4656</v>
      </c>
      <c r="P743">
        <v>1799</v>
      </c>
      <c r="Q743" t="s">
        <v>587</v>
      </c>
      <c r="R743">
        <v>4</v>
      </c>
      <c r="T743" s="3"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c r="A744">
        <v>742</v>
      </c>
      <c r="B744" t="s">
        <v>920</v>
      </c>
      <c r="C744" t="s">
        <v>2745</v>
      </c>
      <c r="D744" t="s">
        <v>2755</v>
      </c>
      <c r="E744">
        <v>1799</v>
      </c>
      <c r="F744">
        <v>4</v>
      </c>
      <c r="G744">
        <v>4</v>
      </c>
      <c r="H744" t="s">
        <v>196</v>
      </c>
      <c r="I744" t="s">
        <v>143</v>
      </c>
      <c r="J744" t="s">
        <v>197</v>
      </c>
      <c r="K744" t="s">
        <v>145</v>
      </c>
      <c r="L744">
        <v>47</v>
      </c>
      <c r="M744" t="s">
        <v>146</v>
      </c>
      <c r="N744">
        <v>1433</v>
      </c>
      <c r="O744">
        <v>4656</v>
      </c>
      <c r="P744">
        <v>1799</v>
      </c>
      <c r="Q744" t="s">
        <v>587</v>
      </c>
      <c r="R744">
        <v>4</v>
      </c>
      <c r="T744" s="3"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c r="A745">
        <v>743</v>
      </c>
      <c r="B745" t="s">
        <v>920</v>
      </c>
      <c r="C745" t="s">
        <v>2745</v>
      </c>
      <c r="D745" t="s">
        <v>2759</v>
      </c>
      <c r="E745">
        <v>1597</v>
      </c>
      <c r="F745">
        <v>4</v>
      </c>
      <c r="G745">
        <v>4</v>
      </c>
      <c r="H745" t="s">
        <v>196</v>
      </c>
      <c r="I745" t="s">
        <v>143</v>
      </c>
      <c r="J745" t="s">
        <v>197</v>
      </c>
      <c r="K745" t="s">
        <v>145</v>
      </c>
      <c r="L745">
        <v>47</v>
      </c>
      <c r="M745" t="s">
        <v>495</v>
      </c>
      <c r="N745">
        <v>1433</v>
      </c>
      <c r="O745">
        <v>4656</v>
      </c>
      <c r="P745">
        <v>1799</v>
      </c>
      <c r="Q745" t="s">
        <v>587</v>
      </c>
      <c r="R745">
        <v>4</v>
      </c>
      <c r="T745" s="3"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c r="A746">
        <v>744</v>
      </c>
      <c r="B746" t="s">
        <v>920</v>
      </c>
      <c r="C746" t="s">
        <v>2745</v>
      </c>
      <c r="D746" t="s">
        <v>2765</v>
      </c>
      <c r="E746">
        <v>1597</v>
      </c>
      <c r="F746">
        <v>4</v>
      </c>
      <c r="G746">
        <v>4</v>
      </c>
      <c r="H746" t="s">
        <v>196</v>
      </c>
      <c r="I746" t="s">
        <v>143</v>
      </c>
      <c r="J746" t="s">
        <v>197</v>
      </c>
      <c r="K746" t="s">
        <v>145</v>
      </c>
      <c r="L746">
        <v>47</v>
      </c>
      <c r="M746" t="s">
        <v>495</v>
      </c>
      <c r="N746">
        <v>1433</v>
      </c>
      <c r="O746">
        <v>4656</v>
      </c>
      <c r="P746">
        <v>1799</v>
      </c>
      <c r="Q746" t="s">
        <v>587</v>
      </c>
      <c r="R746">
        <v>4</v>
      </c>
      <c r="T746" s="3"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3"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3"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c r="A749">
        <v>747</v>
      </c>
      <c r="B749" t="s">
        <v>2778</v>
      </c>
      <c r="C749" t="s">
        <v>2779</v>
      </c>
      <c r="D749" t="s">
        <v>2780</v>
      </c>
      <c r="E749">
        <v>2199</v>
      </c>
      <c r="F749">
        <v>4</v>
      </c>
      <c r="G749">
        <v>4</v>
      </c>
      <c r="H749" t="s">
        <v>196</v>
      </c>
      <c r="I749" t="s">
        <v>143</v>
      </c>
      <c r="J749" t="s">
        <v>259</v>
      </c>
      <c r="K749" t="s">
        <v>145</v>
      </c>
      <c r="M749" t="s">
        <v>495</v>
      </c>
      <c r="N749">
        <v>1755</v>
      </c>
      <c r="O749">
        <v>5115</v>
      </c>
      <c r="P749">
        <v>1985</v>
      </c>
      <c r="Q749" t="s">
        <v>460</v>
      </c>
      <c r="R749">
        <v>5</v>
      </c>
      <c r="T749" s="3"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c r="A750">
        <v>748</v>
      </c>
      <c r="B750" t="s">
        <v>2778</v>
      </c>
      <c r="C750" t="s">
        <v>2779</v>
      </c>
      <c r="D750" t="s">
        <v>2787</v>
      </c>
      <c r="E750">
        <v>2199</v>
      </c>
      <c r="F750">
        <v>4</v>
      </c>
      <c r="G750">
        <v>4</v>
      </c>
      <c r="H750" t="s">
        <v>196</v>
      </c>
      <c r="I750" t="s">
        <v>143</v>
      </c>
      <c r="J750" t="s">
        <v>259</v>
      </c>
      <c r="K750" t="s">
        <v>145</v>
      </c>
      <c r="M750" t="s">
        <v>495</v>
      </c>
      <c r="N750">
        <v>1755</v>
      </c>
      <c r="O750">
        <v>5115</v>
      </c>
      <c r="P750">
        <v>1985</v>
      </c>
      <c r="Q750" t="s">
        <v>460</v>
      </c>
      <c r="R750">
        <v>5</v>
      </c>
      <c r="T750" s="3"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c r="A751">
        <v>749</v>
      </c>
      <c r="B751" t="s">
        <v>2778</v>
      </c>
      <c r="C751" t="s">
        <v>2779</v>
      </c>
      <c r="D751" t="s">
        <v>2788</v>
      </c>
      <c r="E751">
        <v>2199</v>
      </c>
      <c r="F751">
        <v>4</v>
      </c>
      <c r="G751">
        <v>4</v>
      </c>
      <c r="H751" t="s">
        <v>196</v>
      </c>
      <c r="I751" t="s">
        <v>143</v>
      </c>
      <c r="J751" t="s">
        <v>259</v>
      </c>
      <c r="K751" t="s">
        <v>145</v>
      </c>
      <c r="M751" t="s">
        <v>495</v>
      </c>
      <c r="N751">
        <v>1755</v>
      </c>
      <c r="O751">
        <v>5115</v>
      </c>
      <c r="P751">
        <v>1985</v>
      </c>
      <c r="Q751" t="s">
        <v>460</v>
      </c>
      <c r="R751">
        <v>5</v>
      </c>
      <c r="T751" s="3"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c r="A752">
        <v>750</v>
      </c>
      <c r="B752" t="s">
        <v>2778</v>
      </c>
      <c r="C752" t="s">
        <v>2779</v>
      </c>
      <c r="D752" t="s">
        <v>2789</v>
      </c>
      <c r="E752">
        <v>2199</v>
      </c>
      <c r="F752">
        <v>4</v>
      </c>
      <c r="G752">
        <v>4</v>
      </c>
      <c r="H752" t="s">
        <v>196</v>
      </c>
      <c r="I752" t="s">
        <v>143</v>
      </c>
      <c r="J752" t="s">
        <v>259</v>
      </c>
      <c r="K752" t="s">
        <v>145</v>
      </c>
      <c r="M752" t="s">
        <v>495</v>
      </c>
      <c r="N752">
        <v>1755</v>
      </c>
      <c r="O752">
        <v>5115</v>
      </c>
      <c r="P752">
        <v>1985</v>
      </c>
      <c r="Q752" t="s">
        <v>460</v>
      </c>
      <c r="R752">
        <v>5</v>
      </c>
      <c r="T752" s="3"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c r="A753">
        <v>751</v>
      </c>
      <c r="B753" t="s">
        <v>2778</v>
      </c>
      <c r="C753" t="s">
        <v>2779</v>
      </c>
      <c r="D753" t="s">
        <v>2791</v>
      </c>
      <c r="E753">
        <v>2199</v>
      </c>
      <c r="F753">
        <v>4</v>
      </c>
      <c r="G753">
        <v>4</v>
      </c>
      <c r="H753" t="s">
        <v>196</v>
      </c>
      <c r="I753" t="s">
        <v>143</v>
      </c>
      <c r="J753" t="s">
        <v>259</v>
      </c>
      <c r="K753" t="s">
        <v>145</v>
      </c>
      <c r="M753" t="s">
        <v>495</v>
      </c>
      <c r="N753">
        <v>1755</v>
      </c>
      <c r="O753">
        <v>5115</v>
      </c>
      <c r="P753">
        <v>1985</v>
      </c>
      <c r="Q753" t="s">
        <v>460</v>
      </c>
      <c r="R753">
        <v>5</v>
      </c>
      <c r="T753" s="3"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c r="A754">
        <v>752</v>
      </c>
      <c r="B754" t="s">
        <v>1046</v>
      </c>
      <c r="C754" t="s">
        <v>2792</v>
      </c>
      <c r="D754" t="s">
        <v>2793</v>
      </c>
      <c r="E754">
        <v>1798</v>
      </c>
      <c r="F754">
        <v>4</v>
      </c>
      <c r="G754">
        <v>4</v>
      </c>
      <c r="H754" t="s">
        <v>196</v>
      </c>
      <c r="I754" t="s">
        <v>143</v>
      </c>
      <c r="J754" t="s">
        <v>197</v>
      </c>
      <c r="K754" t="s">
        <v>145</v>
      </c>
      <c r="L754">
        <v>66</v>
      </c>
      <c r="M754" t="s">
        <v>146</v>
      </c>
      <c r="N754">
        <v>1483</v>
      </c>
      <c r="O754">
        <v>4861</v>
      </c>
      <c r="P754">
        <v>1864</v>
      </c>
      <c r="Q754" t="s">
        <v>587</v>
      </c>
      <c r="R754">
        <v>4</v>
      </c>
      <c r="S754">
        <v>10.6</v>
      </c>
      <c r="T754">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c r="A755">
        <v>753</v>
      </c>
      <c r="B755" t="s">
        <v>1046</v>
      </c>
      <c r="C755" t="s">
        <v>2792</v>
      </c>
      <c r="D755" t="s">
        <v>2797</v>
      </c>
      <c r="E755">
        <v>1798</v>
      </c>
      <c r="F755">
        <v>4</v>
      </c>
      <c r="G755">
        <v>4</v>
      </c>
      <c r="H755" t="s">
        <v>196</v>
      </c>
      <c r="I755" t="s">
        <v>143</v>
      </c>
      <c r="J755" t="s">
        <v>197</v>
      </c>
      <c r="K755" t="s">
        <v>145</v>
      </c>
      <c r="L755">
        <v>66</v>
      </c>
      <c r="M755" t="s">
        <v>146</v>
      </c>
      <c r="N755">
        <v>1483</v>
      </c>
      <c r="O755">
        <v>4861</v>
      </c>
      <c r="P755">
        <v>1864</v>
      </c>
      <c r="Q755" t="s">
        <v>587</v>
      </c>
      <c r="R755">
        <v>4</v>
      </c>
      <c r="S755">
        <v>10.1</v>
      </c>
      <c r="T755">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c r="A756">
        <v>754</v>
      </c>
      <c r="B756" t="s">
        <v>1046</v>
      </c>
      <c r="C756" t="s">
        <v>2792</v>
      </c>
      <c r="D756" t="s">
        <v>2799</v>
      </c>
      <c r="E756">
        <v>1798</v>
      </c>
      <c r="F756">
        <v>4</v>
      </c>
      <c r="G756">
        <v>4</v>
      </c>
      <c r="H756" t="s">
        <v>196</v>
      </c>
      <c r="I756" t="s">
        <v>143</v>
      </c>
      <c r="J756" t="s">
        <v>197</v>
      </c>
      <c r="K756" t="s">
        <v>145</v>
      </c>
      <c r="L756">
        <v>66</v>
      </c>
      <c r="M756" t="s">
        <v>146</v>
      </c>
      <c r="N756">
        <v>1483</v>
      </c>
      <c r="O756">
        <v>4861</v>
      </c>
      <c r="P756">
        <v>1864</v>
      </c>
      <c r="Q756" t="s">
        <v>587</v>
      </c>
      <c r="R756">
        <v>4</v>
      </c>
      <c r="S756">
        <v>11.3</v>
      </c>
      <c r="T756">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c r="A757">
        <v>755</v>
      </c>
      <c r="B757" t="s">
        <v>1046</v>
      </c>
      <c r="C757" t="s">
        <v>2792</v>
      </c>
      <c r="D757" t="s">
        <v>2801</v>
      </c>
      <c r="E757">
        <v>1968</v>
      </c>
      <c r="F757">
        <v>4</v>
      </c>
      <c r="G757">
        <v>4</v>
      </c>
      <c r="H757" t="s">
        <v>196</v>
      </c>
      <c r="I757" t="s">
        <v>143</v>
      </c>
      <c r="J757" t="s">
        <v>197</v>
      </c>
      <c r="K757" t="s">
        <v>145</v>
      </c>
      <c r="L757">
        <v>66</v>
      </c>
      <c r="M757" t="s">
        <v>495</v>
      </c>
      <c r="N757">
        <v>1483</v>
      </c>
      <c r="O757">
        <v>4861</v>
      </c>
      <c r="P757">
        <v>1864</v>
      </c>
      <c r="Q757" t="s">
        <v>587</v>
      </c>
      <c r="R757">
        <v>4</v>
      </c>
      <c r="S757">
        <v>15.1</v>
      </c>
      <c r="T757">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c r="A758">
        <v>756</v>
      </c>
      <c r="B758" t="s">
        <v>1046</v>
      </c>
      <c r="C758" t="s">
        <v>2792</v>
      </c>
      <c r="D758" t="s">
        <v>2803</v>
      </c>
      <c r="E758">
        <v>1968</v>
      </c>
      <c r="F758">
        <v>4</v>
      </c>
      <c r="G758">
        <v>4</v>
      </c>
      <c r="H758" t="s">
        <v>196</v>
      </c>
      <c r="I758" t="s">
        <v>143</v>
      </c>
      <c r="J758" t="s">
        <v>197</v>
      </c>
      <c r="K758" t="s">
        <v>145</v>
      </c>
      <c r="L758">
        <v>66</v>
      </c>
      <c r="M758" t="s">
        <v>495</v>
      </c>
      <c r="N758">
        <v>1483</v>
      </c>
      <c r="O758">
        <v>4861</v>
      </c>
      <c r="P758">
        <v>1864</v>
      </c>
      <c r="Q758" t="s">
        <v>587</v>
      </c>
      <c r="R758">
        <v>4</v>
      </c>
      <c r="S758">
        <v>15.1</v>
      </c>
      <c r="T758">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c r="A759">
        <v>757</v>
      </c>
      <c r="B759" t="s">
        <v>1046</v>
      </c>
      <c r="C759" t="s">
        <v>2792</v>
      </c>
      <c r="D759" t="s">
        <v>2804</v>
      </c>
      <c r="E759">
        <v>1798</v>
      </c>
      <c r="F759">
        <v>4</v>
      </c>
      <c r="G759">
        <v>4</v>
      </c>
      <c r="H759" t="s">
        <v>196</v>
      </c>
      <c r="I759" t="s">
        <v>143</v>
      </c>
      <c r="J759" t="s">
        <v>197</v>
      </c>
      <c r="K759" t="s">
        <v>145</v>
      </c>
      <c r="L759">
        <v>66</v>
      </c>
      <c r="M759" t="s">
        <v>146</v>
      </c>
      <c r="N759">
        <v>1483</v>
      </c>
      <c r="O759">
        <v>4861</v>
      </c>
      <c r="P759">
        <v>1864</v>
      </c>
      <c r="Q759" t="s">
        <v>587</v>
      </c>
      <c r="R759">
        <v>4</v>
      </c>
      <c r="S759">
        <v>10.1</v>
      </c>
      <c r="T759">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c r="A760">
        <v>758</v>
      </c>
      <c r="B760" t="s">
        <v>1046</v>
      </c>
      <c r="C760" t="s">
        <v>2792</v>
      </c>
      <c r="D760" t="s">
        <v>2805</v>
      </c>
      <c r="E760">
        <v>1968</v>
      </c>
      <c r="F760">
        <v>4</v>
      </c>
      <c r="G760">
        <v>4</v>
      </c>
      <c r="H760" t="s">
        <v>196</v>
      </c>
      <c r="I760" t="s">
        <v>143</v>
      </c>
      <c r="J760" t="s">
        <v>197</v>
      </c>
      <c r="K760" t="s">
        <v>145</v>
      </c>
      <c r="L760">
        <v>66</v>
      </c>
      <c r="M760" t="s">
        <v>495</v>
      </c>
      <c r="N760">
        <v>1483</v>
      </c>
      <c r="O760">
        <v>4861</v>
      </c>
      <c r="P760">
        <v>1864</v>
      </c>
      <c r="Q760" t="s">
        <v>587</v>
      </c>
      <c r="R760">
        <v>4</v>
      </c>
      <c r="S760">
        <v>15.1</v>
      </c>
      <c r="T760">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c r="A761">
        <v>759</v>
      </c>
      <c r="B761" t="s">
        <v>1198</v>
      </c>
      <c r="C761" t="s">
        <v>2806</v>
      </c>
      <c r="D761" t="s">
        <v>2807</v>
      </c>
      <c r="E761">
        <v>1984</v>
      </c>
      <c r="F761">
        <v>5</v>
      </c>
      <c r="G761">
        <v>4</v>
      </c>
      <c r="H761" t="s">
        <v>196</v>
      </c>
      <c r="I761" t="s">
        <v>143</v>
      </c>
      <c r="J761" t="s">
        <v>197</v>
      </c>
      <c r="K761" t="s">
        <v>145</v>
      </c>
      <c r="L761">
        <v>60</v>
      </c>
      <c r="M761" t="s">
        <v>495</v>
      </c>
      <c r="N761">
        <v>1420</v>
      </c>
      <c r="O761">
        <v>4369</v>
      </c>
      <c r="P761">
        <v>2041</v>
      </c>
      <c r="Q761" t="s">
        <v>147</v>
      </c>
      <c r="R761">
        <v>5</v>
      </c>
      <c r="S761">
        <v>16.8</v>
      </c>
      <c r="T761" s="3"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c r="A762">
        <v>760</v>
      </c>
      <c r="B762" t="s">
        <v>1198</v>
      </c>
      <c r="C762" t="s">
        <v>2806</v>
      </c>
      <c r="D762" t="s">
        <v>2819</v>
      </c>
      <c r="E762">
        <v>1984</v>
      </c>
      <c r="F762">
        <v>5</v>
      </c>
      <c r="G762">
        <v>4</v>
      </c>
      <c r="H762" t="s">
        <v>196</v>
      </c>
      <c r="I762" t="s">
        <v>143</v>
      </c>
      <c r="J762" t="s">
        <v>197</v>
      </c>
      <c r="K762" t="s">
        <v>145</v>
      </c>
      <c r="L762">
        <v>60</v>
      </c>
      <c r="M762" t="s">
        <v>495</v>
      </c>
      <c r="N762">
        <v>1420</v>
      </c>
      <c r="O762">
        <v>4369</v>
      </c>
      <c r="P762">
        <v>2041</v>
      </c>
      <c r="Q762" t="s">
        <v>147</v>
      </c>
      <c r="R762">
        <v>5</v>
      </c>
      <c r="S762">
        <v>16.8</v>
      </c>
      <c r="T762" s="3"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c r="A763">
        <v>761</v>
      </c>
      <c r="B763" t="s">
        <v>510</v>
      </c>
      <c r="C763" t="s">
        <v>2824</v>
      </c>
      <c r="D763" t="s">
        <v>2825</v>
      </c>
      <c r="E763">
        <v>2755</v>
      </c>
      <c r="F763">
        <v>4</v>
      </c>
      <c r="G763">
        <v>4</v>
      </c>
      <c r="H763" t="s">
        <v>142</v>
      </c>
      <c r="I763" t="s">
        <v>143</v>
      </c>
      <c r="J763" t="s">
        <v>197</v>
      </c>
      <c r="K763" t="s">
        <v>145</v>
      </c>
      <c r="L763">
        <v>80</v>
      </c>
      <c r="M763" t="s">
        <v>495</v>
      </c>
      <c r="N763">
        <v>1835</v>
      </c>
      <c r="O763">
        <v>4795</v>
      </c>
      <c r="P763">
        <v>1855</v>
      </c>
      <c r="Q763" t="s">
        <v>481</v>
      </c>
      <c r="R763">
        <v>5</v>
      </c>
      <c r="S763">
        <v>12.55</v>
      </c>
      <c r="T76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c r="A764">
        <v>762</v>
      </c>
      <c r="B764" t="s">
        <v>510</v>
      </c>
      <c r="C764" t="s">
        <v>2824</v>
      </c>
      <c r="D764" t="s">
        <v>2834</v>
      </c>
      <c r="E764">
        <v>2755</v>
      </c>
      <c r="F764">
        <v>4</v>
      </c>
      <c r="G764">
        <v>4</v>
      </c>
      <c r="H764" t="s">
        <v>142</v>
      </c>
      <c r="I764" t="s">
        <v>143</v>
      </c>
      <c r="J764" t="s">
        <v>197</v>
      </c>
      <c r="K764" t="s">
        <v>145</v>
      </c>
      <c r="L764">
        <v>80</v>
      </c>
      <c r="M764" t="s">
        <v>495</v>
      </c>
      <c r="N764">
        <v>1835</v>
      </c>
      <c r="O764">
        <v>4795</v>
      </c>
      <c r="P764">
        <v>1855</v>
      </c>
      <c r="Q764" t="s">
        <v>481</v>
      </c>
      <c r="R764">
        <v>5</v>
      </c>
      <c r="S764">
        <v>12.55</v>
      </c>
      <c r="T764">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c r="A765">
        <v>763</v>
      </c>
      <c r="B765" t="s">
        <v>510</v>
      </c>
      <c r="C765" t="s">
        <v>2824</v>
      </c>
      <c r="D765" t="s">
        <v>2838</v>
      </c>
      <c r="E765">
        <v>2755</v>
      </c>
      <c r="F765">
        <v>4</v>
      </c>
      <c r="G765">
        <v>4</v>
      </c>
      <c r="H765" t="s">
        <v>993</v>
      </c>
      <c r="I765" t="s">
        <v>143</v>
      </c>
      <c r="J765" t="s">
        <v>197</v>
      </c>
      <c r="K765" t="s">
        <v>145</v>
      </c>
      <c r="L765">
        <v>80</v>
      </c>
      <c r="M765" t="s">
        <v>495</v>
      </c>
      <c r="N765">
        <v>1835</v>
      </c>
      <c r="O765">
        <v>4795</v>
      </c>
      <c r="P765">
        <v>1855</v>
      </c>
      <c r="Q765" t="s">
        <v>481</v>
      </c>
      <c r="R765">
        <v>5</v>
      </c>
      <c r="S765">
        <v>12.55</v>
      </c>
      <c r="T765">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c r="A766">
        <v>764</v>
      </c>
      <c r="B766" t="s">
        <v>510</v>
      </c>
      <c r="C766" t="s">
        <v>2824</v>
      </c>
      <c r="D766" t="s">
        <v>2841</v>
      </c>
      <c r="E766">
        <v>2755</v>
      </c>
      <c r="F766">
        <v>4</v>
      </c>
      <c r="G766">
        <v>4</v>
      </c>
      <c r="H766" t="s">
        <v>993</v>
      </c>
      <c r="I766" t="s">
        <v>143</v>
      </c>
      <c r="J766" t="s">
        <v>197</v>
      </c>
      <c r="K766" t="s">
        <v>145</v>
      </c>
      <c r="L766">
        <v>80</v>
      </c>
      <c r="M766" t="s">
        <v>495</v>
      </c>
      <c r="N766">
        <v>1835</v>
      </c>
      <c r="O766">
        <v>4795</v>
      </c>
      <c r="P766">
        <v>1855</v>
      </c>
      <c r="Q766" t="s">
        <v>481</v>
      </c>
      <c r="R766">
        <v>5</v>
      </c>
      <c r="S766">
        <v>12.55</v>
      </c>
      <c r="T766">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c r="A767">
        <v>765</v>
      </c>
      <c r="B767" t="s">
        <v>510</v>
      </c>
      <c r="C767" t="s">
        <v>2824</v>
      </c>
      <c r="D767" t="s">
        <v>2843</v>
      </c>
      <c r="E767">
        <v>2694</v>
      </c>
      <c r="F767">
        <v>4</v>
      </c>
      <c r="G767">
        <v>4</v>
      </c>
      <c r="H767" t="s">
        <v>142</v>
      </c>
      <c r="I767" t="s">
        <v>143</v>
      </c>
      <c r="J767" t="s">
        <v>197</v>
      </c>
      <c r="K767" t="s">
        <v>145</v>
      </c>
      <c r="L767">
        <v>80</v>
      </c>
      <c r="M767" t="s">
        <v>146</v>
      </c>
      <c r="N767">
        <v>1835</v>
      </c>
      <c r="O767">
        <v>4795</v>
      </c>
      <c r="P767">
        <v>1855</v>
      </c>
      <c r="Q767" t="s">
        <v>481</v>
      </c>
      <c r="R767">
        <v>5</v>
      </c>
      <c r="S767">
        <v>7.8</v>
      </c>
      <c r="T767">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c r="A768">
        <v>766</v>
      </c>
      <c r="B768" t="s">
        <v>510</v>
      </c>
      <c r="C768" t="s">
        <v>2824</v>
      </c>
      <c r="D768" t="s">
        <v>2845</v>
      </c>
      <c r="E768">
        <v>2694</v>
      </c>
      <c r="F768">
        <v>4</v>
      </c>
      <c r="G768">
        <v>4</v>
      </c>
      <c r="H768" t="s">
        <v>142</v>
      </c>
      <c r="I768" t="s">
        <v>143</v>
      </c>
      <c r="J768" t="s">
        <v>197</v>
      </c>
      <c r="K768" t="s">
        <v>145</v>
      </c>
      <c r="L768">
        <v>80</v>
      </c>
      <c r="M768" t="s">
        <v>146</v>
      </c>
      <c r="N768">
        <v>1835</v>
      </c>
      <c r="O768">
        <v>4795</v>
      </c>
      <c r="P768">
        <v>1855</v>
      </c>
      <c r="Q768" t="s">
        <v>481</v>
      </c>
      <c r="R768">
        <v>5</v>
      </c>
      <c r="S768">
        <v>7.8</v>
      </c>
      <c r="T768">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c r="A769">
        <v>767</v>
      </c>
      <c r="B769" t="s">
        <v>510</v>
      </c>
      <c r="C769" t="s">
        <v>2824</v>
      </c>
      <c r="D769" t="s">
        <v>2848</v>
      </c>
      <c r="E769">
        <v>2755</v>
      </c>
      <c r="F769">
        <v>4</v>
      </c>
      <c r="G769">
        <v>4</v>
      </c>
      <c r="H769" t="s">
        <v>142</v>
      </c>
      <c r="I769" t="s">
        <v>143</v>
      </c>
      <c r="J769" t="s">
        <v>197</v>
      </c>
      <c r="K769" t="s">
        <v>145</v>
      </c>
      <c r="L769">
        <v>80</v>
      </c>
      <c r="M769" t="s">
        <v>495</v>
      </c>
      <c r="N769">
        <v>1835</v>
      </c>
      <c r="O769">
        <v>4795</v>
      </c>
      <c r="P769">
        <v>1855</v>
      </c>
      <c r="Q769" t="s">
        <v>481</v>
      </c>
      <c r="R769">
        <v>5</v>
      </c>
      <c r="S769">
        <v>12.55</v>
      </c>
      <c r="T769">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c r="A770">
        <v>768</v>
      </c>
      <c r="B770" t="s">
        <v>750</v>
      </c>
      <c r="C770" t="s">
        <v>2851</v>
      </c>
      <c r="D770" t="s">
        <v>2852</v>
      </c>
      <c r="E770">
        <v>3198</v>
      </c>
      <c r="F770">
        <v>5</v>
      </c>
      <c r="G770">
        <v>4</v>
      </c>
      <c r="H770" t="s">
        <v>957</v>
      </c>
      <c r="I770" t="s">
        <v>143</v>
      </c>
      <c r="J770" t="s">
        <v>197</v>
      </c>
      <c r="K770" t="s">
        <v>145</v>
      </c>
      <c r="L770">
        <v>80</v>
      </c>
      <c r="M770" t="s">
        <v>495</v>
      </c>
      <c r="N770">
        <v>1837</v>
      </c>
      <c r="O770">
        <v>4903</v>
      </c>
      <c r="P770">
        <v>1869</v>
      </c>
      <c r="Q770" t="s">
        <v>481</v>
      </c>
      <c r="R770">
        <v>5</v>
      </c>
      <c r="S770">
        <v>7.7</v>
      </c>
      <c r="T770">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c r="A771">
        <v>769</v>
      </c>
      <c r="B771" t="s">
        <v>750</v>
      </c>
      <c r="C771" t="s">
        <v>2851</v>
      </c>
      <c r="D771" t="s">
        <v>2861</v>
      </c>
      <c r="E771">
        <v>2198</v>
      </c>
      <c r="F771">
        <v>4</v>
      </c>
      <c r="G771">
        <v>4</v>
      </c>
      <c r="H771" t="s">
        <v>142</v>
      </c>
      <c r="I771" t="s">
        <v>143</v>
      </c>
      <c r="J771" t="s">
        <v>197</v>
      </c>
      <c r="K771" t="s">
        <v>145</v>
      </c>
      <c r="L771">
        <v>80</v>
      </c>
      <c r="M771" t="s">
        <v>495</v>
      </c>
      <c r="N771">
        <v>1837</v>
      </c>
      <c r="O771">
        <v>4903</v>
      </c>
      <c r="P771">
        <v>1869</v>
      </c>
      <c r="Q771" t="s">
        <v>481</v>
      </c>
      <c r="R771">
        <v>5</v>
      </c>
      <c r="S771">
        <v>9.3000000000000007</v>
      </c>
      <c r="T771">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c r="A772">
        <v>770</v>
      </c>
      <c r="B772" t="s">
        <v>750</v>
      </c>
      <c r="C772" t="s">
        <v>2851</v>
      </c>
      <c r="D772" t="s">
        <v>2866</v>
      </c>
      <c r="E772">
        <v>2198</v>
      </c>
      <c r="F772">
        <v>4</v>
      </c>
      <c r="G772">
        <v>4</v>
      </c>
      <c r="H772" t="s">
        <v>142</v>
      </c>
      <c r="I772" t="s">
        <v>143</v>
      </c>
      <c r="J772" t="s">
        <v>197</v>
      </c>
      <c r="K772" t="s">
        <v>145</v>
      </c>
      <c r="L772">
        <v>80</v>
      </c>
      <c r="M772" t="s">
        <v>495</v>
      </c>
      <c r="N772">
        <v>1837</v>
      </c>
      <c r="O772">
        <v>4903</v>
      </c>
      <c r="P772">
        <v>1869</v>
      </c>
      <c r="Q772" t="s">
        <v>481</v>
      </c>
      <c r="R772">
        <v>5</v>
      </c>
      <c r="S772">
        <v>9.3000000000000007</v>
      </c>
      <c r="T772">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c r="A773">
        <v>771</v>
      </c>
      <c r="B773" t="s">
        <v>1183</v>
      </c>
      <c r="C773" t="s">
        <v>2867</v>
      </c>
      <c r="D773" t="s">
        <v>1185</v>
      </c>
      <c r="E773">
        <v>1496</v>
      </c>
      <c r="F773">
        <v>3</v>
      </c>
      <c r="G773">
        <v>4</v>
      </c>
      <c r="H773" t="s">
        <v>196</v>
      </c>
      <c r="I773" t="s">
        <v>143</v>
      </c>
      <c r="J773" t="s">
        <v>259</v>
      </c>
      <c r="K773" t="s">
        <v>145</v>
      </c>
      <c r="L773">
        <v>44</v>
      </c>
      <c r="M773" t="s">
        <v>495</v>
      </c>
      <c r="N773">
        <v>1414</v>
      </c>
      <c r="O773">
        <v>3821</v>
      </c>
      <c r="P773">
        <v>1727</v>
      </c>
      <c r="Q773" t="s">
        <v>147</v>
      </c>
      <c r="R773">
        <v>3</v>
      </c>
      <c r="T773" s="3"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c r="A774">
        <v>772</v>
      </c>
      <c r="B774" t="s">
        <v>1183</v>
      </c>
      <c r="C774" t="s">
        <v>2867</v>
      </c>
      <c r="D774" t="s">
        <v>1191</v>
      </c>
      <c r="E774">
        <v>1998</v>
      </c>
      <c r="F774">
        <v>4</v>
      </c>
      <c r="G774">
        <v>4</v>
      </c>
      <c r="H774" t="s">
        <v>196</v>
      </c>
      <c r="I774" t="s">
        <v>143</v>
      </c>
      <c r="J774" t="s">
        <v>259</v>
      </c>
      <c r="K774" t="s">
        <v>145</v>
      </c>
      <c r="L774">
        <v>44</v>
      </c>
      <c r="M774" t="s">
        <v>146</v>
      </c>
      <c r="N774">
        <v>1414</v>
      </c>
      <c r="O774">
        <v>3850</v>
      </c>
      <c r="P774">
        <v>1727</v>
      </c>
      <c r="Q774" t="s">
        <v>147</v>
      </c>
      <c r="R774">
        <v>3</v>
      </c>
      <c r="T774" s="3"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c r="A775">
        <v>773</v>
      </c>
      <c r="B775" t="s">
        <v>1046</v>
      </c>
      <c r="C775" t="s">
        <v>2869</v>
      </c>
      <c r="D775" t="s">
        <v>2870</v>
      </c>
      <c r="E775">
        <v>1968</v>
      </c>
      <c r="F775">
        <v>4</v>
      </c>
      <c r="G775">
        <v>4</v>
      </c>
      <c r="H775" t="s">
        <v>993</v>
      </c>
      <c r="I775" t="s">
        <v>143</v>
      </c>
      <c r="J775" t="s">
        <v>259</v>
      </c>
      <c r="K775" t="s">
        <v>145</v>
      </c>
      <c r="L775">
        <v>63</v>
      </c>
      <c r="M775" t="s">
        <v>495</v>
      </c>
      <c r="N775">
        <v>1665</v>
      </c>
      <c r="O775">
        <v>4697</v>
      </c>
      <c r="P775">
        <v>1882</v>
      </c>
      <c r="Q775" t="s">
        <v>481</v>
      </c>
      <c r="R775">
        <v>5</v>
      </c>
      <c r="T775" s="3"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c r="A776">
        <v>774</v>
      </c>
      <c r="B776" t="s">
        <v>1322</v>
      </c>
      <c r="C776" t="s">
        <v>2879</v>
      </c>
      <c r="D776" t="s">
        <v>2880</v>
      </c>
      <c r="E776">
        <v>1995</v>
      </c>
      <c r="F776">
        <v>4</v>
      </c>
      <c r="G776">
        <v>4</v>
      </c>
      <c r="H776" t="s">
        <v>957</v>
      </c>
      <c r="I776" t="s">
        <v>143</v>
      </c>
      <c r="J776" t="s">
        <v>259</v>
      </c>
      <c r="K776" t="s">
        <v>145</v>
      </c>
      <c r="L776">
        <v>51</v>
      </c>
      <c r="M776" t="s">
        <v>495</v>
      </c>
      <c r="N776">
        <v>1612</v>
      </c>
      <c r="O776">
        <v>4439</v>
      </c>
      <c r="P776">
        <v>2060</v>
      </c>
      <c r="Q776" t="s">
        <v>2881</v>
      </c>
      <c r="R776">
        <v>5</v>
      </c>
      <c r="S776">
        <v>18</v>
      </c>
      <c r="T776">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c r="A777">
        <v>775</v>
      </c>
      <c r="B777" t="s">
        <v>1322</v>
      </c>
      <c r="C777" t="s">
        <v>2879</v>
      </c>
      <c r="D777" t="s">
        <v>2890</v>
      </c>
      <c r="E777">
        <v>1995</v>
      </c>
      <c r="F777">
        <v>4</v>
      </c>
      <c r="G777">
        <v>4</v>
      </c>
      <c r="H777" t="s">
        <v>957</v>
      </c>
      <c r="I777" t="s">
        <v>143</v>
      </c>
      <c r="J777" t="s">
        <v>259</v>
      </c>
      <c r="K777" t="s">
        <v>145</v>
      </c>
      <c r="L777">
        <v>51</v>
      </c>
      <c r="M777" t="s">
        <v>495</v>
      </c>
      <c r="N777">
        <v>1612</v>
      </c>
      <c r="O777">
        <v>4439</v>
      </c>
      <c r="P777">
        <v>2058</v>
      </c>
      <c r="Q777" t="s">
        <v>2891</v>
      </c>
      <c r="R777">
        <v>5</v>
      </c>
      <c r="S777">
        <v>18</v>
      </c>
      <c r="T777">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c r="A778">
        <v>776</v>
      </c>
      <c r="B778" t="s">
        <v>1322</v>
      </c>
      <c r="C778" t="s">
        <v>2879</v>
      </c>
      <c r="D778" t="s">
        <v>2894</v>
      </c>
      <c r="E778">
        <v>1995</v>
      </c>
      <c r="F778">
        <v>4</v>
      </c>
      <c r="G778">
        <v>4</v>
      </c>
      <c r="H778" t="s">
        <v>957</v>
      </c>
      <c r="I778" t="s">
        <v>143</v>
      </c>
      <c r="J778" t="s">
        <v>259</v>
      </c>
      <c r="K778" t="s">
        <v>145</v>
      </c>
      <c r="L778">
        <v>51</v>
      </c>
      <c r="M778" t="s">
        <v>495</v>
      </c>
      <c r="N778">
        <v>1612</v>
      </c>
      <c r="O778">
        <v>4439</v>
      </c>
      <c r="P778">
        <v>2058</v>
      </c>
      <c r="Q778" t="s">
        <v>2891</v>
      </c>
      <c r="R778">
        <v>5</v>
      </c>
      <c r="S778">
        <v>18</v>
      </c>
      <c r="T778">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c r="A779">
        <v>777</v>
      </c>
      <c r="B779" t="s">
        <v>1322</v>
      </c>
      <c r="C779" t="s">
        <v>2879</v>
      </c>
      <c r="D779" t="s">
        <v>2895</v>
      </c>
      <c r="E779">
        <v>1995</v>
      </c>
      <c r="F779">
        <v>4</v>
      </c>
      <c r="G779">
        <v>4</v>
      </c>
      <c r="H779" t="s">
        <v>142</v>
      </c>
      <c r="I779" t="s">
        <v>143</v>
      </c>
      <c r="J779" t="s">
        <v>259</v>
      </c>
      <c r="K779" t="s">
        <v>145</v>
      </c>
      <c r="L779">
        <v>61</v>
      </c>
      <c r="M779" t="s">
        <v>495</v>
      </c>
      <c r="N779">
        <v>1545</v>
      </c>
      <c r="O779">
        <v>4477</v>
      </c>
      <c r="P779">
        <v>2058</v>
      </c>
      <c r="Q779" t="s">
        <v>481</v>
      </c>
      <c r="R779">
        <v>5</v>
      </c>
      <c r="T779" s="3"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c r="A780">
        <v>778</v>
      </c>
      <c r="B780" t="s">
        <v>1322</v>
      </c>
      <c r="C780" t="s">
        <v>2879</v>
      </c>
      <c r="D780" t="s">
        <v>2904</v>
      </c>
      <c r="E780">
        <v>1998</v>
      </c>
      <c r="F780">
        <v>4</v>
      </c>
      <c r="G780">
        <v>4</v>
      </c>
      <c r="H780" t="s">
        <v>957</v>
      </c>
      <c r="I780" t="s">
        <v>143</v>
      </c>
      <c r="J780" t="s">
        <v>259</v>
      </c>
      <c r="K780" t="s">
        <v>145</v>
      </c>
      <c r="L780">
        <v>51</v>
      </c>
      <c r="M780" t="s">
        <v>146</v>
      </c>
      <c r="N780">
        <v>1612</v>
      </c>
      <c r="O780">
        <v>4439</v>
      </c>
      <c r="P780">
        <v>1821</v>
      </c>
      <c r="Q780" t="s">
        <v>2881</v>
      </c>
      <c r="R780">
        <v>5</v>
      </c>
      <c r="S780">
        <v>15.71</v>
      </c>
      <c r="T780" s="3"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c r="A781">
        <v>779</v>
      </c>
      <c r="B781" t="s">
        <v>1198</v>
      </c>
      <c r="C781" t="s">
        <v>2907</v>
      </c>
      <c r="D781" t="s">
        <v>2908</v>
      </c>
      <c r="E781">
        <v>1969</v>
      </c>
      <c r="F781">
        <v>4</v>
      </c>
      <c r="G781">
        <v>4</v>
      </c>
      <c r="H781" t="s">
        <v>196</v>
      </c>
      <c r="I781" t="s">
        <v>143</v>
      </c>
      <c r="J781" t="s">
        <v>197</v>
      </c>
      <c r="K781" t="s">
        <v>145</v>
      </c>
      <c r="L781">
        <v>67</v>
      </c>
      <c r="M781" t="s">
        <v>146</v>
      </c>
      <c r="N781">
        <v>1484</v>
      </c>
      <c r="O781">
        <v>4635</v>
      </c>
      <c r="P781">
        <v>2097</v>
      </c>
      <c r="Q781" t="s">
        <v>587</v>
      </c>
      <c r="R781">
        <v>4</v>
      </c>
      <c r="S781">
        <v>13.2</v>
      </c>
      <c r="T781">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c r="A782">
        <v>780</v>
      </c>
      <c r="B782" t="s">
        <v>1198</v>
      </c>
      <c r="C782" t="s">
        <v>2907</v>
      </c>
      <c r="D782" t="s">
        <v>2918</v>
      </c>
      <c r="E782">
        <v>1984</v>
      </c>
      <c r="F782">
        <v>5</v>
      </c>
      <c r="G782">
        <v>4</v>
      </c>
      <c r="H782" t="s">
        <v>196</v>
      </c>
      <c r="I782" t="s">
        <v>143</v>
      </c>
      <c r="J782" t="s">
        <v>259</v>
      </c>
      <c r="K782" t="s">
        <v>145</v>
      </c>
      <c r="L782">
        <v>67.5</v>
      </c>
      <c r="M782" t="s">
        <v>495</v>
      </c>
      <c r="N782">
        <v>1484</v>
      </c>
      <c r="O782">
        <v>4635</v>
      </c>
      <c r="P782">
        <v>1865</v>
      </c>
      <c r="Q782" t="s">
        <v>587</v>
      </c>
      <c r="R782">
        <v>4</v>
      </c>
      <c r="T782" s="3"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c r="A783">
        <v>781</v>
      </c>
      <c r="B783" t="s">
        <v>1322</v>
      </c>
      <c r="C783" t="s">
        <v>2923</v>
      </c>
      <c r="D783" t="s">
        <v>2924</v>
      </c>
      <c r="E783">
        <v>1995</v>
      </c>
      <c r="F783">
        <v>4</v>
      </c>
      <c r="G783">
        <v>4</v>
      </c>
      <c r="H783" t="s">
        <v>142</v>
      </c>
      <c r="I783" t="s">
        <v>143</v>
      </c>
      <c r="J783" t="s">
        <v>197</v>
      </c>
      <c r="K783" t="s">
        <v>145</v>
      </c>
      <c r="L783">
        <v>40</v>
      </c>
      <c r="M783" t="s">
        <v>495</v>
      </c>
      <c r="N783">
        <v>1429</v>
      </c>
      <c r="O783">
        <v>4633</v>
      </c>
      <c r="P783">
        <v>1811</v>
      </c>
      <c r="Q783" t="s">
        <v>587</v>
      </c>
      <c r="R783">
        <v>5</v>
      </c>
      <c r="T783" s="3"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c r="A784">
        <v>782</v>
      </c>
      <c r="B784" t="s">
        <v>1322</v>
      </c>
      <c r="C784" t="s">
        <v>2923</v>
      </c>
      <c r="D784" t="s">
        <v>2931</v>
      </c>
      <c r="E784">
        <v>1995</v>
      </c>
      <c r="F784">
        <v>4</v>
      </c>
      <c r="G784">
        <v>4</v>
      </c>
      <c r="H784" t="s">
        <v>142</v>
      </c>
      <c r="I784" t="s">
        <v>143</v>
      </c>
      <c r="J784" t="s">
        <v>197</v>
      </c>
      <c r="K784" t="s">
        <v>145</v>
      </c>
      <c r="L784">
        <v>40</v>
      </c>
      <c r="M784" t="s">
        <v>495</v>
      </c>
      <c r="N784">
        <v>1429</v>
      </c>
      <c r="O784">
        <v>4633</v>
      </c>
      <c r="P784">
        <v>1811</v>
      </c>
      <c r="Q784" t="s">
        <v>587</v>
      </c>
      <c r="R784">
        <v>5</v>
      </c>
      <c r="T784" s="3"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c r="A785">
        <v>783</v>
      </c>
      <c r="B785" t="s">
        <v>1322</v>
      </c>
      <c r="C785" t="s">
        <v>2923</v>
      </c>
      <c r="D785" t="s">
        <v>2932</v>
      </c>
      <c r="E785">
        <v>1998</v>
      </c>
      <c r="F785">
        <v>4</v>
      </c>
      <c r="G785">
        <v>4</v>
      </c>
      <c r="H785" t="s">
        <v>142</v>
      </c>
      <c r="I785" t="s">
        <v>143</v>
      </c>
      <c r="J785" t="s">
        <v>197</v>
      </c>
      <c r="K785" t="s">
        <v>145</v>
      </c>
      <c r="L785">
        <v>59</v>
      </c>
      <c r="M785" t="s">
        <v>146</v>
      </c>
      <c r="N785">
        <v>1429</v>
      </c>
      <c r="O785">
        <v>4633</v>
      </c>
      <c r="P785">
        <v>1811</v>
      </c>
      <c r="Q785" t="s">
        <v>587</v>
      </c>
      <c r="R785">
        <v>5</v>
      </c>
      <c r="T785" s="3"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c r="A786">
        <v>784</v>
      </c>
      <c r="B786" t="s">
        <v>1198</v>
      </c>
      <c r="C786" t="s">
        <v>2939</v>
      </c>
      <c r="D786" t="s">
        <v>866</v>
      </c>
      <c r="E786">
        <v>2400</v>
      </c>
      <c r="F786">
        <v>5</v>
      </c>
      <c r="G786">
        <v>4</v>
      </c>
      <c r="H786" t="s">
        <v>957</v>
      </c>
      <c r="I786" t="s">
        <v>143</v>
      </c>
      <c r="J786" t="s">
        <v>197</v>
      </c>
      <c r="K786" t="s">
        <v>145</v>
      </c>
      <c r="L786">
        <v>67</v>
      </c>
      <c r="M786" t="s">
        <v>495</v>
      </c>
      <c r="N786">
        <v>1539</v>
      </c>
      <c r="O786">
        <v>4637</v>
      </c>
      <c r="P786">
        <v>2097</v>
      </c>
      <c r="Q786" t="s">
        <v>2940</v>
      </c>
      <c r="R786">
        <v>4</v>
      </c>
      <c r="S786">
        <v>15.6</v>
      </c>
      <c r="T786">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c r="A787">
        <v>785</v>
      </c>
      <c r="B787" t="s">
        <v>1071</v>
      </c>
      <c r="C787" t="s">
        <v>2947</v>
      </c>
      <c r="D787" t="s">
        <v>1073</v>
      </c>
      <c r="E787">
        <v>1968</v>
      </c>
      <c r="F787">
        <v>4</v>
      </c>
      <c r="G787">
        <v>4</v>
      </c>
      <c r="H787" t="s">
        <v>196</v>
      </c>
      <c r="I787" t="s">
        <v>143</v>
      </c>
      <c r="J787" t="s">
        <v>197</v>
      </c>
      <c r="K787" t="s">
        <v>145</v>
      </c>
      <c r="L787">
        <v>64</v>
      </c>
      <c r="M787" t="s">
        <v>495</v>
      </c>
      <c r="N787">
        <v>1608</v>
      </c>
      <c r="O787">
        <v>4388</v>
      </c>
      <c r="P787">
        <v>1831</v>
      </c>
      <c r="Q787" t="s">
        <v>481</v>
      </c>
      <c r="R787">
        <v>5</v>
      </c>
      <c r="S787">
        <v>12</v>
      </c>
      <c r="T787" s="3"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c r="A788">
        <v>786</v>
      </c>
      <c r="B788" t="s">
        <v>1071</v>
      </c>
      <c r="C788" t="s">
        <v>2947</v>
      </c>
      <c r="D788" t="s">
        <v>1086</v>
      </c>
      <c r="E788">
        <v>1968</v>
      </c>
      <c r="F788">
        <v>4</v>
      </c>
      <c r="G788">
        <v>4</v>
      </c>
      <c r="H788" t="s">
        <v>957</v>
      </c>
      <c r="I788" t="s">
        <v>143</v>
      </c>
      <c r="J788" t="s">
        <v>197</v>
      </c>
      <c r="K788" t="s">
        <v>145</v>
      </c>
      <c r="L788">
        <v>64</v>
      </c>
      <c r="M788" t="s">
        <v>495</v>
      </c>
      <c r="N788">
        <v>1608</v>
      </c>
      <c r="O788">
        <v>4388</v>
      </c>
      <c r="P788">
        <v>1831</v>
      </c>
      <c r="Q788" t="s">
        <v>481</v>
      </c>
      <c r="R788">
        <v>5</v>
      </c>
      <c r="S788">
        <v>12</v>
      </c>
      <c r="T788" s="3"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c r="A789">
        <v>787</v>
      </c>
      <c r="B789" t="s">
        <v>1071</v>
      </c>
      <c r="C789" t="s">
        <v>2947</v>
      </c>
      <c r="D789" t="s">
        <v>2950</v>
      </c>
      <c r="E789">
        <v>1984</v>
      </c>
      <c r="F789">
        <v>6</v>
      </c>
      <c r="G789">
        <v>4</v>
      </c>
      <c r="H789" t="s">
        <v>957</v>
      </c>
      <c r="I789" t="s">
        <v>143</v>
      </c>
      <c r="J789" t="s">
        <v>259</v>
      </c>
      <c r="K789" t="s">
        <v>145</v>
      </c>
      <c r="L789">
        <v>70</v>
      </c>
      <c r="M789" t="s">
        <v>146</v>
      </c>
      <c r="N789">
        <v>1659</v>
      </c>
      <c r="O789">
        <v>4663</v>
      </c>
      <c r="P789">
        <v>1898</v>
      </c>
      <c r="Q789" t="s">
        <v>481</v>
      </c>
      <c r="R789">
        <v>5</v>
      </c>
      <c r="T789" s="3"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c r="A790">
        <v>788</v>
      </c>
      <c r="B790" t="s">
        <v>1071</v>
      </c>
      <c r="C790" t="s">
        <v>2947</v>
      </c>
      <c r="D790" t="s">
        <v>2959</v>
      </c>
      <c r="E790">
        <v>1984</v>
      </c>
      <c r="F790">
        <v>6</v>
      </c>
      <c r="G790">
        <v>4</v>
      </c>
      <c r="H790" t="s">
        <v>957</v>
      </c>
      <c r="I790" t="s">
        <v>143</v>
      </c>
      <c r="J790" t="s">
        <v>259</v>
      </c>
      <c r="K790" t="s">
        <v>145</v>
      </c>
      <c r="L790">
        <v>70</v>
      </c>
      <c r="M790" t="s">
        <v>146</v>
      </c>
      <c r="N790">
        <v>1659</v>
      </c>
      <c r="O790">
        <v>4663</v>
      </c>
      <c r="P790">
        <v>1898</v>
      </c>
      <c r="Q790" t="s">
        <v>481</v>
      </c>
      <c r="R790">
        <v>5</v>
      </c>
      <c r="T790" s="3"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c r="A791">
        <v>789</v>
      </c>
      <c r="B791" t="s">
        <v>2960</v>
      </c>
      <c r="C791" t="s">
        <v>2961</v>
      </c>
      <c r="D791" t="s">
        <v>211</v>
      </c>
      <c r="E791">
        <v>1999</v>
      </c>
      <c r="F791">
        <v>4</v>
      </c>
      <c r="G791">
        <v>4</v>
      </c>
      <c r="H791" t="s">
        <v>957</v>
      </c>
      <c r="I791" t="s">
        <v>524</v>
      </c>
      <c r="J791" t="s">
        <v>259</v>
      </c>
      <c r="K791" t="s">
        <v>145</v>
      </c>
      <c r="M791" t="s">
        <v>495</v>
      </c>
      <c r="N791">
        <v>1649</v>
      </c>
      <c r="O791">
        <v>4371</v>
      </c>
      <c r="P791">
        <v>1996</v>
      </c>
      <c r="Q791" t="s">
        <v>481</v>
      </c>
      <c r="R791">
        <v>5</v>
      </c>
      <c r="T791" s="3"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c r="A792">
        <v>790</v>
      </c>
      <c r="B792" t="s">
        <v>2960</v>
      </c>
      <c r="C792" t="s">
        <v>2961</v>
      </c>
      <c r="D792" t="s">
        <v>2969</v>
      </c>
      <c r="E792">
        <v>1999</v>
      </c>
      <c r="F792">
        <v>4</v>
      </c>
      <c r="G792">
        <v>4</v>
      </c>
      <c r="H792" t="s">
        <v>957</v>
      </c>
      <c r="I792" t="s">
        <v>524</v>
      </c>
      <c r="J792" t="s">
        <v>259</v>
      </c>
      <c r="K792" t="s">
        <v>145</v>
      </c>
      <c r="M792" t="s">
        <v>495</v>
      </c>
      <c r="N792">
        <v>1649</v>
      </c>
      <c r="O792">
        <v>4371</v>
      </c>
      <c r="P792">
        <v>1996</v>
      </c>
      <c r="Q792" t="s">
        <v>481</v>
      </c>
      <c r="R792">
        <v>5</v>
      </c>
      <c r="T792" s="3"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c r="A793">
        <v>791</v>
      </c>
      <c r="B793" t="s">
        <v>2960</v>
      </c>
      <c r="C793" t="s">
        <v>2961</v>
      </c>
      <c r="D793" t="s">
        <v>1253</v>
      </c>
      <c r="E793">
        <v>1997</v>
      </c>
      <c r="F793">
        <v>4</v>
      </c>
      <c r="G793">
        <v>4</v>
      </c>
      <c r="H793" t="s">
        <v>957</v>
      </c>
      <c r="I793" t="s">
        <v>524</v>
      </c>
      <c r="J793" t="s">
        <v>197</v>
      </c>
      <c r="K793" t="s">
        <v>145</v>
      </c>
      <c r="M793" t="s">
        <v>146</v>
      </c>
      <c r="N793">
        <v>1649</v>
      </c>
      <c r="O793">
        <v>4371</v>
      </c>
      <c r="P793">
        <v>1996</v>
      </c>
      <c r="Q793" t="s">
        <v>481</v>
      </c>
      <c r="R793">
        <v>5</v>
      </c>
      <c r="T793" s="3"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c r="A794">
        <v>792</v>
      </c>
      <c r="B794" t="s">
        <v>2960</v>
      </c>
      <c r="C794" t="s">
        <v>2961</v>
      </c>
      <c r="D794" t="s">
        <v>2974</v>
      </c>
      <c r="E794">
        <v>1997</v>
      </c>
      <c r="F794">
        <v>4</v>
      </c>
      <c r="G794">
        <v>4</v>
      </c>
      <c r="H794" t="s">
        <v>957</v>
      </c>
      <c r="I794" t="s">
        <v>524</v>
      </c>
      <c r="J794" t="s">
        <v>197</v>
      </c>
      <c r="K794" t="s">
        <v>145</v>
      </c>
      <c r="M794" t="s">
        <v>146</v>
      </c>
      <c r="N794">
        <v>1649</v>
      </c>
      <c r="O794">
        <v>4371</v>
      </c>
      <c r="P794">
        <v>1996</v>
      </c>
      <c r="Q794" t="s">
        <v>481</v>
      </c>
      <c r="R794">
        <v>5</v>
      </c>
      <c r="T794" s="3"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c r="A795">
        <v>793</v>
      </c>
      <c r="C795" t="s">
        <v>2975</v>
      </c>
      <c r="D795" t="s">
        <v>2976</v>
      </c>
      <c r="E795">
        <v>1991</v>
      </c>
      <c r="F795">
        <v>4</v>
      </c>
      <c r="G795">
        <v>4</v>
      </c>
      <c r="H795" t="s">
        <v>142</v>
      </c>
      <c r="I795" t="s">
        <v>143</v>
      </c>
      <c r="J795" t="s">
        <v>259</v>
      </c>
      <c r="K795" t="s">
        <v>145</v>
      </c>
      <c r="L795">
        <v>80</v>
      </c>
      <c r="M795" t="s">
        <v>146</v>
      </c>
      <c r="N795">
        <v>1494</v>
      </c>
      <c r="O795">
        <v>5063</v>
      </c>
      <c r="P795">
        <v>1860</v>
      </c>
      <c r="Q795" t="s">
        <v>587</v>
      </c>
      <c r="R795">
        <v>4</v>
      </c>
      <c r="S795">
        <v>8.5</v>
      </c>
      <c r="T795">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c r="A796">
        <v>794</v>
      </c>
      <c r="C796" t="s">
        <v>2975</v>
      </c>
      <c r="D796" t="s">
        <v>2980</v>
      </c>
      <c r="E796">
        <v>2987</v>
      </c>
      <c r="F796">
        <v>6</v>
      </c>
      <c r="G796">
        <v>4</v>
      </c>
      <c r="H796" t="s">
        <v>142</v>
      </c>
      <c r="I796" t="s">
        <v>524</v>
      </c>
      <c r="J796" t="s">
        <v>259</v>
      </c>
      <c r="K796" t="s">
        <v>145</v>
      </c>
      <c r="L796">
        <v>80</v>
      </c>
      <c r="M796" t="s">
        <v>495</v>
      </c>
      <c r="N796">
        <v>1494</v>
      </c>
      <c r="O796">
        <v>5063</v>
      </c>
      <c r="P796">
        <v>1860</v>
      </c>
      <c r="Q796" t="s">
        <v>587</v>
      </c>
      <c r="R796">
        <v>4</v>
      </c>
      <c r="S796">
        <v>7.45</v>
      </c>
      <c r="T796" s="3"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c r="A797">
        <v>795</v>
      </c>
      <c r="C797" t="s">
        <v>2975</v>
      </c>
      <c r="D797" t="s">
        <v>2989</v>
      </c>
      <c r="E797">
        <v>2987</v>
      </c>
      <c r="F797">
        <v>6</v>
      </c>
      <c r="G797">
        <v>4</v>
      </c>
      <c r="H797" t="s">
        <v>142</v>
      </c>
      <c r="I797" t="s">
        <v>524</v>
      </c>
      <c r="J797" t="s">
        <v>259</v>
      </c>
      <c r="K797" t="s">
        <v>145</v>
      </c>
      <c r="L797">
        <v>80</v>
      </c>
      <c r="M797" t="s">
        <v>495</v>
      </c>
      <c r="N797">
        <v>1494</v>
      </c>
      <c r="O797">
        <v>5063</v>
      </c>
      <c r="P797">
        <v>1860</v>
      </c>
      <c r="Q797" t="s">
        <v>587</v>
      </c>
      <c r="R797">
        <v>4</v>
      </c>
      <c r="T797" s="3"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c r="A798">
        <v>796</v>
      </c>
      <c r="C798" t="s">
        <v>2975</v>
      </c>
      <c r="D798" t="s">
        <v>2990</v>
      </c>
      <c r="E798">
        <v>5461</v>
      </c>
      <c r="F798">
        <v>8</v>
      </c>
      <c r="G798">
        <v>4</v>
      </c>
      <c r="H798" t="s">
        <v>957</v>
      </c>
      <c r="I798" t="s">
        <v>524</v>
      </c>
      <c r="J798" t="s">
        <v>259</v>
      </c>
      <c r="K798" t="s">
        <v>145</v>
      </c>
      <c r="L798">
        <v>80</v>
      </c>
      <c r="M798" t="s">
        <v>146</v>
      </c>
      <c r="N798">
        <v>1474</v>
      </c>
      <c r="O798">
        <v>4879</v>
      </c>
      <c r="P798">
        <v>1854</v>
      </c>
      <c r="Q798" t="s">
        <v>587</v>
      </c>
      <c r="R798">
        <v>4</v>
      </c>
      <c r="S798">
        <v>4.5</v>
      </c>
      <c r="T798">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c r="A799">
        <v>797</v>
      </c>
      <c r="C799" t="s">
        <v>2975</v>
      </c>
      <c r="D799" t="s">
        <v>2997</v>
      </c>
      <c r="E799">
        <v>1991</v>
      </c>
      <c r="F799">
        <v>4</v>
      </c>
      <c r="G799">
        <v>4</v>
      </c>
      <c r="H799" t="s">
        <v>142</v>
      </c>
      <c r="I799" t="s">
        <v>143</v>
      </c>
      <c r="J799" t="s">
        <v>259</v>
      </c>
      <c r="K799" t="s">
        <v>145</v>
      </c>
      <c r="L799">
        <v>80</v>
      </c>
      <c r="M799" t="s">
        <v>146</v>
      </c>
      <c r="N799">
        <v>1494</v>
      </c>
      <c r="O799">
        <v>5063</v>
      </c>
      <c r="P799">
        <v>1860</v>
      </c>
      <c r="Q799" t="s">
        <v>587</v>
      </c>
      <c r="R799">
        <v>4</v>
      </c>
      <c r="S799">
        <v>8.5</v>
      </c>
      <c r="T799">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c r="A800">
        <v>798</v>
      </c>
      <c r="C800" t="s">
        <v>2975</v>
      </c>
      <c r="D800" t="s">
        <v>2998</v>
      </c>
      <c r="E800">
        <v>1991</v>
      </c>
      <c r="F800">
        <v>4</v>
      </c>
      <c r="G800">
        <v>4</v>
      </c>
      <c r="H800" t="s">
        <v>142</v>
      </c>
      <c r="I800" t="s">
        <v>143</v>
      </c>
      <c r="J800" t="s">
        <v>259</v>
      </c>
      <c r="K800" t="s">
        <v>145</v>
      </c>
      <c r="L800">
        <v>80</v>
      </c>
      <c r="M800" t="s">
        <v>146</v>
      </c>
      <c r="N800">
        <v>1494</v>
      </c>
      <c r="O800">
        <v>5063</v>
      </c>
      <c r="P800">
        <v>1860</v>
      </c>
      <c r="Q800" t="s">
        <v>587</v>
      </c>
      <c r="R800">
        <v>4</v>
      </c>
      <c r="S800">
        <v>8.5</v>
      </c>
      <c r="T800">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c r="A801">
        <v>799</v>
      </c>
      <c r="C801" t="s">
        <v>2975</v>
      </c>
      <c r="D801" t="s">
        <v>2999</v>
      </c>
      <c r="E801">
        <v>2987</v>
      </c>
      <c r="F801">
        <v>6</v>
      </c>
      <c r="G801">
        <v>4</v>
      </c>
      <c r="H801" t="s">
        <v>142</v>
      </c>
      <c r="I801" t="s">
        <v>524</v>
      </c>
      <c r="J801" t="s">
        <v>259</v>
      </c>
      <c r="K801" t="s">
        <v>145</v>
      </c>
      <c r="L801">
        <v>80</v>
      </c>
      <c r="M801" t="s">
        <v>495</v>
      </c>
      <c r="N801">
        <v>1494</v>
      </c>
      <c r="O801">
        <v>5063</v>
      </c>
      <c r="P801">
        <v>1860</v>
      </c>
      <c r="Q801" t="s">
        <v>587</v>
      </c>
      <c r="R801">
        <v>4</v>
      </c>
      <c r="T801" s="3"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c r="A802">
        <v>800</v>
      </c>
      <c r="C802" t="s">
        <v>2975</v>
      </c>
      <c r="D802" t="s">
        <v>3000</v>
      </c>
      <c r="E802">
        <v>2987</v>
      </c>
      <c r="F802">
        <v>6</v>
      </c>
      <c r="G802">
        <v>4</v>
      </c>
      <c r="H802" t="s">
        <v>142</v>
      </c>
      <c r="I802" t="s">
        <v>524</v>
      </c>
      <c r="J802" t="s">
        <v>259</v>
      </c>
      <c r="K802" t="s">
        <v>145</v>
      </c>
      <c r="L802">
        <v>80</v>
      </c>
      <c r="M802" t="s">
        <v>495</v>
      </c>
      <c r="N802">
        <v>1494</v>
      </c>
      <c r="O802">
        <v>5063</v>
      </c>
      <c r="P802">
        <v>1860</v>
      </c>
      <c r="Q802" t="s">
        <v>587</v>
      </c>
      <c r="R802">
        <v>4</v>
      </c>
      <c r="T802" s="3"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c r="A803">
        <v>801</v>
      </c>
      <c r="B803" t="s">
        <v>1198</v>
      </c>
      <c r="C803" t="s">
        <v>3001</v>
      </c>
      <c r="D803" t="s">
        <v>3002</v>
      </c>
      <c r="E803">
        <v>1969</v>
      </c>
      <c r="F803">
        <v>5</v>
      </c>
      <c r="G803">
        <v>4</v>
      </c>
      <c r="H803" t="s">
        <v>957</v>
      </c>
      <c r="I803" t="s">
        <v>143</v>
      </c>
      <c r="J803" t="s">
        <v>259</v>
      </c>
      <c r="K803" t="s">
        <v>145</v>
      </c>
      <c r="L803">
        <v>70</v>
      </c>
      <c r="M803" t="s">
        <v>495</v>
      </c>
      <c r="N803">
        <v>1658</v>
      </c>
      <c r="O803">
        <v>4688</v>
      </c>
      <c r="P803">
        <v>1902</v>
      </c>
      <c r="Q803" t="s">
        <v>481</v>
      </c>
      <c r="R803">
        <v>5</v>
      </c>
      <c r="S803">
        <v>11.7</v>
      </c>
      <c r="T80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c r="A804">
        <v>802</v>
      </c>
      <c r="B804" t="s">
        <v>1322</v>
      </c>
      <c r="C804" t="s">
        <v>3008</v>
      </c>
      <c r="D804" t="s">
        <v>3009</v>
      </c>
      <c r="E804">
        <v>1995</v>
      </c>
      <c r="F804">
        <v>4</v>
      </c>
      <c r="G804">
        <v>4</v>
      </c>
      <c r="H804" t="s">
        <v>957</v>
      </c>
      <c r="I804" t="s">
        <v>143</v>
      </c>
      <c r="J804" t="s">
        <v>197</v>
      </c>
      <c r="K804" t="s">
        <v>145</v>
      </c>
      <c r="L804">
        <v>60</v>
      </c>
      <c r="M804" t="s">
        <v>495</v>
      </c>
      <c r="N804">
        <v>1621</v>
      </c>
      <c r="O804">
        <v>4752</v>
      </c>
      <c r="P804">
        <v>1918</v>
      </c>
      <c r="Q804" t="s">
        <v>481</v>
      </c>
      <c r="R804">
        <v>5</v>
      </c>
      <c r="T804" s="3"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c r="A805">
        <v>803</v>
      </c>
      <c r="B805" t="s">
        <v>1322</v>
      </c>
      <c r="C805" t="s">
        <v>3008</v>
      </c>
      <c r="D805" t="s">
        <v>3018</v>
      </c>
      <c r="E805">
        <v>2993</v>
      </c>
      <c r="F805">
        <v>6</v>
      </c>
      <c r="G805">
        <v>4</v>
      </c>
      <c r="H805" t="s">
        <v>957</v>
      </c>
      <c r="I805" t="s">
        <v>143</v>
      </c>
      <c r="J805" t="s">
        <v>259</v>
      </c>
      <c r="K805" t="s">
        <v>145</v>
      </c>
      <c r="L805">
        <v>68</v>
      </c>
      <c r="M805" t="s">
        <v>495</v>
      </c>
      <c r="N805">
        <v>1621</v>
      </c>
      <c r="O805">
        <v>4752</v>
      </c>
      <c r="P805">
        <v>1918</v>
      </c>
      <c r="Q805" t="s">
        <v>481</v>
      </c>
      <c r="R805">
        <v>5</v>
      </c>
      <c r="T805" s="3"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c r="A806">
        <v>804</v>
      </c>
      <c r="B806" t="s">
        <v>1322</v>
      </c>
      <c r="C806" t="s">
        <v>3008</v>
      </c>
      <c r="D806" t="s">
        <v>3020</v>
      </c>
      <c r="E806">
        <v>1998</v>
      </c>
      <c r="F806">
        <v>6</v>
      </c>
      <c r="G806">
        <v>4</v>
      </c>
      <c r="H806" t="s">
        <v>957</v>
      </c>
      <c r="I806" t="s">
        <v>143</v>
      </c>
      <c r="J806" t="s">
        <v>259</v>
      </c>
      <c r="K806" t="s">
        <v>145</v>
      </c>
      <c r="L806">
        <v>68</v>
      </c>
      <c r="M806" t="s">
        <v>146</v>
      </c>
      <c r="N806">
        <v>1621</v>
      </c>
      <c r="O806">
        <v>4752</v>
      </c>
      <c r="P806">
        <v>1918</v>
      </c>
      <c r="Q806" t="s">
        <v>481</v>
      </c>
      <c r="R806">
        <v>5</v>
      </c>
      <c r="T806" s="3"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c r="A807">
        <v>805</v>
      </c>
      <c r="B807" t="s">
        <v>954</v>
      </c>
      <c r="C807" t="s">
        <v>3025</v>
      </c>
      <c r="D807" t="s">
        <v>3026</v>
      </c>
      <c r="E807">
        <v>1999</v>
      </c>
      <c r="F807">
        <v>4</v>
      </c>
      <c r="G807">
        <v>4</v>
      </c>
      <c r="H807" t="s">
        <v>957</v>
      </c>
      <c r="I807" t="s">
        <v>524</v>
      </c>
      <c r="J807" t="s">
        <v>259</v>
      </c>
      <c r="K807" t="s">
        <v>145</v>
      </c>
      <c r="L807">
        <v>85</v>
      </c>
      <c r="M807" t="s">
        <v>146</v>
      </c>
      <c r="N807">
        <v>1838</v>
      </c>
      <c r="O807">
        <v>4882</v>
      </c>
      <c r="P807">
        <v>1877</v>
      </c>
      <c r="Q807" t="s">
        <v>481</v>
      </c>
      <c r="R807">
        <v>5</v>
      </c>
      <c r="S807">
        <v>17.5</v>
      </c>
      <c r="T807">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c r="A808">
        <v>806</v>
      </c>
      <c r="C808" t="s">
        <v>3032</v>
      </c>
      <c r="D808" t="s">
        <v>3033</v>
      </c>
      <c r="E808">
        <v>1991</v>
      </c>
      <c r="F808">
        <v>4</v>
      </c>
      <c r="G808">
        <v>4</v>
      </c>
      <c r="H808" t="s">
        <v>142</v>
      </c>
      <c r="I808" t="s">
        <v>143</v>
      </c>
      <c r="J808" t="s">
        <v>259</v>
      </c>
      <c r="K808" t="s">
        <v>145</v>
      </c>
      <c r="L808">
        <v>60</v>
      </c>
      <c r="M808" t="s">
        <v>146</v>
      </c>
      <c r="N808">
        <v>1409</v>
      </c>
      <c r="O808">
        <v>4686</v>
      </c>
      <c r="P808">
        <v>1810</v>
      </c>
      <c r="Q808" t="s">
        <v>1190</v>
      </c>
      <c r="R808">
        <v>2</v>
      </c>
      <c r="T808" s="3"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c r="A809">
        <v>807</v>
      </c>
      <c r="B809" t="s">
        <v>1322</v>
      </c>
      <c r="C809" t="s">
        <v>3038</v>
      </c>
      <c r="D809" t="s">
        <v>3039</v>
      </c>
      <c r="E809">
        <v>1998</v>
      </c>
      <c r="F809">
        <v>4</v>
      </c>
      <c r="G809">
        <v>4</v>
      </c>
      <c r="H809" t="s">
        <v>142</v>
      </c>
      <c r="I809" t="s">
        <v>143</v>
      </c>
      <c r="J809" t="s">
        <v>197</v>
      </c>
      <c r="K809" t="s">
        <v>145</v>
      </c>
      <c r="L809">
        <v>52</v>
      </c>
      <c r="M809" t="s">
        <v>146</v>
      </c>
      <c r="N809">
        <v>1304</v>
      </c>
      <c r="O809">
        <v>4324</v>
      </c>
      <c r="P809">
        <v>2024</v>
      </c>
      <c r="Q809" t="s">
        <v>3040</v>
      </c>
      <c r="R809">
        <v>2</v>
      </c>
      <c r="T809" s="3"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c r="A810">
        <v>808</v>
      </c>
      <c r="B810" t="s">
        <v>1322</v>
      </c>
      <c r="C810" t="s">
        <v>3038</v>
      </c>
      <c r="D810" t="s">
        <v>3049</v>
      </c>
      <c r="E810">
        <v>2998</v>
      </c>
      <c r="F810">
        <v>6</v>
      </c>
      <c r="G810">
        <v>4</v>
      </c>
      <c r="H810" t="s">
        <v>142</v>
      </c>
      <c r="I810" t="s">
        <v>143</v>
      </c>
      <c r="J810" t="s">
        <v>259</v>
      </c>
      <c r="K810" t="s">
        <v>145</v>
      </c>
      <c r="L810">
        <v>52</v>
      </c>
      <c r="M810" t="s">
        <v>146</v>
      </c>
      <c r="N810">
        <v>1304</v>
      </c>
      <c r="O810">
        <v>4324</v>
      </c>
      <c r="P810">
        <v>1459</v>
      </c>
      <c r="Q810" t="s">
        <v>3040</v>
      </c>
      <c r="R810">
        <v>2</v>
      </c>
      <c r="T810" s="3"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c r="A811">
        <v>809</v>
      </c>
      <c r="C811" t="s">
        <v>3055</v>
      </c>
      <c r="D811" t="s">
        <v>3056</v>
      </c>
      <c r="E811">
        <v>2143</v>
      </c>
      <c r="F811">
        <v>4</v>
      </c>
      <c r="G811">
        <v>4</v>
      </c>
      <c r="H811" t="s">
        <v>142</v>
      </c>
      <c r="I811" t="s">
        <v>143</v>
      </c>
      <c r="J811" t="s">
        <v>197</v>
      </c>
      <c r="K811" t="s">
        <v>145</v>
      </c>
      <c r="L811">
        <v>93</v>
      </c>
      <c r="M811" t="s">
        <v>495</v>
      </c>
      <c r="N811">
        <v>1880</v>
      </c>
      <c r="O811">
        <v>5370</v>
      </c>
      <c r="P811">
        <v>1928</v>
      </c>
      <c r="Q811" t="s">
        <v>460</v>
      </c>
      <c r="R811">
        <v>5</v>
      </c>
      <c r="T811" s="3"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c r="A812">
        <v>810</v>
      </c>
      <c r="C812" t="s">
        <v>3055</v>
      </c>
      <c r="D812" t="s">
        <v>3061</v>
      </c>
      <c r="E812">
        <v>2143</v>
      </c>
      <c r="F812">
        <v>4</v>
      </c>
      <c r="G812">
        <v>4</v>
      </c>
      <c r="H812" t="s">
        <v>142</v>
      </c>
      <c r="I812" t="s">
        <v>143</v>
      </c>
      <c r="J812" t="s">
        <v>197</v>
      </c>
      <c r="K812" t="s">
        <v>145</v>
      </c>
      <c r="L812">
        <v>93</v>
      </c>
      <c r="M812" t="s">
        <v>495</v>
      </c>
      <c r="N812">
        <v>1880</v>
      </c>
      <c r="O812">
        <v>5140</v>
      </c>
      <c r="P812">
        <v>1928</v>
      </c>
      <c r="Q812" t="s">
        <v>460</v>
      </c>
      <c r="R812">
        <v>5</v>
      </c>
      <c r="T812" s="3"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c r="A813">
        <v>811</v>
      </c>
      <c r="C813" t="s">
        <v>3055</v>
      </c>
      <c r="D813" t="s">
        <v>3063</v>
      </c>
      <c r="E813">
        <v>1950</v>
      </c>
      <c r="F813">
        <v>4</v>
      </c>
      <c r="G813">
        <v>4</v>
      </c>
      <c r="H813" t="s">
        <v>142</v>
      </c>
      <c r="I813" t="s">
        <v>524</v>
      </c>
      <c r="J813" t="s">
        <v>197</v>
      </c>
      <c r="K813" t="s">
        <v>145</v>
      </c>
      <c r="L813">
        <v>70</v>
      </c>
      <c r="M813" t="s">
        <v>495</v>
      </c>
      <c r="N813">
        <v>1901</v>
      </c>
      <c r="O813">
        <v>5140</v>
      </c>
      <c r="P813">
        <v>1928</v>
      </c>
      <c r="Q813" t="s">
        <v>260</v>
      </c>
      <c r="R813">
        <v>5</v>
      </c>
      <c r="T813" s="3"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c r="A814">
        <v>812</v>
      </c>
      <c r="B814" t="s">
        <v>1071</v>
      </c>
      <c r="C814" t="s">
        <v>3068</v>
      </c>
      <c r="D814" t="s">
        <v>3069</v>
      </c>
      <c r="E814">
        <v>2967</v>
      </c>
      <c r="F814">
        <v>6</v>
      </c>
      <c r="G814">
        <v>4</v>
      </c>
      <c r="H814" t="s">
        <v>957</v>
      </c>
      <c r="I814" t="s">
        <v>143</v>
      </c>
      <c r="J814" t="s">
        <v>197</v>
      </c>
      <c r="K814" t="s">
        <v>145</v>
      </c>
      <c r="L814">
        <v>75</v>
      </c>
      <c r="M814" t="s">
        <v>495</v>
      </c>
      <c r="N814">
        <v>1740</v>
      </c>
      <c r="O814">
        <v>5052</v>
      </c>
      <c r="P814">
        <v>1968</v>
      </c>
      <c r="Q814" t="s">
        <v>481</v>
      </c>
      <c r="R814">
        <v>5</v>
      </c>
      <c r="S814">
        <v>9.3000000000000007</v>
      </c>
      <c r="T814">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c r="A815">
        <v>813</v>
      </c>
      <c r="B815" t="s">
        <v>1071</v>
      </c>
      <c r="C815" t="s">
        <v>3068</v>
      </c>
      <c r="D815" t="s">
        <v>3078</v>
      </c>
      <c r="E815">
        <v>2967</v>
      </c>
      <c r="F815">
        <v>6</v>
      </c>
      <c r="G815">
        <v>4</v>
      </c>
      <c r="H815" t="s">
        <v>957</v>
      </c>
      <c r="I815" t="s">
        <v>143</v>
      </c>
      <c r="J815" t="s">
        <v>197</v>
      </c>
      <c r="K815" t="s">
        <v>145</v>
      </c>
      <c r="L815">
        <v>75</v>
      </c>
      <c r="M815" t="s">
        <v>495</v>
      </c>
      <c r="N815">
        <v>1740</v>
      </c>
      <c r="O815">
        <v>5052</v>
      </c>
      <c r="P815">
        <v>1968</v>
      </c>
      <c r="Q815" t="s">
        <v>481</v>
      </c>
      <c r="R815">
        <v>5</v>
      </c>
      <c r="S815">
        <v>9.3000000000000007</v>
      </c>
      <c r="T815">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c r="A816">
        <v>814</v>
      </c>
      <c r="B816" t="s">
        <v>1071</v>
      </c>
      <c r="C816" t="s">
        <v>3068</v>
      </c>
      <c r="D816" t="s">
        <v>3080</v>
      </c>
      <c r="E816">
        <v>1984</v>
      </c>
      <c r="F816">
        <v>6</v>
      </c>
      <c r="G816">
        <v>4</v>
      </c>
      <c r="H816" t="s">
        <v>957</v>
      </c>
      <c r="I816" t="s">
        <v>143</v>
      </c>
      <c r="J816" t="s">
        <v>259</v>
      </c>
      <c r="K816" t="s">
        <v>145</v>
      </c>
      <c r="L816">
        <v>75</v>
      </c>
      <c r="M816" t="s">
        <v>146</v>
      </c>
      <c r="N816">
        <v>1740</v>
      </c>
      <c r="O816">
        <v>5052</v>
      </c>
      <c r="P816">
        <v>1968</v>
      </c>
      <c r="Q816" t="s">
        <v>481</v>
      </c>
      <c r="R816">
        <v>5</v>
      </c>
      <c r="T816" s="3"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c r="A817">
        <v>815</v>
      </c>
      <c r="B817" t="s">
        <v>1071</v>
      </c>
      <c r="C817" t="s">
        <v>3068</v>
      </c>
      <c r="D817" t="s">
        <v>3084</v>
      </c>
      <c r="E817">
        <v>1984</v>
      </c>
      <c r="F817">
        <v>6</v>
      </c>
      <c r="G817">
        <v>4</v>
      </c>
      <c r="H817" t="s">
        <v>957</v>
      </c>
      <c r="I817" t="s">
        <v>143</v>
      </c>
      <c r="J817" t="s">
        <v>259</v>
      </c>
      <c r="K817" t="s">
        <v>145</v>
      </c>
      <c r="L817">
        <v>75</v>
      </c>
      <c r="M817" t="s">
        <v>146</v>
      </c>
      <c r="N817">
        <v>1740</v>
      </c>
      <c r="O817">
        <v>5052</v>
      </c>
      <c r="P817">
        <v>1968</v>
      </c>
      <c r="Q817" t="s">
        <v>481</v>
      </c>
      <c r="R817">
        <v>5</v>
      </c>
      <c r="T817" s="3"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c r="A818">
        <v>816</v>
      </c>
      <c r="B818" t="s">
        <v>1071</v>
      </c>
      <c r="C818" t="s">
        <v>3068</v>
      </c>
      <c r="D818" t="s">
        <v>3088</v>
      </c>
      <c r="E818">
        <v>2967</v>
      </c>
      <c r="F818">
        <v>6</v>
      </c>
      <c r="G818">
        <v>4</v>
      </c>
      <c r="H818" t="s">
        <v>957</v>
      </c>
      <c r="I818" t="s">
        <v>143</v>
      </c>
      <c r="J818" t="s">
        <v>197</v>
      </c>
      <c r="K818" t="s">
        <v>145</v>
      </c>
      <c r="L818">
        <v>75</v>
      </c>
      <c r="M818" t="s">
        <v>495</v>
      </c>
      <c r="N818">
        <v>1740</v>
      </c>
      <c r="O818">
        <v>5052</v>
      </c>
      <c r="P818">
        <v>1968</v>
      </c>
      <c r="Q818" t="s">
        <v>481</v>
      </c>
      <c r="R818">
        <v>5</v>
      </c>
      <c r="S818">
        <v>9.3000000000000007</v>
      </c>
      <c r="T818">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c r="A819">
        <v>817</v>
      </c>
      <c r="B819" t="s">
        <v>1071</v>
      </c>
      <c r="C819" t="s">
        <v>3068</v>
      </c>
      <c r="D819" t="s">
        <v>3089</v>
      </c>
      <c r="E819">
        <v>1984</v>
      </c>
      <c r="F819">
        <v>6</v>
      </c>
      <c r="G819">
        <v>4</v>
      </c>
      <c r="H819" t="s">
        <v>957</v>
      </c>
      <c r="I819" t="s">
        <v>143</v>
      </c>
      <c r="J819" t="s">
        <v>259</v>
      </c>
      <c r="K819" t="s">
        <v>145</v>
      </c>
      <c r="L819">
        <v>75</v>
      </c>
      <c r="M819" t="s">
        <v>146</v>
      </c>
      <c r="N819">
        <v>1740</v>
      </c>
      <c r="O819">
        <v>5052</v>
      </c>
      <c r="P819">
        <v>1968</v>
      </c>
      <c r="Q819" t="s">
        <v>481</v>
      </c>
      <c r="R819">
        <v>5</v>
      </c>
      <c r="T819" s="3"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c r="A820">
        <v>818</v>
      </c>
      <c r="B820" t="s">
        <v>2960</v>
      </c>
      <c r="C820" t="s">
        <v>3090</v>
      </c>
      <c r="D820" t="s">
        <v>3091</v>
      </c>
      <c r="E820">
        <v>1998</v>
      </c>
      <c r="F820">
        <v>4</v>
      </c>
      <c r="G820">
        <v>4</v>
      </c>
      <c r="H820" t="s">
        <v>993</v>
      </c>
      <c r="I820" t="s">
        <v>143</v>
      </c>
      <c r="J820" t="s">
        <v>259</v>
      </c>
      <c r="K820" t="s">
        <v>145</v>
      </c>
      <c r="M820" t="s">
        <v>146</v>
      </c>
      <c r="N820">
        <v>1609</v>
      </c>
      <c r="O820">
        <v>4370</v>
      </c>
      <c r="P820">
        <v>1900</v>
      </c>
      <c r="Q820" t="s">
        <v>1190</v>
      </c>
      <c r="R820">
        <v>5</v>
      </c>
      <c r="S820">
        <v>15.68</v>
      </c>
      <c r="T820" s="3"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c r="A821">
        <v>819</v>
      </c>
      <c r="B821" t="s">
        <v>2960</v>
      </c>
      <c r="C821" t="s">
        <v>3099</v>
      </c>
      <c r="D821" t="s">
        <v>3100</v>
      </c>
      <c r="E821">
        <v>1999</v>
      </c>
      <c r="F821">
        <v>4</v>
      </c>
      <c r="G821">
        <v>4</v>
      </c>
      <c r="H821" t="s">
        <v>993</v>
      </c>
      <c r="I821" t="s">
        <v>143</v>
      </c>
      <c r="J821" t="s">
        <v>259</v>
      </c>
      <c r="K821" t="s">
        <v>145</v>
      </c>
      <c r="M821" t="s">
        <v>495</v>
      </c>
      <c r="N821">
        <v>1665</v>
      </c>
      <c r="O821">
        <v>4797</v>
      </c>
      <c r="P821">
        <v>2145</v>
      </c>
      <c r="Q821" t="s">
        <v>481</v>
      </c>
      <c r="R821">
        <v>5</v>
      </c>
      <c r="S821">
        <v>15.68</v>
      </c>
      <c r="T821">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c r="A822">
        <v>820</v>
      </c>
      <c r="B822" t="s">
        <v>2960</v>
      </c>
      <c r="C822" t="s">
        <v>3099</v>
      </c>
      <c r="D822" t="s">
        <v>3102</v>
      </c>
      <c r="E822">
        <v>1997</v>
      </c>
      <c r="F822">
        <v>4</v>
      </c>
      <c r="G822">
        <v>4</v>
      </c>
      <c r="H822" t="s">
        <v>993</v>
      </c>
      <c r="I822" t="s">
        <v>143</v>
      </c>
      <c r="J822" t="s">
        <v>197</v>
      </c>
      <c r="K822" t="s">
        <v>145</v>
      </c>
      <c r="L822">
        <v>65</v>
      </c>
      <c r="M822" t="s">
        <v>146</v>
      </c>
      <c r="N822">
        <v>1665</v>
      </c>
      <c r="O822">
        <v>4797</v>
      </c>
      <c r="P822">
        <v>2145</v>
      </c>
      <c r="Q822" t="s">
        <v>481</v>
      </c>
      <c r="R822">
        <v>5</v>
      </c>
      <c r="S822">
        <v>12.63</v>
      </c>
      <c r="T822" s="3"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c r="A823">
        <v>821</v>
      </c>
      <c r="C823" t="s">
        <v>3108</v>
      </c>
      <c r="D823" t="s">
        <v>3109</v>
      </c>
      <c r="E823">
        <v>1950</v>
      </c>
      <c r="F823">
        <v>6</v>
      </c>
      <c r="G823">
        <v>4</v>
      </c>
      <c r="H823" t="s">
        <v>142</v>
      </c>
      <c r="I823" t="s">
        <v>524</v>
      </c>
      <c r="J823" t="s">
        <v>259</v>
      </c>
      <c r="K823" t="s">
        <v>145</v>
      </c>
      <c r="L823">
        <v>80</v>
      </c>
      <c r="M823" t="s">
        <v>495</v>
      </c>
      <c r="N823">
        <v>1475</v>
      </c>
      <c r="O823">
        <v>4933</v>
      </c>
      <c r="P823">
        <v>1852</v>
      </c>
      <c r="Q823" t="s">
        <v>481</v>
      </c>
      <c r="R823">
        <v>4</v>
      </c>
      <c r="T823" s="3"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c r="A824">
        <v>822</v>
      </c>
      <c r="B824" t="s">
        <v>1198</v>
      </c>
      <c r="C824" t="s">
        <v>3113</v>
      </c>
      <c r="D824" t="s">
        <v>3114</v>
      </c>
      <c r="E824">
        <v>1969</v>
      </c>
      <c r="F824">
        <v>4</v>
      </c>
      <c r="G824">
        <v>4</v>
      </c>
      <c r="H824" t="s">
        <v>957</v>
      </c>
      <c r="I824" t="s">
        <v>143</v>
      </c>
      <c r="J824" t="s">
        <v>259</v>
      </c>
      <c r="K824" t="s">
        <v>145</v>
      </c>
      <c r="L824">
        <v>68</v>
      </c>
      <c r="M824" t="s">
        <v>495</v>
      </c>
      <c r="N824">
        <v>1776</v>
      </c>
      <c r="O824">
        <v>4950</v>
      </c>
      <c r="P824">
        <v>2140</v>
      </c>
      <c r="Q824" t="s">
        <v>481</v>
      </c>
      <c r="R824">
        <v>5</v>
      </c>
      <c r="S824">
        <v>13.2</v>
      </c>
      <c r="T824" s="3"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c r="A825">
        <v>823</v>
      </c>
      <c r="B825" t="s">
        <v>1198</v>
      </c>
      <c r="C825" t="s">
        <v>3113</v>
      </c>
      <c r="D825" t="s">
        <v>3125</v>
      </c>
      <c r="E825">
        <v>1969</v>
      </c>
      <c r="F825">
        <v>4</v>
      </c>
      <c r="G825">
        <v>4</v>
      </c>
      <c r="H825" t="s">
        <v>957</v>
      </c>
      <c r="I825" t="s">
        <v>143</v>
      </c>
      <c r="J825" t="s">
        <v>259</v>
      </c>
      <c r="K825" t="s">
        <v>145</v>
      </c>
      <c r="L825">
        <v>68</v>
      </c>
      <c r="M825" t="s">
        <v>495</v>
      </c>
      <c r="N825">
        <v>1776</v>
      </c>
      <c r="O825">
        <v>4950</v>
      </c>
      <c r="P825">
        <v>2140</v>
      </c>
      <c r="Q825" t="s">
        <v>481</v>
      </c>
      <c r="R825">
        <v>5</v>
      </c>
      <c r="S825">
        <v>13.2</v>
      </c>
      <c r="T825" s="3"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c r="A826">
        <v>824</v>
      </c>
      <c r="B826" t="s">
        <v>1198</v>
      </c>
      <c r="C826" t="s">
        <v>3113</v>
      </c>
      <c r="D826" t="s">
        <v>3130</v>
      </c>
      <c r="E826">
        <v>1969</v>
      </c>
      <c r="F826">
        <v>4</v>
      </c>
      <c r="G826">
        <v>4</v>
      </c>
      <c r="H826" t="s">
        <v>957</v>
      </c>
      <c r="I826" t="s">
        <v>143</v>
      </c>
      <c r="J826" t="s">
        <v>259</v>
      </c>
      <c r="K826" t="s">
        <v>145</v>
      </c>
      <c r="L826">
        <v>68</v>
      </c>
      <c r="M826" t="s">
        <v>1574</v>
      </c>
      <c r="N826">
        <v>1776</v>
      </c>
      <c r="O826">
        <v>4950</v>
      </c>
      <c r="P826">
        <v>2140</v>
      </c>
      <c r="Q826" t="s">
        <v>481</v>
      </c>
      <c r="R826">
        <v>5</v>
      </c>
      <c r="S826">
        <v>5</v>
      </c>
      <c r="T826" s="3"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c r="A827">
        <v>825</v>
      </c>
      <c r="B827" t="s">
        <v>1198</v>
      </c>
      <c r="C827" t="s">
        <v>3113</v>
      </c>
      <c r="D827" t="s">
        <v>3134</v>
      </c>
      <c r="E827">
        <v>1969</v>
      </c>
      <c r="F827">
        <v>4</v>
      </c>
      <c r="G827">
        <v>4</v>
      </c>
      <c r="H827" t="s">
        <v>957</v>
      </c>
      <c r="I827" t="s">
        <v>143</v>
      </c>
      <c r="J827" t="s">
        <v>259</v>
      </c>
      <c r="K827" t="s">
        <v>145</v>
      </c>
      <c r="L827">
        <v>68</v>
      </c>
      <c r="M827" t="s">
        <v>1574</v>
      </c>
      <c r="N827">
        <v>1776</v>
      </c>
      <c r="O827">
        <v>4950</v>
      </c>
      <c r="P827">
        <v>2140</v>
      </c>
      <c r="Q827" t="s">
        <v>481</v>
      </c>
      <c r="R827">
        <v>5</v>
      </c>
      <c r="T827" s="3"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c r="A828">
        <v>826</v>
      </c>
      <c r="B828" t="s">
        <v>1198</v>
      </c>
      <c r="C828" t="s">
        <v>3113</v>
      </c>
      <c r="D828" t="s">
        <v>3140</v>
      </c>
      <c r="E828">
        <v>1969</v>
      </c>
      <c r="F828">
        <v>4</v>
      </c>
      <c r="G828">
        <v>4</v>
      </c>
      <c r="H828" t="s">
        <v>957</v>
      </c>
      <c r="I828" t="s">
        <v>143</v>
      </c>
      <c r="J828" t="s">
        <v>259</v>
      </c>
      <c r="K828" t="s">
        <v>145</v>
      </c>
      <c r="L828">
        <v>68</v>
      </c>
      <c r="M828" t="s">
        <v>495</v>
      </c>
      <c r="N828">
        <v>1776</v>
      </c>
      <c r="O828">
        <v>4950</v>
      </c>
      <c r="P828">
        <v>2140</v>
      </c>
      <c r="Q828" t="s">
        <v>481</v>
      </c>
      <c r="R828">
        <v>5</v>
      </c>
      <c r="S828">
        <v>13.2</v>
      </c>
      <c r="T828" s="3"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c r="A829">
        <v>827</v>
      </c>
      <c r="B829" t="s">
        <v>2960</v>
      </c>
      <c r="C829" t="s">
        <v>3143</v>
      </c>
      <c r="D829" t="s">
        <v>3144</v>
      </c>
      <c r="E829">
        <v>4999</v>
      </c>
      <c r="F829">
        <v>8</v>
      </c>
      <c r="G829">
        <v>4</v>
      </c>
      <c r="H829" t="s">
        <v>993</v>
      </c>
      <c r="I829" t="s">
        <v>524</v>
      </c>
      <c r="M829" t="s">
        <v>146</v>
      </c>
      <c r="N829">
        <v>1803</v>
      </c>
      <c r="O829">
        <v>4882</v>
      </c>
      <c r="P829">
        <v>2220</v>
      </c>
      <c r="Q829" t="s">
        <v>481</v>
      </c>
      <c r="R829">
        <v>5</v>
      </c>
      <c r="T829" s="3"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c r="A830">
        <v>828</v>
      </c>
      <c r="B830" t="s">
        <v>2960</v>
      </c>
      <c r="C830" t="s">
        <v>3143</v>
      </c>
      <c r="D830" t="s">
        <v>3154</v>
      </c>
      <c r="E830">
        <v>1997</v>
      </c>
      <c r="F830">
        <v>8</v>
      </c>
      <c r="H830" t="s">
        <v>993</v>
      </c>
      <c r="I830" t="s">
        <v>524</v>
      </c>
      <c r="J830" t="s">
        <v>259</v>
      </c>
      <c r="K830" t="s">
        <v>145</v>
      </c>
      <c r="L830">
        <v>105</v>
      </c>
      <c r="M830" t="s">
        <v>146</v>
      </c>
      <c r="N830">
        <v>1803</v>
      </c>
      <c r="O830">
        <v>4879</v>
      </c>
      <c r="P830">
        <v>2220</v>
      </c>
      <c r="Q830" t="s">
        <v>481</v>
      </c>
      <c r="R830">
        <v>5</v>
      </c>
      <c r="T830" s="3"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c r="A831">
        <v>829</v>
      </c>
      <c r="B831" t="s">
        <v>2960</v>
      </c>
      <c r="C831" t="s">
        <v>3143</v>
      </c>
      <c r="D831" t="s">
        <v>3163</v>
      </c>
      <c r="E831">
        <v>1997</v>
      </c>
      <c r="F831">
        <v>8</v>
      </c>
      <c r="H831" t="s">
        <v>993</v>
      </c>
      <c r="I831" t="s">
        <v>524</v>
      </c>
      <c r="J831" t="s">
        <v>259</v>
      </c>
      <c r="K831" t="s">
        <v>145</v>
      </c>
      <c r="L831">
        <v>105</v>
      </c>
      <c r="M831" t="s">
        <v>146</v>
      </c>
      <c r="N831">
        <v>1803</v>
      </c>
      <c r="O831">
        <v>4879</v>
      </c>
      <c r="P831">
        <v>2220</v>
      </c>
      <c r="Q831" t="s">
        <v>481</v>
      </c>
      <c r="R831">
        <v>5</v>
      </c>
      <c r="T831" s="3"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c r="A832">
        <v>830</v>
      </c>
      <c r="B832" t="s">
        <v>2960</v>
      </c>
      <c r="C832" t="s">
        <v>3143</v>
      </c>
      <c r="D832" t="s">
        <v>3164</v>
      </c>
      <c r="E832">
        <v>2995</v>
      </c>
      <c r="F832">
        <v>6</v>
      </c>
      <c r="G832">
        <v>4</v>
      </c>
      <c r="H832" t="s">
        <v>993</v>
      </c>
      <c r="I832" t="s">
        <v>524</v>
      </c>
      <c r="J832" t="s">
        <v>259</v>
      </c>
      <c r="K832" t="s">
        <v>145</v>
      </c>
      <c r="L832">
        <v>85</v>
      </c>
      <c r="M832" t="s">
        <v>146</v>
      </c>
      <c r="N832">
        <v>1803</v>
      </c>
      <c r="O832">
        <v>4879</v>
      </c>
      <c r="P832">
        <v>2220</v>
      </c>
      <c r="Q832" t="s">
        <v>481</v>
      </c>
      <c r="R832">
        <v>5</v>
      </c>
      <c r="T832" s="3"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c r="A833">
        <v>831</v>
      </c>
      <c r="B833" t="s">
        <v>2960</v>
      </c>
      <c r="C833" t="s">
        <v>3143</v>
      </c>
      <c r="D833" t="s">
        <v>3170</v>
      </c>
      <c r="E833">
        <v>1997</v>
      </c>
      <c r="F833">
        <v>8</v>
      </c>
      <c r="H833" t="s">
        <v>993</v>
      </c>
      <c r="I833" t="s">
        <v>524</v>
      </c>
      <c r="J833" t="s">
        <v>259</v>
      </c>
      <c r="K833" t="s">
        <v>145</v>
      </c>
      <c r="L833">
        <v>105</v>
      </c>
      <c r="M833" t="s">
        <v>146</v>
      </c>
      <c r="N833">
        <v>1803</v>
      </c>
      <c r="O833">
        <v>4879</v>
      </c>
      <c r="P833">
        <v>2220</v>
      </c>
      <c r="Q833" t="s">
        <v>481</v>
      </c>
      <c r="R833">
        <v>5</v>
      </c>
      <c r="T833" s="3"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c r="A834">
        <v>832</v>
      </c>
      <c r="B834" t="s">
        <v>2960</v>
      </c>
      <c r="C834" t="s">
        <v>3143</v>
      </c>
      <c r="D834" t="s">
        <v>3174</v>
      </c>
      <c r="E834">
        <v>2995</v>
      </c>
      <c r="F834">
        <v>6</v>
      </c>
      <c r="G834">
        <v>4</v>
      </c>
      <c r="H834" t="s">
        <v>993</v>
      </c>
      <c r="I834" t="s">
        <v>524</v>
      </c>
      <c r="J834" t="s">
        <v>259</v>
      </c>
      <c r="K834" t="s">
        <v>145</v>
      </c>
      <c r="L834">
        <v>85</v>
      </c>
      <c r="M834" t="s">
        <v>146</v>
      </c>
      <c r="N834">
        <v>1803</v>
      </c>
      <c r="O834">
        <v>4879</v>
      </c>
      <c r="P834">
        <v>2220</v>
      </c>
      <c r="Q834" t="s">
        <v>481</v>
      </c>
      <c r="R834">
        <v>5</v>
      </c>
      <c r="T834" s="3"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c r="A835">
        <v>833</v>
      </c>
      <c r="B835" t="s">
        <v>2960</v>
      </c>
      <c r="C835" t="s">
        <v>3143</v>
      </c>
      <c r="D835" t="s">
        <v>3175</v>
      </c>
      <c r="E835">
        <v>4999</v>
      </c>
      <c r="F835">
        <v>8</v>
      </c>
      <c r="G835">
        <v>4</v>
      </c>
      <c r="H835" t="s">
        <v>993</v>
      </c>
      <c r="M835" t="s">
        <v>146</v>
      </c>
      <c r="N835">
        <v>1803</v>
      </c>
      <c r="O835">
        <v>4879</v>
      </c>
      <c r="P835">
        <v>2220</v>
      </c>
      <c r="Q835" t="s">
        <v>481</v>
      </c>
      <c r="R835">
        <v>5</v>
      </c>
      <c r="T835" s="3"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c r="A836">
        <v>834</v>
      </c>
      <c r="B836" t="s">
        <v>2960</v>
      </c>
      <c r="C836" t="s">
        <v>3143</v>
      </c>
      <c r="D836" t="s">
        <v>3178</v>
      </c>
      <c r="E836">
        <v>2993</v>
      </c>
      <c r="F836">
        <v>6</v>
      </c>
      <c r="G836">
        <v>4</v>
      </c>
      <c r="H836" t="s">
        <v>196</v>
      </c>
      <c r="I836" t="s">
        <v>524</v>
      </c>
      <c r="J836" t="s">
        <v>259</v>
      </c>
      <c r="K836" t="s">
        <v>145</v>
      </c>
      <c r="L836">
        <v>80</v>
      </c>
      <c r="M836" t="s">
        <v>495</v>
      </c>
      <c r="N836">
        <v>1803</v>
      </c>
      <c r="O836">
        <v>4879</v>
      </c>
      <c r="P836">
        <v>2220</v>
      </c>
      <c r="Q836" t="s">
        <v>481</v>
      </c>
      <c r="R836">
        <v>5</v>
      </c>
      <c r="T836" s="3"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c r="A837">
        <v>835</v>
      </c>
      <c r="B837" t="s">
        <v>2960</v>
      </c>
      <c r="C837" t="s">
        <v>3143</v>
      </c>
      <c r="D837" t="s">
        <v>3182</v>
      </c>
      <c r="E837">
        <v>2993</v>
      </c>
      <c r="F837">
        <v>6</v>
      </c>
      <c r="G837">
        <v>4</v>
      </c>
      <c r="H837" t="s">
        <v>196</v>
      </c>
      <c r="I837" t="s">
        <v>524</v>
      </c>
      <c r="J837" t="s">
        <v>259</v>
      </c>
      <c r="K837" t="s">
        <v>145</v>
      </c>
      <c r="L837">
        <v>80</v>
      </c>
      <c r="M837" t="s">
        <v>495</v>
      </c>
      <c r="N837">
        <v>1803</v>
      </c>
      <c r="O837">
        <v>4879</v>
      </c>
      <c r="P837">
        <v>2220</v>
      </c>
      <c r="Q837" t="s">
        <v>481</v>
      </c>
      <c r="R837">
        <v>5</v>
      </c>
      <c r="T837" s="3"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c r="A838">
        <v>836</v>
      </c>
      <c r="B838" t="s">
        <v>2960</v>
      </c>
      <c r="C838" t="s">
        <v>3143</v>
      </c>
      <c r="D838" t="s">
        <v>3184</v>
      </c>
      <c r="E838">
        <v>4367</v>
      </c>
      <c r="F838">
        <v>8</v>
      </c>
      <c r="G838">
        <v>2</v>
      </c>
      <c r="H838" t="s">
        <v>993</v>
      </c>
      <c r="I838" t="s">
        <v>524</v>
      </c>
      <c r="J838" t="s">
        <v>259</v>
      </c>
      <c r="K838" t="s">
        <v>145</v>
      </c>
      <c r="L838">
        <v>105</v>
      </c>
      <c r="M838" t="s">
        <v>495</v>
      </c>
      <c r="N838">
        <v>1803</v>
      </c>
      <c r="O838">
        <v>4879</v>
      </c>
      <c r="P838">
        <v>2220</v>
      </c>
      <c r="Q838" t="s">
        <v>481</v>
      </c>
      <c r="R838">
        <v>5</v>
      </c>
      <c r="S838">
        <v>5.9</v>
      </c>
      <c r="T838">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c r="A839">
        <v>837</v>
      </c>
      <c r="B839" t="s">
        <v>1252</v>
      </c>
      <c r="C839" t="s">
        <v>3190</v>
      </c>
      <c r="D839" t="s">
        <v>3191</v>
      </c>
      <c r="E839">
        <v>2993</v>
      </c>
      <c r="F839">
        <v>6</v>
      </c>
      <c r="G839">
        <v>4</v>
      </c>
      <c r="H839" t="s">
        <v>957</v>
      </c>
      <c r="I839" t="s">
        <v>524</v>
      </c>
      <c r="J839" t="s">
        <v>259</v>
      </c>
      <c r="K839" t="s">
        <v>145</v>
      </c>
      <c r="L839">
        <v>82</v>
      </c>
      <c r="M839" t="s">
        <v>495</v>
      </c>
      <c r="N839">
        <v>1457</v>
      </c>
      <c r="O839">
        <v>5252</v>
      </c>
      <c r="P839">
        <v>1899</v>
      </c>
      <c r="Q839" t="s">
        <v>587</v>
      </c>
      <c r="R839">
        <v>4</v>
      </c>
      <c r="S839">
        <v>9.5</v>
      </c>
      <c r="T839">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c r="A840">
        <v>838</v>
      </c>
      <c r="B840" t="s">
        <v>1252</v>
      </c>
      <c r="C840" t="s">
        <v>3190</v>
      </c>
      <c r="D840" t="s">
        <v>3196</v>
      </c>
      <c r="E840">
        <v>2993</v>
      </c>
      <c r="F840">
        <v>6</v>
      </c>
      <c r="G840">
        <v>4</v>
      </c>
      <c r="H840" t="s">
        <v>957</v>
      </c>
      <c r="I840" t="s">
        <v>524</v>
      </c>
      <c r="J840" t="s">
        <v>259</v>
      </c>
      <c r="K840" t="s">
        <v>145</v>
      </c>
      <c r="L840">
        <v>83</v>
      </c>
      <c r="M840" t="s">
        <v>495</v>
      </c>
      <c r="N840">
        <v>1457</v>
      </c>
      <c r="O840">
        <v>5252</v>
      </c>
      <c r="P840">
        <v>1899</v>
      </c>
      <c r="Q840" t="s">
        <v>587</v>
      </c>
      <c r="R840">
        <v>4</v>
      </c>
      <c r="S840">
        <v>9.5</v>
      </c>
      <c r="T840">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c r="A841">
        <v>839</v>
      </c>
      <c r="B841" t="s">
        <v>1252</v>
      </c>
      <c r="C841" t="s">
        <v>3190</v>
      </c>
      <c r="D841">
        <v>50</v>
      </c>
      <c r="E841">
        <v>2993</v>
      </c>
      <c r="F841">
        <v>6</v>
      </c>
      <c r="G841">
        <v>4</v>
      </c>
      <c r="H841" t="s">
        <v>957</v>
      </c>
      <c r="I841" t="s">
        <v>524</v>
      </c>
      <c r="J841" t="s">
        <v>259</v>
      </c>
      <c r="K841" t="s">
        <v>145</v>
      </c>
      <c r="L841">
        <v>82</v>
      </c>
      <c r="M841" t="s">
        <v>495</v>
      </c>
      <c r="N841">
        <v>1460</v>
      </c>
      <c r="O841">
        <v>5255</v>
      </c>
      <c r="P841">
        <v>1899</v>
      </c>
      <c r="Q841" t="s">
        <v>587</v>
      </c>
      <c r="R841">
        <v>4</v>
      </c>
      <c r="S841">
        <v>9.5</v>
      </c>
      <c r="T841">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c r="A842">
        <v>840</v>
      </c>
      <c r="B842" t="s">
        <v>1469</v>
      </c>
      <c r="C842" t="s">
        <v>3200</v>
      </c>
      <c r="D842" t="s">
        <v>3201</v>
      </c>
      <c r="E842">
        <v>2995</v>
      </c>
      <c r="F842">
        <v>6</v>
      </c>
      <c r="G842">
        <v>4</v>
      </c>
      <c r="H842" t="s">
        <v>957</v>
      </c>
      <c r="I842" t="s">
        <v>524</v>
      </c>
      <c r="J842" t="s">
        <v>197</v>
      </c>
      <c r="K842" t="s">
        <v>145</v>
      </c>
      <c r="L842">
        <v>75</v>
      </c>
      <c r="M842" t="s">
        <v>1574</v>
      </c>
      <c r="N842">
        <v>1696</v>
      </c>
      <c r="O842">
        <v>4918</v>
      </c>
      <c r="P842">
        <v>1983</v>
      </c>
      <c r="Q842" t="s">
        <v>481</v>
      </c>
      <c r="R842">
        <v>5</v>
      </c>
      <c r="T842" s="3"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c r="A843">
        <v>841</v>
      </c>
      <c r="B843" t="s">
        <v>1469</v>
      </c>
      <c r="C843" t="s">
        <v>3200</v>
      </c>
      <c r="D843" t="s">
        <v>1725</v>
      </c>
      <c r="E843">
        <v>3996</v>
      </c>
      <c r="F843">
        <v>6</v>
      </c>
      <c r="G843">
        <v>4</v>
      </c>
      <c r="H843" t="s">
        <v>957</v>
      </c>
      <c r="I843" t="s">
        <v>524</v>
      </c>
      <c r="J843" t="s">
        <v>197</v>
      </c>
      <c r="K843" t="s">
        <v>145</v>
      </c>
      <c r="L843">
        <v>90</v>
      </c>
      <c r="M843" t="s">
        <v>146</v>
      </c>
      <c r="N843">
        <v>1673</v>
      </c>
      <c r="O843">
        <v>4926</v>
      </c>
      <c r="P843">
        <v>1983</v>
      </c>
      <c r="Q843" t="s">
        <v>481</v>
      </c>
      <c r="R843">
        <v>5</v>
      </c>
      <c r="T843" s="3"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c r="A844">
        <v>842</v>
      </c>
      <c r="B844" t="s">
        <v>1469</v>
      </c>
      <c r="C844" t="s">
        <v>3200</v>
      </c>
      <c r="D844" t="s">
        <v>3219</v>
      </c>
      <c r="E844">
        <v>2995</v>
      </c>
      <c r="F844">
        <v>6</v>
      </c>
      <c r="G844">
        <v>4</v>
      </c>
      <c r="H844" t="s">
        <v>957</v>
      </c>
      <c r="I844" t="s">
        <v>524</v>
      </c>
      <c r="J844" t="s">
        <v>197</v>
      </c>
      <c r="K844" t="s">
        <v>145</v>
      </c>
      <c r="L844">
        <v>75</v>
      </c>
      <c r="M844" t="s">
        <v>146</v>
      </c>
      <c r="N844">
        <v>1705</v>
      </c>
      <c r="O844">
        <v>4918</v>
      </c>
      <c r="P844">
        <v>1983</v>
      </c>
      <c r="Q844" t="s">
        <v>481</v>
      </c>
      <c r="R844">
        <v>5</v>
      </c>
      <c r="T844" s="3"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c r="A845">
        <v>843</v>
      </c>
      <c r="B845" t="s">
        <v>1632</v>
      </c>
      <c r="C845" t="s">
        <v>3223</v>
      </c>
      <c r="D845" t="s">
        <v>495</v>
      </c>
      <c r="E845">
        <v>2987</v>
      </c>
      <c r="I845" t="s">
        <v>524</v>
      </c>
      <c r="K845" t="s">
        <v>145</v>
      </c>
      <c r="L845">
        <v>70</v>
      </c>
      <c r="M845" t="s">
        <v>495</v>
      </c>
      <c r="N845">
        <v>1461</v>
      </c>
      <c r="O845">
        <v>4971</v>
      </c>
      <c r="P845">
        <v>2100</v>
      </c>
      <c r="R845">
        <v>4</v>
      </c>
      <c r="T845" s="3"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c r="A846">
        <v>844</v>
      </c>
      <c r="B846" t="s">
        <v>1632</v>
      </c>
      <c r="C846" t="s">
        <v>3223</v>
      </c>
      <c r="D846" t="s">
        <v>1644</v>
      </c>
      <c r="E846">
        <v>2987</v>
      </c>
      <c r="I846" t="s">
        <v>524</v>
      </c>
      <c r="K846" t="s">
        <v>145</v>
      </c>
      <c r="L846">
        <v>70</v>
      </c>
      <c r="M846" t="s">
        <v>495</v>
      </c>
      <c r="N846">
        <v>1461</v>
      </c>
      <c r="O846">
        <v>4971</v>
      </c>
      <c r="P846">
        <v>2100</v>
      </c>
      <c r="R846">
        <v>4</v>
      </c>
      <c r="T846" s="3"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c r="A847">
        <v>845</v>
      </c>
      <c r="B847" t="s">
        <v>1632</v>
      </c>
      <c r="C847" t="s">
        <v>3223</v>
      </c>
      <c r="D847" t="s">
        <v>1691</v>
      </c>
      <c r="E847">
        <v>2987</v>
      </c>
      <c r="I847" t="s">
        <v>524</v>
      </c>
      <c r="K847" t="s">
        <v>145</v>
      </c>
      <c r="L847">
        <v>70</v>
      </c>
      <c r="M847" t="s">
        <v>495</v>
      </c>
      <c r="N847">
        <v>1461</v>
      </c>
      <c r="O847">
        <v>4971</v>
      </c>
      <c r="P847">
        <v>2100</v>
      </c>
      <c r="R847">
        <v>4</v>
      </c>
      <c r="T847" s="3"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c r="A848">
        <v>846</v>
      </c>
      <c r="B848" t="s">
        <v>510</v>
      </c>
      <c r="C848" t="s">
        <v>3230</v>
      </c>
      <c r="D848" t="s">
        <v>529</v>
      </c>
      <c r="E848">
        <v>4461</v>
      </c>
      <c r="F848">
        <v>8</v>
      </c>
      <c r="G848">
        <v>4</v>
      </c>
      <c r="H848" t="s">
        <v>957</v>
      </c>
      <c r="I848" t="s">
        <v>524</v>
      </c>
      <c r="J848" t="s">
        <v>259</v>
      </c>
      <c r="K848" t="s">
        <v>145</v>
      </c>
      <c r="L848">
        <v>93</v>
      </c>
      <c r="M848" t="s">
        <v>495</v>
      </c>
      <c r="N848">
        <v>1910</v>
      </c>
      <c r="O848">
        <v>4950</v>
      </c>
      <c r="P848">
        <v>1980</v>
      </c>
      <c r="Q848" t="s">
        <v>481</v>
      </c>
      <c r="R848">
        <v>5</v>
      </c>
      <c r="S848">
        <v>5.3</v>
      </c>
      <c r="T848">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c r="A849">
        <v>847</v>
      </c>
      <c r="B849" t="s">
        <v>1071</v>
      </c>
      <c r="C849" t="s">
        <v>3235</v>
      </c>
      <c r="D849" t="s">
        <v>1364</v>
      </c>
      <c r="E849">
        <v>3993</v>
      </c>
      <c r="F849">
        <v>8</v>
      </c>
      <c r="G849">
        <v>4</v>
      </c>
      <c r="H849" t="s">
        <v>957</v>
      </c>
      <c r="I849" t="s">
        <v>143</v>
      </c>
      <c r="J849" t="s">
        <v>197</v>
      </c>
      <c r="K849" t="s">
        <v>145</v>
      </c>
      <c r="L849">
        <v>75</v>
      </c>
      <c r="M849" t="s">
        <v>146</v>
      </c>
      <c r="N849">
        <v>1419</v>
      </c>
      <c r="O849">
        <v>5012</v>
      </c>
      <c r="P849">
        <v>1911</v>
      </c>
      <c r="Q849" t="s">
        <v>1396</v>
      </c>
      <c r="R849">
        <v>4</v>
      </c>
      <c r="S849">
        <v>5.6</v>
      </c>
      <c r="T849">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c r="A850">
        <v>848</v>
      </c>
      <c r="B850" t="s">
        <v>2960</v>
      </c>
      <c r="C850" t="s">
        <v>3242</v>
      </c>
      <c r="D850" t="s">
        <v>3243</v>
      </c>
      <c r="E850">
        <v>4999</v>
      </c>
      <c r="F850">
        <v>8</v>
      </c>
      <c r="G850">
        <v>4</v>
      </c>
      <c r="H850" t="s">
        <v>993</v>
      </c>
      <c r="I850" t="s">
        <v>524</v>
      </c>
      <c r="J850" t="s">
        <v>259</v>
      </c>
      <c r="K850" t="s">
        <v>145</v>
      </c>
      <c r="L850">
        <v>105</v>
      </c>
      <c r="M850" t="s">
        <v>146</v>
      </c>
      <c r="N850">
        <v>1877</v>
      </c>
      <c r="O850">
        <v>4999</v>
      </c>
      <c r="P850">
        <v>2034</v>
      </c>
      <c r="Q850" t="s">
        <v>481</v>
      </c>
      <c r="R850">
        <v>5</v>
      </c>
      <c r="S850">
        <v>4.4000000000000004</v>
      </c>
      <c r="T850">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c r="A851">
        <v>849</v>
      </c>
      <c r="B851" t="s">
        <v>2960</v>
      </c>
      <c r="C851" t="s">
        <v>3242</v>
      </c>
      <c r="D851" t="s">
        <v>3247</v>
      </c>
      <c r="E851">
        <v>4999</v>
      </c>
      <c r="F851">
        <v>8</v>
      </c>
      <c r="G851">
        <v>2</v>
      </c>
      <c r="H851" t="s">
        <v>993</v>
      </c>
      <c r="I851" t="s">
        <v>524</v>
      </c>
      <c r="J851" t="s">
        <v>259</v>
      </c>
      <c r="K851" t="s">
        <v>145</v>
      </c>
      <c r="L851">
        <v>105</v>
      </c>
      <c r="M851" t="s">
        <v>146</v>
      </c>
      <c r="N851">
        <v>1827</v>
      </c>
      <c r="O851">
        <v>4999</v>
      </c>
      <c r="P851">
        <v>2220</v>
      </c>
      <c r="Q851" t="s">
        <v>481</v>
      </c>
      <c r="R851">
        <v>5</v>
      </c>
      <c r="S851">
        <v>4.4000000000000004</v>
      </c>
      <c r="T851">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c r="A852">
        <v>850</v>
      </c>
      <c r="B852" t="s">
        <v>2960</v>
      </c>
      <c r="C852" t="s">
        <v>3242</v>
      </c>
      <c r="D852" t="s">
        <v>3250</v>
      </c>
      <c r="E852">
        <v>2995</v>
      </c>
      <c r="F852">
        <v>6</v>
      </c>
      <c r="G852">
        <v>4</v>
      </c>
      <c r="H852" t="s">
        <v>993</v>
      </c>
      <c r="I852" t="s">
        <v>524</v>
      </c>
      <c r="J852" t="s">
        <v>259</v>
      </c>
      <c r="K852" t="s">
        <v>145</v>
      </c>
      <c r="L852">
        <v>85</v>
      </c>
      <c r="M852" t="s">
        <v>146</v>
      </c>
      <c r="N852">
        <v>1840</v>
      </c>
      <c r="O852">
        <v>5199</v>
      </c>
      <c r="P852">
        <v>2220</v>
      </c>
      <c r="Q852" t="s">
        <v>481</v>
      </c>
      <c r="R852">
        <v>5</v>
      </c>
      <c r="S852">
        <v>8.1</v>
      </c>
      <c r="T852">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c r="A853">
        <v>851</v>
      </c>
      <c r="B853" t="s">
        <v>2960</v>
      </c>
      <c r="C853" t="s">
        <v>3242</v>
      </c>
      <c r="D853" t="s">
        <v>3253</v>
      </c>
      <c r="E853">
        <v>4999</v>
      </c>
      <c r="F853">
        <v>8</v>
      </c>
      <c r="G853">
        <v>4</v>
      </c>
      <c r="H853" t="s">
        <v>993</v>
      </c>
      <c r="J853" t="s">
        <v>259</v>
      </c>
      <c r="K853" t="s">
        <v>145</v>
      </c>
      <c r="L853">
        <v>65</v>
      </c>
      <c r="M853" t="s">
        <v>146</v>
      </c>
      <c r="N853">
        <v>1835</v>
      </c>
      <c r="O853">
        <v>4999</v>
      </c>
      <c r="P853">
        <v>2220</v>
      </c>
      <c r="Q853" t="s">
        <v>481</v>
      </c>
      <c r="R853">
        <v>4</v>
      </c>
      <c r="S853">
        <v>8</v>
      </c>
      <c r="T85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c r="A854">
        <v>852</v>
      </c>
      <c r="B854" t="s">
        <v>2960</v>
      </c>
      <c r="C854" t="s">
        <v>3242</v>
      </c>
      <c r="D854" t="s">
        <v>3260</v>
      </c>
      <c r="E854">
        <v>2993</v>
      </c>
      <c r="F854">
        <v>6</v>
      </c>
      <c r="G854">
        <v>4</v>
      </c>
      <c r="H854" t="s">
        <v>993</v>
      </c>
      <c r="I854" t="s">
        <v>524</v>
      </c>
      <c r="J854" t="s">
        <v>259</v>
      </c>
      <c r="K854" t="s">
        <v>145</v>
      </c>
      <c r="M854" t="s">
        <v>495</v>
      </c>
      <c r="N854">
        <v>1868</v>
      </c>
      <c r="O854">
        <v>5200</v>
      </c>
      <c r="P854">
        <v>2120</v>
      </c>
      <c r="Q854" t="s">
        <v>481</v>
      </c>
      <c r="R854">
        <v>5</v>
      </c>
      <c r="T854" s="3"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c r="A855">
        <v>853</v>
      </c>
      <c r="B855" t="s">
        <v>2960</v>
      </c>
      <c r="C855" t="s">
        <v>3242</v>
      </c>
      <c r="D855" t="s">
        <v>3265</v>
      </c>
      <c r="E855">
        <v>2993</v>
      </c>
      <c r="F855">
        <v>6</v>
      </c>
      <c r="G855">
        <v>4</v>
      </c>
      <c r="H855" t="s">
        <v>993</v>
      </c>
      <c r="I855" t="s">
        <v>524</v>
      </c>
      <c r="J855" t="s">
        <v>259</v>
      </c>
      <c r="K855" t="s">
        <v>145</v>
      </c>
      <c r="M855" t="s">
        <v>495</v>
      </c>
      <c r="N855">
        <v>1868</v>
      </c>
      <c r="O855">
        <v>5200</v>
      </c>
      <c r="P855">
        <v>2073</v>
      </c>
      <c r="Q855" t="s">
        <v>481</v>
      </c>
      <c r="R855">
        <v>5</v>
      </c>
      <c r="T855" s="3"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c r="A856">
        <v>854</v>
      </c>
      <c r="B856" t="s">
        <v>2960</v>
      </c>
      <c r="C856" t="s">
        <v>3242</v>
      </c>
      <c r="D856" t="s">
        <v>3266</v>
      </c>
      <c r="E856">
        <v>4367</v>
      </c>
      <c r="F856">
        <v>8</v>
      </c>
      <c r="G856">
        <v>2</v>
      </c>
      <c r="H856" t="s">
        <v>993</v>
      </c>
      <c r="I856" t="s">
        <v>524</v>
      </c>
      <c r="J856" t="s">
        <v>259</v>
      </c>
      <c r="K856" t="s">
        <v>145</v>
      </c>
      <c r="M856" t="s">
        <v>495</v>
      </c>
      <c r="N856">
        <v>1868</v>
      </c>
      <c r="O856">
        <v>5200</v>
      </c>
      <c r="P856">
        <v>2073</v>
      </c>
      <c r="Q856" t="s">
        <v>481</v>
      </c>
      <c r="R856">
        <v>5</v>
      </c>
      <c r="T856" s="3"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c r="A857">
        <v>855</v>
      </c>
      <c r="B857" t="s">
        <v>2960</v>
      </c>
      <c r="C857" t="s">
        <v>3242</v>
      </c>
      <c r="D857" t="s">
        <v>3268</v>
      </c>
      <c r="E857">
        <v>4367</v>
      </c>
      <c r="F857">
        <v>8</v>
      </c>
      <c r="G857">
        <v>4</v>
      </c>
      <c r="H857" t="s">
        <v>993</v>
      </c>
      <c r="I857" t="s">
        <v>143</v>
      </c>
      <c r="J857" t="s">
        <v>259</v>
      </c>
      <c r="K857" t="s">
        <v>145</v>
      </c>
      <c r="M857" t="s">
        <v>495</v>
      </c>
      <c r="N857">
        <v>1868</v>
      </c>
      <c r="O857">
        <v>5200</v>
      </c>
      <c r="P857">
        <v>2073</v>
      </c>
      <c r="Q857" t="s">
        <v>481</v>
      </c>
      <c r="R857">
        <v>5</v>
      </c>
      <c r="S857">
        <v>8.69</v>
      </c>
      <c r="T857">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c r="A858">
        <v>856</v>
      </c>
      <c r="B858" t="s">
        <v>2960</v>
      </c>
      <c r="C858" t="s">
        <v>3242</v>
      </c>
      <c r="D858" t="s">
        <v>3270</v>
      </c>
      <c r="E858">
        <v>4367</v>
      </c>
      <c r="F858">
        <v>8</v>
      </c>
      <c r="G858">
        <v>2</v>
      </c>
      <c r="H858" t="s">
        <v>993</v>
      </c>
      <c r="I858" t="s">
        <v>524</v>
      </c>
      <c r="J858" t="s">
        <v>259</v>
      </c>
      <c r="K858" t="s">
        <v>145</v>
      </c>
      <c r="M858" t="s">
        <v>495</v>
      </c>
      <c r="N858">
        <v>1868</v>
      </c>
      <c r="O858">
        <v>5200</v>
      </c>
      <c r="P858">
        <v>2073</v>
      </c>
      <c r="Q858" t="s">
        <v>481</v>
      </c>
      <c r="R858">
        <v>5</v>
      </c>
      <c r="T858" s="3"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c r="A859">
        <v>857</v>
      </c>
      <c r="B859" t="s">
        <v>2960</v>
      </c>
      <c r="C859" t="s">
        <v>3242</v>
      </c>
      <c r="D859" t="s">
        <v>3271</v>
      </c>
      <c r="E859">
        <v>2995</v>
      </c>
      <c r="F859">
        <v>6</v>
      </c>
      <c r="G859">
        <v>4</v>
      </c>
      <c r="H859" t="s">
        <v>993</v>
      </c>
      <c r="I859" t="s">
        <v>524</v>
      </c>
      <c r="J859" t="s">
        <v>259</v>
      </c>
      <c r="K859" t="s">
        <v>145</v>
      </c>
      <c r="L859">
        <v>85</v>
      </c>
      <c r="M859" t="s">
        <v>146</v>
      </c>
      <c r="N859">
        <v>1840</v>
      </c>
      <c r="O859">
        <v>5199</v>
      </c>
      <c r="P859">
        <v>2220</v>
      </c>
      <c r="Q859" t="s">
        <v>481</v>
      </c>
      <c r="R859">
        <v>5</v>
      </c>
      <c r="S859">
        <v>8.1</v>
      </c>
      <c r="T859">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c r="A860">
        <v>858</v>
      </c>
      <c r="B860" t="s">
        <v>1632</v>
      </c>
      <c r="C860" t="s">
        <v>3272</v>
      </c>
      <c r="D860" t="s">
        <v>1143</v>
      </c>
      <c r="E860">
        <v>4691</v>
      </c>
      <c r="F860">
        <v>8</v>
      </c>
      <c r="G860">
        <v>4</v>
      </c>
      <c r="H860" t="s">
        <v>142</v>
      </c>
      <c r="I860" t="s">
        <v>524</v>
      </c>
      <c r="J860" t="s">
        <v>259</v>
      </c>
      <c r="K860" t="s">
        <v>145</v>
      </c>
      <c r="L860">
        <v>75</v>
      </c>
      <c r="M860" t="s">
        <v>146</v>
      </c>
      <c r="N860">
        <v>1353</v>
      </c>
      <c r="O860">
        <v>4881</v>
      </c>
      <c r="P860">
        <v>2056</v>
      </c>
      <c r="Q860" t="s">
        <v>1190</v>
      </c>
      <c r="R860">
        <v>2</v>
      </c>
      <c r="S860">
        <v>4</v>
      </c>
      <c r="T860">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c r="A861">
        <v>859</v>
      </c>
      <c r="C861" t="s">
        <v>3281</v>
      </c>
      <c r="D861" t="s">
        <v>211</v>
      </c>
      <c r="E861">
        <v>3982</v>
      </c>
      <c r="F861">
        <v>8</v>
      </c>
      <c r="G861">
        <v>4</v>
      </c>
      <c r="H861" t="s">
        <v>957</v>
      </c>
      <c r="I861" t="s">
        <v>524</v>
      </c>
      <c r="J861" t="s">
        <v>259</v>
      </c>
      <c r="K861" t="s">
        <v>145</v>
      </c>
      <c r="L861">
        <v>75</v>
      </c>
      <c r="M861" t="s">
        <v>146</v>
      </c>
      <c r="N861">
        <v>1288</v>
      </c>
      <c r="O861">
        <v>4546</v>
      </c>
      <c r="P861">
        <v>1939</v>
      </c>
      <c r="Q861" t="s">
        <v>1145</v>
      </c>
      <c r="R861">
        <v>2</v>
      </c>
      <c r="S861">
        <v>5</v>
      </c>
      <c r="T861" s="3"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c r="A862">
        <v>860</v>
      </c>
      <c r="C862" t="s">
        <v>3281</v>
      </c>
      <c r="D862" t="s">
        <v>3288</v>
      </c>
      <c r="E862">
        <v>3982</v>
      </c>
      <c r="F862">
        <v>8</v>
      </c>
      <c r="G862">
        <v>4</v>
      </c>
      <c r="H862" t="s">
        <v>957</v>
      </c>
      <c r="I862" t="s">
        <v>524</v>
      </c>
      <c r="J862" t="s">
        <v>259</v>
      </c>
      <c r="K862" t="s">
        <v>145</v>
      </c>
      <c r="L862">
        <v>75</v>
      </c>
      <c r="M862" t="s">
        <v>146</v>
      </c>
      <c r="N862">
        <v>1284</v>
      </c>
      <c r="O862">
        <v>4551</v>
      </c>
      <c r="P862">
        <v>2007</v>
      </c>
      <c r="Q862" t="s">
        <v>1145</v>
      </c>
      <c r="R862">
        <v>2</v>
      </c>
      <c r="S862">
        <v>5</v>
      </c>
      <c r="T862" s="3"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c r="A863">
        <v>861</v>
      </c>
      <c r="C863" t="s">
        <v>3281</v>
      </c>
      <c r="D863" t="s">
        <v>3294</v>
      </c>
      <c r="E863">
        <v>3982</v>
      </c>
      <c r="F863">
        <v>8</v>
      </c>
      <c r="G863">
        <v>4</v>
      </c>
      <c r="H863" t="s">
        <v>957</v>
      </c>
      <c r="I863" t="s">
        <v>524</v>
      </c>
      <c r="J863" t="s">
        <v>259</v>
      </c>
      <c r="K863" t="s">
        <v>145</v>
      </c>
      <c r="L863">
        <v>75</v>
      </c>
      <c r="M863" t="s">
        <v>146</v>
      </c>
      <c r="N863">
        <v>1259</v>
      </c>
      <c r="O863">
        <v>4544</v>
      </c>
      <c r="P863">
        <v>1939</v>
      </c>
      <c r="Q863" t="s">
        <v>1145</v>
      </c>
      <c r="R863">
        <v>2</v>
      </c>
      <c r="S863">
        <v>5</v>
      </c>
      <c r="T863" s="3"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3" t="s">
        <v>148</v>
      </c>
      <c r="X864">
        <v>7</v>
      </c>
      <c r="Z864" t="s">
        <v>200</v>
      </c>
      <c r="AA864" t="s">
        <v>200</v>
      </c>
      <c r="AD864" t="s">
        <v>3301</v>
      </c>
      <c r="AE864" t="s">
        <v>3302</v>
      </c>
      <c r="AL864" t="s">
        <v>3303</v>
      </c>
      <c r="AM864" t="s">
        <v>3304</v>
      </c>
      <c r="AR864">
        <v>4</v>
      </c>
      <c r="AT864" t="s">
        <v>190</v>
      </c>
      <c r="AU864" t="s">
        <v>3305</v>
      </c>
      <c r="BU864">
        <v>5.7</v>
      </c>
      <c r="BZ864" t="s">
        <v>167</v>
      </c>
      <c r="DM864" t="s">
        <v>167</v>
      </c>
      <c r="DV864" t="s">
        <v>167</v>
      </c>
      <c r="EB864" t="s">
        <v>3306</v>
      </c>
    </row>
    <row r="865" spans="1:134">
      <c r="A865">
        <v>863</v>
      </c>
      <c r="B865" t="s">
        <v>1777</v>
      </c>
      <c r="C865" t="s">
        <v>3307</v>
      </c>
      <c r="D865" t="s">
        <v>3308</v>
      </c>
      <c r="E865">
        <v>5204</v>
      </c>
      <c r="F865">
        <v>10</v>
      </c>
      <c r="G865">
        <v>4</v>
      </c>
      <c r="H865" t="s">
        <v>957</v>
      </c>
      <c r="I865" t="s">
        <v>524</v>
      </c>
      <c r="J865" t="s">
        <v>144</v>
      </c>
      <c r="K865" t="s">
        <v>145</v>
      </c>
      <c r="L865">
        <v>90</v>
      </c>
      <c r="M865" t="s">
        <v>146</v>
      </c>
      <c r="N865">
        <v>1165</v>
      </c>
      <c r="O865">
        <v>4459</v>
      </c>
      <c r="P865">
        <v>1924</v>
      </c>
      <c r="Q865" t="s">
        <v>1145</v>
      </c>
      <c r="R865">
        <v>2</v>
      </c>
      <c r="S865">
        <v>5.6</v>
      </c>
      <c r="T865" s="3"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c r="A866">
        <v>864</v>
      </c>
      <c r="B866" t="s">
        <v>1777</v>
      </c>
      <c r="C866" t="s">
        <v>3307</v>
      </c>
      <c r="D866" t="s">
        <v>3318</v>
      </c>
      <c r="E866">
        <v>5204</v>
      </c>
      <c r="F866">
        <v>10</v>
      </c>
      <c r="G866">
        <v>4</v>
      </c>
      <c r="H866" t="s">
        <v>142</v>
      </c>
      <c r="I866" t="s">
        <v>524</v>
      </c>
      <c r="J866" t="s">
        <v>144</v>
      </c>
      <c r="K866" t="s">
        <v>145</v>
      </c>
      <c r="L866">
        <v>90</v>
      </c>
      <c r="M866" t="s">
        <v>146</v>
      </c>
      <c r="N866">
        <v>1165</v>
      </c>
      <c r="O866">
        <v>4459</v>
      </c>
      <c r="P866">
        <v>1924</v>
      </c>
      <c r="Q866" t="s">
        <v>1145</v>
      </c>
      <c r="R866">
        <v>2</v>
      </c>
      <c r="S866">
        <v>5.8</v>
      </c>
      <c r="T866" s="3"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c r="A867">
        <v>865</v>
      </c>
      <c r="B867" t="s">
        <v>1777</v>
      </c>
      <c r="C867" t="s">
        <v>3307</v>
      </c>
      <c r="D867" t="s">
        <v>3323</v>
      </c>
      <c r="E867">
        <v>5204</v>
      </c>
      <c r="F867">
        <v>10</v>
      </c>
      <c r="G867">
        <v>4</v>
      </c>
      <c r="H867" t="s">
        <v>957</v>
      </c>
      <c r="I867" t="s">
        <v>524</v>
      </c>
      <c r="J867" t="s">
        <v>144</v>
      </c>
      <c r="K867" t="s">
        <v>145</v>
      </c>
      <c r="L867">
        <v>90</v>
      </c>
      <c r="M867" t="s">
        <v>146</v>
      </c>
      <c r="N867">
        <v>1165</v>
      </c>
      <c r="O867">
        <v>4459</v>
      </c>
      <c r="P867">
        <v>1924</v>
      </c>
      <c r="Q867" t="s">
        <v>1145</v>
      </c>
      <c r="R867">
        <v>2</v>
      </c>
      <c r="S867">
        <v>10.6</v>
      </c>
      <c r="T867" s="3"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c r="A868">
        <v>866</v>
      </c>
      <c r="B868" t="s">
        <v>1777</v>
      </c>
      <c r="C868" t="s">
        <v>3307</v>
      </c>
      <c r="D868" t="s">
        <v>3325</v>
      </c>
      <c r="E868">
        <v>5204</v>
      </c>
      <c r="F868">
        <v>10</v>
      </c>
      <c r="G868">
        <v>4</v>
      </c>
      <c r="H868" t="s">
        <v>957</v>
      </c>
      <c r="I868" t="s">
        <v>524</v>
      </c>
      <c r="J868" t="s">
        <v>144</v>
      </c>
      <c r="K868" t="s">
        <v>145</v>
      </c>
      <c r="L868">
        <v>90</v>
      </c>
      <c r="M868" t="s">
        <v>146</v>
      </c>
      <c r="N868">
        <v>1165</v>
      </c>
      <c r="O868">
        <v>4459</v>
      </c>
      <c r="P868">
        <v>1924</v>
      </c>
      <c r="Q868" t="s">
        <v>1145</v>
      </c>
      <c r="R868">
        <v>2</v>
      </c>
      <c r="S868">
        <v>5.6</v>
      </c>
      <c r="T868" s="3"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c r="A869">
        <v>867</v>
      </c>
      <c r="B869" t="s">
        <v>1777</v>
      </c>
      <c r="C869" t="s">
        <v>3307</v>
      </c>
      <c r="D869" t="s">
        <v>3328</v>
      </c>
      <c r="E869">
        <v>5204</v>
      </c>
      <c r="F869">
        <v>10</v>
      </c>
      <c r="G869">
        <v>4</v>
      </c>
      <c r="H869" t="s">
        <v>142</v>
      </c>
      <c r="I869" t="s">
        <v>524</v>
      </c>
      <c r="J869" t="s">
        <v>144</v>
      </c>
      <c r="K869" t="s">
        <v>145</v>
      </c>
      <c r="L869">
        <v>90</v>
      </c>
      <c r="M869" t="s">
        <v>146</v>
      </c>
      <c r="N869">
        <v>1165</v>
      </c>
      <c r="O869">
        <v>4459</v>
      </c>
      <c r="P869">
        <v>1924</v>
      </c>
      <c r="Q869" t="s">
        <v>1145</v>
      </c>
      <c r="R869">
        <v>2</v>
      </c>
      <c r="S869">
        <v>5.8</v>
      </c>
      <c r="T869" s="3"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c r="A870">
        <v>868</v>
      </c>
      <c r="B870" t="s">
        <v>1777</v>
      </c>
      <c r="C870" t="s">
        <v>3307</v>
      </c>
      <c r="D870" t="s">
        <v>3331</v>
      </c>
      <c r="E870">
        <v>5204</v>
      </c>
      <c r="F870">
        <v>10</v>
      </c>
      <c r="G870">
        <v>4</v>
      </c>
      <c r="H870" t="s">
        <v>957</v>
      </c>
      <c r="I870" t="s">
        <v>524</v>
      </c>
      <c r="J870" t="s">
        <v>144</v>
      </c>
      <c r="K870" t="s">
        <v>145</v>
      </c>
      <c r="L870">
        <v>90</v>
      </c>
      <c r="M870" t="s">
        <v>146</v>
      </c>
      <c r="N870">
        <v>1165</v>
      </c>
      <c r="O870">
        <v>4459</v>
      </c>
      <c r="P870">
        <v>1924</v>
      </c>
      <c r="Q870" t="s">
        <v>1145</v>
      </c>
      <c r="R870">
        <v>2</v>
      </c>
      <c r="S870">
        <v>5.6</v>
      </c>
      <c r="T870" s="3"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c r="A871">
        <v>869</v>
      </c>
      <c r="B871" t="s">
        <v>1777</v>
      </c>
      <c r="C871" t="s">
        <v>3307</v>
      </c>
      <c r="D871" t="s">
        <v>3333</v>
      </c>
      <c r="E871">
        <v>5204</v>
      </c>
      <c r="F871">
        <v>10</v>
      </c>
      <c r="G871">
        <v>4</v>
      </c>
      <c r="H871" t="s">
        <v>957</v>
      </c>
      <c r="I871" t="s">
        <v>524</v>
      </c>
      <c r="J871" t="s">
        <v>144</v>
      </c>
      <c r="K871" t="s">
        <v>145</v>
      </c>
      <c r="L871">
        <v>90</v>
      </c>
      <c r="M871" t="s">
        <v>146</v>
      </c>
      <c r="N871">
        <v>1165</v>
      </c>
      <c r="O871">
        <v>4459</v>
      </c>
      <c r="P871">
        <v>1924</v>
      </c>
      <c r="Q871" t="s">
        <v>1145</v>
      </c>
      <c r="R871">
        <v>2</v>
      </c>
      <c r="S871">
        <v>5.6</v>
      </c>
      <c r="T871" s="3"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c r="A872">
        <v>870</v>
      </c>
      <c r="B872" t="s">
        <v>1777</v>
      </c>
      <c r="C872" t="s">
        <v>3307</v>
      </c>
      <c r="D872" t="s">
        <v>3335</v>
      </c>
      <c r="E872">
        <v>5204</v>
      </c>
      <c r="F872">
        <v>10</v>
      </c>
      <c r="G872">
        <v>4</v>
      </c>
      <c r="H872" t="s">
        <v>957</v>
      </c>
      <c r="I872" t="s">
        <v>524</v>
      </c>
      <c r="J872" t="s">
        <v>144</v>
      </c>
      <c r="K872" t="s">
        <v>145</v>
      </c>
      <c r="M872" t="s">
        <v>146</v>
      </c>
      <c r="N872">
        <v>1165</v>
      </c>
      <c r="O872">
        <v>4459</v>
      </c>
      <c r="P872">
        <v>1924</v>
      </c>
      <c r="Q872" t="s">
        <v>1190</v>
      </c>
      <c r="R872">
        <v>2</v>
      </c>
      <c r="S872">
        <v>5.6</v>
      </c>
      <c r="T872" s="3"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c r="A873">
        <v>871</v>
      </c>
      <c r="B873" t="s">
        <v>1777</v>
      </c>
      <c r="C873" t="s">
        <v>3307</v>
      </c>
      <c r="D873" t="s">
        <v>3338</v>
      </c>
      <c r="E873">
        <v>5204</v>
      </c>
      <c r="F873">
        <v>10</v>
      </c>
      <c r="G873">
        <v>4</v>
      </c>
      <c r="H873" t="s">
        <v>142</v>
      </c>
      <c r="I873" t="s">
        <v>524</v>
      </c>
      <c r="J873" t="s">
        <v>144</v>
      </c>
      <c r="K873" t="s">
        <v>145</v>
      </c>
      <c r="L873">
        <v>90</v>
      </c>
      <c r="M873" t="s">
        <v>146</v>
      </c>
      <c r="N873">
        <v>1165</v>
      </c>
      <c r="O873">
        <v>4520</v>
      </c>
      <c r="P873">
        <v>1933</v>
      </c>
      <c r="Q873" t="s">
        <v>1145</v>
      </c>
      <c r="R873">
        <v>2</v>
      </c>
      <c r="S873">
        <v>5.6</v>
      </c>
      <c r="T873" s="3"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c r="A874">
        <v>872</v>
      </c>
      <c r="B874" t="s">
        <v>1802</v>
      </c>
      <c r="C874" t="s">
        <v>3340</v>
      </c>
      <c r="D874" t="s">
        <v>1941</v>
      </c>
      <c r="E874">
        <v>3902</v>
      </c>
      <c r="F874">
        <v>8</v>
      </c>
      <c r="G874">
        <v>4</v>
      </c>
      <c r="H874" t="s">
        <v>957</v>
      </c>
      <c r="I874" t="s">
        <v>524</v>
      </c>
      <c r="J874" t="s">
        <v>259</v>
      </c>
      <c r="K874" t="s">
        <v>145</v>
      </c>
      <c r="L874">
        <v>78</v>
      </c>
      <c r="M874" t="s">
        <v>146</v>
      </c>
      <c r="N874">
        <v>1213</v>
      </c>
      <c r="O874">
        <v>4568</v>
      </c>
      <c r="P874">
        <v>1952</v>
      </c>
      <c r="Q874" t="s">
        <v>1145</v>
      </c>
      <c r="R874">
        <v>2</v>
      </c>
      <c r="S874">
        <v>3.2</v>
      </c>
      <c r="T874">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c r="A875">
        <v>873</v>
      </c>
      <c r="B875" t="s">
        <v>1802</v>
      </c>
      <c r="C875" t="s">
        <v>3340</v>
      </c>
      <c r="D875" t="s">
        <v>3345</v>
      </c>
      <c r="E875">
        <v>3902</v>
      </c>
      <c r="F875">
        <v>8</v>
      </c>
      <c r="G875">
        <v>4</v>
      </c>
      <c r="H875" t="s">
        <v>957</v>
      </c>
      <c r="I875" t="s">
        <v>524</v>
      </c>
      <c r="J875" t="s">
        <v>259</v>
      </c>
      <c r="K875" t="s">
        <v>145</v>
      </c>
      <c r="L875">
        <v>78</v>
      </c>
      <c r="M875" t="s">
        <v>146</v>
      </c>
      <c r="N875">
        <v>1213</v>
      </c>
      <c r="O875">
        <v>4568</v>
      </c>
      <c r="P875">
        <v>1952</v>
      </c>
      <c r="Q875" t="s">
        <v>1145</v>
      </c>
      <c r="R875">
        <v>2</v>
      </c>
      <c r="S875">
        <v>3.2</v>
      </c>
      <c r="T875">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c r="A876">
        <v>874</v>
      </c>
      <c r="B876" t="s">
        <v>1802</v>
      </c>
      <c r="C876" t="s">
        <v>3346</v>
      </c>
      <c r="D876" t="s">
        <v>3347</v>
      </c>
      <c r="E876">
        <v>3900</v>
      </c>
      <c r="F876">
        <v>8</v>
      </c>
      <c r="G876">
        <v>4</v>
      </c>
      <c r="H876" t="s">
        <v>142</v>
      </c>
      <c r="I876" t="s">
        <v>524</v>
      </c>
      <c r="J876" t="s">
        <v>259</v>
      </c>
      <c r="K876" t="s">
        <v>145</v>
      </c>
      <c r="L876">
        <v>91</v>
      </c>
      <c r="M876" t="s">
        <v>146</v>
      </c>
      <c r="N876">
        <v>1383</v>
      </c>
      <c r="O876">
        <v>4922</v>
      </c>
      <c r="P876">
        <v>1980</v>
      </c>
      <c r="Q876" t="s">
        <v>1145</v>
      </c>
      <c r="R876">
        <v>2</v>
      </c>
      <c r="T876" s="3"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c r="A877">
        <v>875</v>
      </c>
      <c r="B877" t="s">
        <v>1802</v>
      </c>
      <c r="C877" t="s">
        <v>3346</v>
      </c>
      <c r="D877" t="s">
        <v>1833</v>
      </c>
      <c r="E877">
        <v>6262</v>
      </c>
      <c r="F877">
        <v>8</v>
      </c>
      <c r="G877">
        <v>4</v>
      </c>
      <c r="H877" t="s">
        <v>957</v>
      </c>
      <c r="I877" t="s">
        <v>524</v>
      </c>
      <c r="J877" t="s">
        <v>259</v>
      </c>
      <c r="K877" t="s">
        <v>145</v>
      </c>
      <c r="L877">
        <v>91</v>
      </c>
      <c r="M877" t="s">
        <v>146</v>
      </c>
      <c r="N877">
        <v>1383</v>
      </c>
      <c r="O877">
        <v>4922</v>
      </c>
      <c r="P877">
        <v>1980</v>
      </c>
      <c r="Q877" t="s">
        <v>1145</v>
      </c>
      <c r="R877">
        <v>2</v>
      </c>
      <c r="T877" s="3"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c r="A878">
        <v>876</v>
      </c>
      <c r="B878" t="s">
        <v>1777</v>
      </c>
      <c r="C878" t="s">
        <v>3355</v>
      </c>
      <c r="D878" t="s">
        <v>3356</v>
      </c>
      <c r="E878">
        <v>6498</v>
      </c>
      <c r="F878">
        <v>12</v>
      </c>
      <c r="G878">
        <v>4</v>
      </c>
      <c r="H878" t="s">
        <v>993</v>
      </c>
      <c r="I878" t="s">
        <v>524</v>
      </c>
      <c r="J878" t="s">
        <v>259</v>
      </c>
      <c r="K878" t="s">
        <v>145</v>
      </c>
      <c r="L878">
        <v>90</v>
      </c>
      <c r="M878" t="s">
        <v>146</v>
      </c>
      <c r="N878">
        <v>1136</v>
      </c>
      <c r="O878">
        <v>4780</v>
      </c>
      <c r="P878">
        <v>2030</v>
      </c>
      <c r="Q878" t="s">
        <v>1190</v>
      </c>
      <c r="R878">
        <v>2</v>
      </c>
      <c r="S878">
        <v>3</v>
      </c>
      <c r="T878">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c r="A879">
        <v>877</v>
      </c>
      <c r="B879" t="s">
        <v>1777</v>
      </c>
      <c r="C879" t="s">
        <v>3355</v>
      </c>
      <c r="D879" t="s">
        <v>3366</v>
      </c>
      <c r="E879">
        <v>6498</v>
      </c>
      <c r="F879">
        <v>12</v>
      </c>
      <c r="G879">
        <v>4</v>
      </c>
      <c r="H879" t="s">
        <v>993</v>
      </c>
      <c r="I879" t="s">
        <v>524</v>
      </c>
      <c r="J879" t="s">
        <v>259</v>
      </c>
      <c r="K879" t="s">
        <v>145</v>
      </c>
      <c r="L879">
        <v>90</v>
      </c>
      <c r="M879" t="s">
        <v>146</v>
      </c>
      <c r="N879">
        <v>1136</v>
      </c>
      <c r="O879">
        <v>4780</v>
      </c>
      <c r="P879">
        <v>2030</v>
      </c>
      <c r="Q879" t="s">
        <v>1190</v>
      </c>
      <c r="R879">
        <v>2</v>
      </c>
      <c r="S879">
        <v>3.6</v>
      </c>
      <c r="T879">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c r="A880">
        <v>878</v>
      </c>
      <c r="B880" t="s">
        <v>1777</v>
      </c>
      <c r="C880" t="s">
        <v>3355</v>
      </c>
      <c r="D880" t="s">
        <v>211</v>
      </c>
      <c r="E880">
        <v>6498</v>
      </c>
      <c r="F880">
        <v>12</v>
      </c>
      <c r="G880">
        <v>4</v>
      </c>
      <c r="H880" t="s">
        <v>993</v>
      </c>
      <c r="I880" t="s">
        <v>524</v>
      </c>
      <c r="J880" t="s">
        <v>259</v>
      </c>
      <c r="K880" t="s">
        <v>145</v>
      </c>
      <c r="L880">
        <v>90</v>
      </c>
      <c r="M880" t="s">
        <v>146</v>
      </c>
      <c r="N880">
        <v>1136</v>
      </c>
      <c r="O880">
        <v>4797</v>
      </c>
      <c r="P880">
        <v>2030</v>
      </c>
      <c r="Q880" t="s">
        <v>1145</v>
      </c>
      <c r="R880">
        <v>2</v>
      </c>
      <c r="S880">
        <v>3.6</v>
      </c>
      <c r="T880">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c r="A881">
        <v>879</v>
      </c>
      <c r="C881" t="s">
        <v>3376</v>
      </c>
      <c r="D881" t="s">
        <v>1190</v>
      </c>
      <c r="E881">
        <v>6598</v>
      </c>
      <c r="F881">
        <v>12</v>
      </c>
      <c r="G881">
        <v>4</v>
      </c>
      <c r="H881" t="s">
        <v>142</v>
      </c>
      <c r="I881" t="s">
        <v>524</v>
      </c>
      <c r="J881" t="s">
        <v>259</v>
      </c>
      <c r="K881" t="s">
        <v>145</v>
      </c>
      <c r="L881">
        <v>80</v>
      </c>
      <c r="M881" t="s">
        <v>146</v>
      </c>
      <c r="N881">
        <v>1502</v>
      </c>
      <c r="O881">
        <v>5285</v>
      </c>
      <c r="P881">
        <v>1947</v>
      </c>
      <c r="Q881" t="s">
        <v>1190</v>
      </c>
      <c r="R881">
        <v>2</v>
      </c>
      <c r="S881">
        <v>7.9</v>
      </c>
      <c r="T881">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c r="A882">
        <v>880</v>
      </c>
      <c r="C882" t="s">
        <v>3384</v>
      </c>
      <c r="D882" t="s">
        <v>3385</v>
      </c>
      <c r="E882">
        <v>6749</v>
      </c>
      <c r="F882">
        <v>12</v>
      </c>
      <c r="G882">
        <v>4</v>
      </c>
      <c r="H882" t="s">
        <v>142</v>
      </c>
      <c r="I882" t="s">
        <v>524</v>
      </c>
      <c r="J882" t="s">
        <v>197</v>
      </c>
      <c r="K882" t="s">
        <v>145</v>
      </c>
      <c r="L882">
        <v>100</v>
      </c>
      <c r="M882" t="s">
        <v>146</v>
      </c>
      <c r="N882">
        <v>1638</v>
      </c>
      <c r="O882">
        <v>5842</v>
      </c>
      <c r="P882">
        <v>1990</v>
      </c>
      <c r="Q882" t="s">
        <v>1190</v>
      </c>
      <c r="R882">
        <v>2</v>
      </c>
      <c r="S882">
        <v>4.38</v>
      </c>
      <c r="T882">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c r="A883">
        <v>881</v>
      </c>
      <c r="B883" t="s">
        <v>256</v>
      </c>
      <c r="C883" t="s">
        <v>3393</v>
      </c>
      <c r="D883" t="s">
        <v>3394</v>
      </c>
      <c r="E883">
        <v>796</v>
      </c>
      <c r="F883">
        <v>3</v>
      </c>
      <c r="G883">
        <v>2</v>
      </c>
      <c r="H883" t="s">
        <v>142</v>
      </c>
      <c r="I883" t="s">
        <v>143</v>
      </c>
      <c r="J883" t="s">
        <v>259</v>
      </c>
      <c r="K883" t="s">
        <v>145</v>
      </c>
      <c r="L883">
        <v>35</v>
      </c>
      <c r="M883" t="s">
        <v>146</v>
      </c>
      <c r="N883">
        <v>1640</v>
      </c>
      <c r="O883">
        <v>3370</v>
      </c>
      <c r="P883">
        <v>1410</v>
      </c>
      <c r="Q883" t="s">
        <v>260</v>
      </c>
      <c r="R883">
        <v>5</v>
      </c>
      <c r="S883">
        <v>13</v>
      </c>
      <c r="T88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v>4.0999999999999996</v>
      </c>
      <c r="BV883" t="s">
        <v>167</v>
      </c>
      <c r="BW883" t="s">
        <v>232</v>
      </c>
      <c r="BX883" t="s">
        <v>179</v>
      </c>
      <c r="CP883" t="s">
        <v>167</v>
      </c>
      <c r="CQ883" t="s">
        <v>3403</v>
      </c>
    </row>
    <row r="884" spans="1:134">
      <c r="A884">
        <v>882</v>
      </c>
      <c r="B884" t="s">
        <v>256</v>
      </c>
      <c r="C884" t="s">
        <v>3393</v>
      </c>
      <c r="D884" t="s">
        <v>3404</v>
      </c>
      <c r="E884">
        <v>796</v>
      </c>
      <c r="F884">
        <v>3</v>
      </c>
      <c r="G884">
        <v>2</v>
      </c>
      <c r="H884" t="s">
        <v>142</v>
      </c>
      <c r="I884" t="s">
        <v>143</v>
      </c>
      <c r="J884" t="s">
        <v>259</v>
      </c>
      <c r="K884" t="s">
        <v>145</v>
      </c>
      <c r="L884">
        <v>36</v>
      </c>
      <c r="M884" t="s">
        <v>146</v>
      </c>
      <c r="N884">
        <v>1640</v>
      </c>
      <c r="O884">
        <v>3370</v>
      </c>
      <c r="P884">
        <v>1410</v>
      </c>
      <c r="Q884" t="s">
        <v>260</v>
      </c>
      <c r="R884">
        <v>5</v>
      </c>
      <c r="S884">
        <v>13</v>
      </c>
      <c r="T884">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v>4.0999999999999996</v>
      </c>
      <c r="BV884" t="s">
        <v>167</v>
      </c>
      <c r="BW884" t="s">
        <v>232</v>
      </c>
      <c r="BX884" t="s">
        <v>179</v>
      </c>
      <c r="CP884" t="s">
        <v>167</v>
      </c>
    </row>
    <row r="885" spans="1:134">
      <c r="A885">
        <v>883</v>
      </c>
      <c r="C885" t="s">
        <v>3405</v>
      </c>
      <c r="D885" t="s">
        <v>3406</v>
      </c>
      <c r="E885">
        <v>1198</v>
      </c>
      <c r="F885">
        <v>3</v>
      </c>
      <c r="G885">
        <v>4</v>
      </c>
      <c r="H885" t="s">
        <v>196</v>
      </c>
      <c r="I885" t="s">
        <v>143</v>
      </c>
      <c r="J885" t="s">
        <v>197</v>
      </c>
      <c r="K885" t="s">
        <v>145</v>
      </c>
      <c r="L885">
        <v>35</v>
      </c>
      <c r="M885" t="s">
        <v>146</v>
      </c>
      <c r="N885">
        <v>1507</v>
      </c>
      <c r="O885">
        <v>3995</v>
      </c>
      <c r="P885">
        <v>1635</v>
      </c>
      <c r="Q885" t="s">
        <v>260</v>
      </c>
      <c r="R885">
        <v>5</v>
      </c>
      <c r="S885">
        <v>12.8</v>
      </c>
      <c r="T885">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c r="A886">
        <v>884</v>
      </c>
      <c r="C886" t="s">
        <v>3405</v>
      </c>
      <c r="D886" t="s">
        <v>3409</v>
      </c>
      <c r="E886">
        <v>1198</v>
      </c>
      <c r="F886">
        <v>3</v>
      </c>
      <c r="G886">
        <v>4</v>
      </c>
      <c r="H886" t="s">
        <v>196</v>
      </c>
      <c r="I886" t="s">
        <v>143</v>
      </c>
      <c r="J886" t="s">
        <v>197</v>
      </c>
      <c r="K886" t="s">
        <v>145</v>
      </c>
      <c r="L886">
        <v>35</v>
      </c>
      <c r="M886" t="s">
        <v>146</v>
      </c>
      <c r="N886">
        <v>1507</v>
      </c>
      <c r="O886">
        <v>3995</v>
      </c>
      <c r="P886">
        <v>1635</v>
      </c>
      <c r="Q886" t="s">
        <v>260</v>
      </c>
      <c r="R886">
        <v>5</v>
      </c>
      <c r="S886">
        <v>12.8</v>
      </c>
      <c r="T886">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c r="A887">
        <v>885</v>
      </c>
      <c r="C887" t="s">
        <v>3405</v>
      </c>
      <c r="D887" t="s">
        <v>3410</v>
      </c>
      <c r="E887">
        <v>1198</v>
      </c>
      <c r="F887">
        <v>3</v>
      </c>
      <c r="G887">
        <v>4</v>
      </c>
      <c r="H887" t="s">
        <v>196</v>
      </c>
      <c r="I887" t="s">
        <v>143</v>
      </c>
      <c r="J887" t="s">
        <v>197</v>
      </c>
      <c r="K887" t="s">
        <v>145</v>
      </c>
      <c r="L887">
        <v>35</v>
      </c>
      <c r="M887" t="s">
        <v>146</v>
      </c>
      <c r="N887">
        <v>1507</v>
      </c>
      <c r="O887">
        <v>3995</v>
      </c>
      <c r="P887">
        <v>1635</v>
      </c>
      <c r="Q887" t="s">
        <v>260</v>
      </c>
      <c r="R887">
        <v>5</v>
      </c>
      <c r="S887">
        <v>16.3</v>
      </c>
      <c r="T887">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c r="A888">
        <v>886</v>
      </c>
      <c r="C888" t="s">
        <v>3405</v>
      </c>
      <c r="D888" t="s">
        <v>3411</v>
      </c>
      <c r="E888">
        <v>1198</v>
      </c>
      <c r="F888">
        <v>3</v>
      </c>
      <c r="G888">
        <v>4</v>
      </c>
      <c r="H888" t="s">
        <v>196</v>
      </c>
      <c r="I888" t="s">
        <v>143</v>
      </c>
      <c r="J888" t="s">
        <v>197</v>
      </c>
      <c r="K888" t="s">
        <v>145</v>
      </c>
      <c r="L888">
        <v>35</v>
      </c>
      <c r="M888" t="s">
        <v>146</v>
      </c>
      <c r="N888">
        <v>1507</v>
      </c>
      <c r="O888">
        <v>3995</v>
      </c>
      <c r="P888">
        <v>1635</v>
      </c>
      <c r="Q888" t="s">
        <v>260</v>
      </c>
      <c r="R888">
        <v>5</v>
      </c>
      <c r="S888">
        <v>20.62</v>
      </c>
      <c r="T888" s="3"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c r="A889">
        <v>887</v>
      </c>
      <c r="C889" t="s">
        <v>3405</v>
      </c>
      <c r="D889" t="s">
        <v>3412</v>
      </c>
      <c r="E889">
        <v>1198</v>
      </c>
      <c r="F889">
        <v>3</v>
      </c>
      <c r="G889">
        <v>4</v>
      </c>
      <c r="H889" t="s">
        <v>196</v>
      </c>
      <c r="I889" t="s">
        <v>143</v>
      </c>
      <c r="J889" t="s">
        <v>197</v>
      </c>
      <c r="K889" t="s">
        <v>145</v>
      </c>
      <c r="L889">
        <v>35</v>
      </c>
      <c r="M889" t="s">
        <v>146</v>
      </c>
      <c r="N889">
        <v>1507</v>
      </c>
      <c r="O889">
        <v>3995</v>
      </c>
      <c r="P889">
        <v>1635</v>
      </c>
      <c r="Q889" t="s">
        <v>260</v>
      </c>
      <c r="R889">
        <v>5</v>
      </c>
      <c r="S889">
        <v>20.62</v>
      </c>
      <c r="T889" s="3"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c r="A890">
        <v>888</v>
      </c>
      <c r="C890" t="s">
        <v>3405</v>
      </c>
      <c r="D890" t="s">
        <v>3413</v>
      </c>
      <c r="E890">
        <v>1198</v>
      </c>
      <c r="F890">
        <v>3</v>
      </c>
      <c r="G890">
        <v>4</v>
      </c>
      <c r="H890" t="s">
        <v>196</v>
      </c>
      <c r="I890" t="s">
        <v>143</v>
      </c>
      <c r="J890" t="s">
        <v>197</v>
      </c>
      <c r="K890" t="s">
        <v>145</v>
      </c>
      <c r="L890">
        <v>35</v>
      </c>
      <c r="M890" t="s">
        <v>146</v>
      </c>
      <c r="N890">
        <v>1507</v>
      </c>
      <c r="O890">
        <v>3995</v>
      </c>
      <c r="P890">
        <v>1635</v>
      </c>
      <c r="Q890" t="s">
        <v>260</v>
      </c>
      <c r="R890">
        <v>5</v>
      </c>
      <c r="S890">
        <v>12.8</v>
      </c>
      <c r="T890">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c r="A891">
        <v>889</v>
      </c>
      <c r="C891" t="s">
        <v>3405</v>
      </c>
      <c r="D891" t="s">
        <v>3414</v>
      </c>
      <c r="E891">
        <v>1198</v>
      </c>
      <c r="F891">
        <v>3</v>
      </c>
      <c r="G891">
        <v>4</v>
      </c>
      <c r="H891" t="s">
        <v>196</v>
      </c>
      <c r="I891" t="s">
        <v>143</v>
      </c>
      <c r="J891" t="s">
        <v>197</v>
      </c>
      <c r="K891" t="s">
        <v>145</v>
      </c>
      <c r="L891">
        <v>35</v>
      </c>
      <c r="M891" t="s">
        <v>146</v>
      </c>
      <c r="N891">
        <v>1507</v>
      </c>
      <c r="O891">
        <v>3995</v>
      </c>
      <c r="P891">
        <v>1635</v>
      </c>
      <c r="Q891" t="s">
        <v>260</v>
      </c>
      <c r="R891">
        <v>5</v>
      </c>
      <c r="S891">
        <v>16.3</v>
      </c>
      <c r="T891">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c r="A892">
        <v>890</v>
      </c>
      <c r="C892" t="s">
        <v>3405</v>
      </c>
      <c r="D892" t="s">
        <v>3415</v>
      </c>
      <c r="E892">
        <v>1198</v>
      </c>
      <c r="F892">
        <v>3</v>
      </c>
      <c r="G892">
        <v>4</v>
      </c>
      <c r="H892" t="s">
        <v>196</v>
      </c>
      <c r="I892" t="s">
        <v>143</v>
      </c>
      <c r="J892" t="s">
        <v>197</v>
      </c>
      <c r="K892" t="s">
        <v>145</v>
      </c>
      <c r="L892">
        <v>35</v>
      </c>
      <c r="M892" t="s">
        <v>146</v>
      </c>
      <c r="N892">
        <v>1507</v>
      </c>
      <c r="O892">
        <v>3995</v>
      </c>
      <c r="P892">
        <v>1635</v>
      </c>
      <c r="Q892" t="s">
        <v>260</v>
      </c>
      <c r="R892">
        <v>5</v>
      </c>
      <c r="S892">
        <v>12.8</v>
      </c>
      <c r="T892">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c r="A893">
        <v>891</v>
      </c>
      <c r="C893" t="s">
        <v>3405</v>
      </c>
      <c r="D893" t="s">
        <v>3416</v>
      </c>
      <c r="E893">
        <v>1198</v>
      </c>
      <c r="F893">
        <v>3</v>
      </c>
      <c r="G893">
        <v>4</v>
      </c>
      <c r="H893" t="s">
        <v>196</v>
      </c>
      <c r="I893" t="s">
        <v>143</v>
      </c>
      <c r="J893" t="s">
        <v>197</v>
      </c>
      <c r="K893" t="s">
        <v>145</v>
      </c>
      <c r="L893">
        <v>35</v>
      </c>
      <c r="M893" t="s">
        <v>146</v>
      </c>
      <c r="N893">
        <v>1507</v>
      </c>
      <c r="O893">
        <v>3995</v>
      </c>
      <c r="P893">
        <v>1635</v>
      </c>
      <c r="Q893" t="s">
        <v>260</v>
      </c>
      <c r="R893">
        <v>5</v>
      </c>
      <c r="S893">
        <v>16.3</v>
      </c>
      <c r="T89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c r="A894">
        <v>892</v>
      </c>
      <c r="B894" t="s">
        <v>869</v>
      </c>
      <c r="C894" t="s">
        <v>3417</v>
      </c>
      <c r="D894" t="s">
        <v>3418</v>
      </c>
      <c r="E894">
        <v>1172</v>
      </c>
      <c r="F894">
        <v>4</v>
      </c>
      <c r="G894">
        <v>4</v>
      </c>
      <c r="H894" t="s">
        <v>196</v>
      </c>
      <c r="I894" t="s">
        <v>143</v>
      </c>
      <c r="J894" t="s">
        <v>259</v>
      </c>
      <c r="K894" t="s">
        <v>145</v>
      </c>
      <c r="L894">
        <v>45</v>
      </c>
      <c r="M894" t="s">
        <v>146</v>
      </c>
      <c r="N894">
        <v>1525</v>
      </c>
      <c r="O894">
        <v>3987</v>
      </c>
      <c r="P894">
        <v>1687</v>
      </c>
      <c r="Q894" t="s">
        <v>147</v>
      </c>
      <c r="R894">
        <v>5</v>
      </c>
      <c r="S894">
        <v>12</v>
      </c>
      <c r="T894">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c r="A895">
        <v>893</v>
      </c>
      <c r="B895" t="s">
        <v>869</v>
      </c>
      <c r="C895" t="s">
        <v>3417</v>
      </c>
      <c r="D895">
        <v>1.3</v>
      </c>
      <c r="E895">
        <v>1248</v>
      </c>
      <c r="F895">
        <v>4</v>
      </c>
      <c r="G895">
        <v>4</v>
      </c>
      <c r="H895" t="s">
        <v>196</v>
      </c>
      <c r="I895" t="s">
        <v>143</v>
      </c>
      <c r="J895" t="s">
        <v>197</v>
      </c>
      <c r="K895" t="s">
        <v>145</v>
      </c>
      <c r="L895">
        <v>45</v>
      </c>
      <c r="M895" t="s">
        <v>495</v>
      </c>
      <c r="N895">
        <v>1525</v>
      </c>
      <c r="O895">
        <v>3989</v>
      </c>
      <c r="P895">
        <v>1687</v>
      </c>
      <c r="Q895" t="s">
        <v>147</v>
      </c>
      <c r="R895">
        <v>5</v>
      </c>
      <c r="T895" s="3"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c r="A896">
        <v>894</v>
      </c>
      <c r="B896" t="s">
        <v>750</v>
      </c>
      <c r="C896" t="s">
        <v>3424</v>
      </c>
      <c r="D896" t="s">
        <v>3425</v>
      </c>
      <c r="E896">
        <v>1194</v>
      </c>
      <c r="F896">
        <v>4</v>
      </c>
      <c r="G896">
        <v>4</v>
      </c>
      <c r="H896" t="s">
        <v>196</v>
      </c>
      <c r="I896" t="s">
        <v>143</v>
      </c>
      <c r="J896" t="s">
        <v>197</v>
      </c>
      <c r="K896" t="s">
        <v>145</v>
      </c>
      <c r="L896">
        <v>42</v>
      </c>
      <c r="M896" t="s">
        <v>146</v>
      </c>
      <c r="N896">
        <v>1525</v>
      </c>
      <c r="O896">
        <v>3941</v>
      </c>
      <c r="P896">
        <v>1704</v>
      </c>
      <c r="Q896" t="s">
        <v>147</v>
      </c>
      <c r="R896">
        <v>5</v>
      </c>
      <c r="T896" s="3"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c r="A897">
        <v>895</v>
      </c>
      <c r="B897" t="s">
        <v>750</v>
      </c>
      <c r="C897" t="s">
        <v>3424</v>
      </c>
      <c r="D897" t="s">
        <v>3426</v>
      </c>
      <c r="E897">
        <v>1498</v>
      </c>
      <c r="F897">
        <v>4</v>
      </c>
      <c r="G897">
        <v>4</v>
      </c>
      <c r="H897" t="s">
        <v>196</v>
      </c>
      <c r="I897" t="s">
        <v>143</v>
      </c>
      <c r="J897" t="s">
        <v>197</v>
      </c>
      <c r="K897" t="s">
        <v>145</v>
      </c>
      <c r="L897">
        <v>40</v>
      </c>
      <c r="M897" t="s">
        <v>495</v>
      </c>
      <c r="N897">
        <v>1525</v>
      </c>
      <c r="O897">
        <v>3941</v>
      </c>
      <c r="P897">
        <v>1704</v>
      </c>
      <c r="Q897" t="s">
        <v>147</v>
      </c>
      <c r="R897">
        <v>5</v>
      </c>
      <c r="S897">
        <v>17</v>
      </c>
      <c r="T897" s="3"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c r="A898">
        <v>896</v>
      </c>
      <c r="B898" t="s">
        <v>750</v>
      </c>
      <c r="C898" t="s">
        <v>3424</v>
      </c>
      <c r="D898" t="s">
        <v>3429</v>
      </c>
      <c r="E898">
        <v>1196</v>
      </c>
      <c r="F898">
        <v>4</v>
      </c>
      <c r="G898">
        <v>4</v>
      </c>
      <c r="H898" t="s">
        <v>196</v>
      </c>
      <c r="I898" t="s">
        <v>143</v>
      </c>
      <c r="J898" t="s">
        <v>197</v>
      </c>
      <c r="K898" t="s">
        <v>145</v>
      </c>
      <c r="L898">
        <v>42</v>
      </c>
      <c r="M898" t="s">
        <v>146</v>
      </c>
      <c r="N898">
        <v>1525</v>
      </c>
      <c r="O898">
        <v>3941</v>
      </c>
      <c r="P898">
        <v>1704</v>
      </c>
      <c r="Q898" t="s">
        <v>147</v>
      </c>
      <c r="R898">
        <v>5</v>
      </c>
      <c r="T898" s="3"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c r="A899">
        <v>897</v>
      </c>
      <c r="B899" t="s">
        <v>750</v>
      </c>
      <c r="C899" t="s">
        <v>3424</v>
      </c>
      <c r="D899" t="s">
        <v>3430</v>
      </c>
      <c r="E899">
        <v>1498</v>
      </c>
      <c r="F899">
        <v>4</v>
      </c>
      <c r="G899">
        <v>4</v>
      </c>
      <c r="H899" t="s">
        <v>196</v>
      </c>
      <c r="I899" t="s">
        <v>143</v>
      </c>
      <c r="J899" t="s">
        <v>197</v>
      </c>
      <c r="K899" t="s">
        <v>145</v>
      </c>
      <c r="L899">
        <v>40</v>
      </c>
      <c r="M899" t="s">
        <v>495</v>
      </c>
      <c r="N899">
        <v>1525</v>
      </c>
      <c r="O899">
        <v>3941</v>
      </c>
      <c r="P899">
        <v>1704</v>
      </c>
      <c r="Q899" t="s">
        <v>147</v>
      </c>
      <c r="R899">
        <v>5</v>
      </c>
      <c r="T899" s="3"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c r="A900">
        <v>898</v>
      </c>
      <c r="B900" t="s">
        <v>750</v>
      </c>
      <c r="C900" t="s">
        <v>3424</v>
      </c>
      <c r="D900" t="s">
        <v>3431</v>
      </c>
      <c r="E900">
        <v>1194</v>
      </c>
      <c r="F900">
        <v>4</v>
      </c>
      <c r="G900">
        <v>4</v>
      </c>
      <c r="H900" t="s">
        <v>196</v>
      </c>
      <c r="I900" t="s">
        <v>143</v>
      </c>
      <c r="J900" t="s">
        <v>197</v>
      </c>
      <c r="K900" t="s">
        <v>145</v>
      </c>
      <c r="L900">
        <v>42</v>
      </c>
      <c r="M900" t="s">
        <v>146</v>
      </c>
      <c r="N900">
        <v>1525</v>
      </c>
      <c r="O900">
        <v>3941</v>
      </c>
      <c r="P900">
        <v>1704</v>
      </c>
      <c r="Q900" t="s">
        <v>147</v>
      </c>
      <c r="R900">
        <v>5</v>
      </c>
      <c r="T900" s="3"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c r="A901">
        <v>899</v>
      </c>
      <c r="B901" t="s">
        <v>750</v>
      </c>
      <c r="C901" t="s">
        <v>3424</v>
      </c>
      <c r="D901" t="s">
        <v>3433</v>
      </c>
      <c r="E901">
        <v>1498</v>
      </c>
      <c r="F901">
        <v>4</v>
      </c>
      <c r="G901">
        <v>4</v>
      </c>
      <c r="H901" t="s">
        <v>196</v>
      </c>
      <c r="I901" t="s">
        <v>143</v>
      </c>
      <c r="J901" t="s">
        <v>197</v>
      </c>
      <c r="K901" t="s">
        <v>145</v>
      </c>
      <c r="L901">
        <v>40</v>
      </c>
      <c r="M901" t="s">
        <v>495</v>
      </c>
      <c r="N901">
        <v>1525</v>
      </c>
      <c r="O901">
        <v>3941</v>
      </c>
      <c r="P901">
        <v>1704</v>
      </c>
      <c r="Q901" t="s">
        <v>147</v>
      </c>
      <c r="R901">
        <v>5</v>
      </c>
      <c r="T901" s="3"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c r="A902">
        <v>900</v>
      </c>
      <c r="B902" t="s">
        <v>256</v>
      </c>
      <c r="C902" t="s">
        <v>3434</v>
      </c>
      <c r="D902" t="s">
        <v>3435</v>
      </c>
      <c r="E902">
        <v>1248</v>
      </c>
      <c r="F902">
        <v>4</v>
      </c>
      <c r="G902">
        <v>4</v>
      </c>
      <c r="H902" t="s">
        <v>196</v>
      </c>
      <c r="I902" t="s">
        <v>143</v>
      </c>
      <c r="J902" t="s">
        <v>197</v>
      </c>
      <c r="K902" t="s">
        <v>145</v>
      </c>
      <c r="L902">
        <v>37</v>
      </c>
      <c r="M902" t="s">
        <v>495</v>
      </c>
      <c r="N902">
        <v>1510</v>
      </c>
      <c r="O902">
        <v>3995</v>
      </c>
      <c r="P902">
        <v>1745</v>
      </c>
      <c r="Q902" t="s">
        <v>147</v>
      </c>
      <c r="R902">
        <v>5</v>
      </c>
      <c r="S902">
        <v>27.39</v>
      </c>
      <c r="T902" s="3"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c r="A903">
        <v>901</v>
      </c>
      <c r="B903" t="s">
        <v>256</v>
      </c>
      <c r="C903" t="s">
        <v>3434</v>
      </c>
      <c r="D903" t="s">
        <v>3439</v>
      </c>
      <c r="E903">
        <v>1248</v>
      </c>
      <c r="F903">
        <v>4</v>
      </c>
      <c r="G903">
        <v>4</v>
      </c>
      <c r="H903" t="s">
        <v>196</v>
      </c>
      <c r="I903" t="s">
        <v>143</v>
      </c>
      <c r="J903" t="s">
        <v>197</v>
      </c>
      <c r="K903" t="s">
        <v>145</v>
      </c>
      <c r="L903">
        <v>37</v>
      </c>
      <c r="M903" t="s">
        <v>495</v>
      </c>
      <c r="N903">
        <v>1500</v>
      </c>
      <c r="O903">
        <v>3995</v>
      </c>
      <c r="P903">
        <v>1745</v>
      </c>
      <c r="Q903" t="s">
        <v>147</v>
      </c>
      <c r="R903">
        <v>5</v>
      </c>
      <c r="S903">
        <v>27.39</v>
      </c>
      <c r="T903" s="3"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c r="A904">
        <v>902</v>
      </c>
      <c r="B904" t="s">
        <v>256</v>
      </c>
      <c r="C904" t="s">
        <v>3434</v>
      </c>
      <c r="D904" t="s">
        <v>3440</v>
      </c>
      <c r="E904">
        <v>1248</v>
      </c>
      <c r="F904">
        <v>4</v>
      </c>
      <c r="G904">
        <v>4</v>
      </c>
      <c r="H904" t="s">
        <v>196</v>
      </c>
      <c r="I904" t="s">
        <v>143</v>
      </c>
      <c r="J904" t="s">
        <v>197</v>
      </c>
      <c r="K904" t="s">
        <v>145</v>
      </c>
      <c r="L904">
        <v>37</v>
      </c>
      <c r="M904" t="s">
        <v>495</v>
      </c>
      <c r="N904">
        <v>1500</v>
      </c>
      <c r="O904">
        <v>3995</v>
      </c>
      <c r="P904">
        <v>1745</v>
      </c>
      <c r="Q904" t="s">
        <v>147</v>
      </c>
      <c r="R904">
        <v>5</v>
      </c>
      <c r="S904">
        <v>27.39</v>
      </c>
      <c r="T904" s="3"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c r="A905">
        <v>903</v>
      </c>
      <c r="B905" t="s">
        <v>256</v>
      </c>
      <c r="C905" t="s">
        <v>3434</v>
      </c>
      <c r="D905" t="s">
        <v>3442</v>
      </c>
      <c r="E905">
        <v>1248</v>
      </c>
      <c r="F905">
        <v>4</v>
      </c>
      <c r="G905">
        <v>4</v>
      </c>
      <c r="H905" t="s">
        <v>196</v>
      </c>
      <c r="I905" t="s">
        <v>143</v>
      </c>
      <c r="J905" t="s">
        <v>197</v>
      </c>
      <c r="K905" t="s">
        <v>145</v>
      </c>
      <c r="L905">
        <v>37</v>
      </c>
      <c r="M905" t="s">
        <v>495</v>
      </c>
      <c r="N905">
        <v>1500</v>
      </c>
      <c r="O905">
        <v>3995</v>
      </c>
      <c r="P905">
        <v>1745</v>
      </c>
      <c r="Q905" t="s">
        <v>147</v>
      </c>
      <c r="R905">
        <v>5</v>
      </c>
      <c r="S905">
        <v>27.39</v>
      </c>
      <c r="T905" s="3"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c r="A906">
        <v>904</v>
      </c>
      <c r="B906" t="s">
        <v>256</v>
      </c>
      <c r="C906" t="s">
        <v>3434</v>
      </c>
      <c r="D906" t="s">
        <v>3444</v>
      </c>
      <c r="E906">
        <v>1197</v>
      </c>
      <c r="F906">
        <v>4</v>
      </c>
      <c r="G906">
        <v>4</v>
      </c>
      <c r="H906" t="s">
        <v>196</v>
      </c>
      <c r="I906" t="s">
        <v>143</v>
      </c>
      <c r="J906" t="s">
        <v>197</v>
      </c>
      <c r="K906" t="s">
        <v>145</v>
      </c>
      <c r="L906">
        <v>37</v>
      </c>
      <c r="M906" t="s">
        <v>146</v>
      </c>
      <c r="N906">
        <v>1510</v>
      </c>
      <c r="O906">
        <v>3995</v>
      </c>
      <c r="P906">
        <v>1745</v>
      </c>
      <c r="Q906" t="s">
        <v>147</v>
      </c>
      <c r="R906">
        <v>5</v>
      </c>
      <c r="S906">
        <v>21.4</v>
      </c>
      <c r="T906" s="3"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c r="A907">
        <v>905</v>
      </c>
      <c r="B907" t="s">
        <v>256</v>
      </c>
      <c r="C907" t="s">
        <v>3434</v>
      </c>
      <c r="D907" t="s">
        <v>3447</v>
      </c>
      <c r="E907">
        <v>1197</v>
      </c>
      <c r="F907">
        <v>4</v>
      </c>
      <c r="G907">
        <v>4</v>
      </c>
      <c r="H907" t="s">
        <v>196</v>
      </c>
      <c r="I907" t="s">
        <v>143</v>
      </c>
      <c r="J907" t="s">
        <v>197</v>
      </c>
      <c r="K907" t="s">
        <v>145</v>
      </c>
      <c r="L907">
        <v>37</v>
      </c>
      <c r="M907" t="s">
        <v>146</v>
      </c>
      <c r="N907">
        <v>1510</v>
      </c>
      <c r="O907">
        <v>3995</v>
      </c>
      <c r="P907">
        <v>1745</v>
      </c>
      <c r="Q907" t="s">
        <v>147</v>
      </c>
      <c r="R907">
        <v>5</v>
      </c>
      <c r="S907">
        <v>21.4</v>
      </c>
      <c r="T907" s="3"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c r="A908">
        <v>906</v>
      </c>
      <c r="B908" t="s">
        <v>256</v>
      </c>
      <c r="C908" t="s">
        <v>3434</v>
      </c>
      <c r="D908" t="s">
        <v>3448</v>
      </c>
      <c r="E908">
        <v>1197</v>
      </c>
      <c r="F908">
        <v>4</v>
      </c>
      <c r="G908">
        <v>4</v>
      </c>
      <c r="H908" t="s">
        <v>196</v>
      </c>
      <c r="I908" t="s">
        <v>143</v>
      </c>
      <c r="J908" t="s">
        <v>197</v>
      </c>
      <c r="K908" t="s">
        <v>145</v>
      </c>
      <c r="L908">
        <v>37</v>
      </c>
      <c r="M908" t="s">
        <v>146</v>
      </c>
      <c r="N908">
        <v>1510</v>
      </c>
      <c r="O908">
        <v>3995</v>
      </c>
      <c r="P908">
        <v>1745</v>
      </c>
      <c r="Q908" t="s">
        <v>147</v>
      </c>
      <c r="R908">
        <v>5</v>
      </c>
      <c r="S908">
        <v>21.4</v>
      </c>
      <c r="T908" s="3"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c r="A909">
        <v>907</v>
      </c>
      <c r="B909" t="s">
        <v>256</v>
      </c>
      <c r="C909" t="s">
        <v>3434</v>
      </c>
      <c r="D909" t="s">
        <v>3450</v>
      </c>
      <c r="E909">
        <v>1197</v>
      </c>
      <c r="F909">
        <v>4</v>
      </c>
      <c r="G909">
        <v>4</v>
      </c>
      <c r="H909" t="s">
        <v>196</v>
      </c>
      <c r="I909" t="s">
        <v>143</v>
      </c>
      <c r="J909" t="s">
        <v>197</v>
      </c>
      <c r="K909" t="s">
        <v>145</v>
      </c>
      <c r="L909">
        <v>37</v>
      </c>
      <c r="M909" t="s">
        <v>146</v>
      </c>
      <c r="N909">
        <v>1510</v>
      </c>
      <c r="O909">
        <v>3995</v>
      </c>
      <c r="P909">
        <v>1745</v>
      </c>
      <c r="Q909" t="s">
        <v>147</v>
      </c>
      <c r="R909">
        <v>5</v>
      </c>
      <c r="S909">
        <v>21.4</v>
      </c>
      <c r="T909" s="3"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c r="A910">
        <v>908</v>
      </c>
      <c r="B910" t="s">
        <v>256</v>
      </c>
      <c r="C910" t="s">
        <v>3434</v>
      </c>
      <c r="D910" t="s">
        <v>3451</v>
      </c>
      <c r="E910">
        <v>1197</v>
      </c>
      <c r="F910">
        <v>4</v>
      </c>
      <c r="G910">
        <v>4</v>
      </c>
      <c r="H910" t="s">
        <v>196</v>
      </c>
      <c r="I910" t="s">
        <v>143</v>
      </c>
      <c r="J910" t="s">
        <v>197</v>
      </c>
      <c r="K910" t="s">
        <v>145</v>
      </c>
      <c r="L910">
        <v>37</v>
      </c>
      <c r="M910" t="s">
        <v>146</v>
      </c>
      <c r="N910">
        <v>1510</v>
      </c>
      <c r="O910">
        <v>3995</v>
      </c>
      <c r="P910">
        <v>1745</v>
      </c>
      <c r="Q910" t="s">
        <v>147</v>
      </c>
      <c r="R910">
        <v>5</v>
      </c>
      <c r="S910">
        <v>21.4</v>
      </c>
      <c r="T910" s="3"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c r="A911">
        <v>909</v>
      </c>
      <c r="B911" t="s">
        <v>256</v>
      </c>
      <c r="C911" t="s">
        <v>3434</v>
      </c>
      <c r="D911" t="s">
        <v>3453</v>
      </c>
      <c r="E911">
        <v>1197</v>
      </c>
      <c r="F911">
        <v>4</v>
      </c>
      <c r="G911">
        <v>4</v>
      </c>
      <c r="H911" t="s">
        <v>196</v>
      </c>
      <c r="I911" t="s">
        <v>143</v>
      </c>
      <c r="J911" t="s">
        <v>197</v>
      </c>
      <c r="K911" t="s">
        <v>145</v>
      </c>
      <c r="L911">
        <v>37</v>
      </c>
      <c r="M911" t="s">
        <v>146</v>
      </c>
      <c r="N911">
        <v>1510</v>
      </c>
      <c r="O911">
        <v>3995</v>
      </c>
      <c r="P911">
        <v>1745</v>
      </c>
      <c r="Q911" t="s">
        <v>147</v>
      </c>
      <c r="R911">
        <v>5</v>
      </c>
      <c r="S911">
        <v>21.4</v>
      </c>
      <c r="T911" s="3"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c r="A912">
        <v>910</v>
      </c>
      <c r="B912" t="s">
        <v>256</v>
      </c>
      <c r="C912" t="s">
        <v>3434</v>
      </c>
      <c r="D912" t="s">
        <v>3454</v>
      </c>
      <c r="E912">
        <v>1197</v>
      </c>
      <c r="F912">
        <v>4</v>
      </c>
      <c r="G912">
        <v>4</v>
      </c>
      <c r="H912" t="s">
        <v>196</v>
      </c>
      <c r="I912" t="s">
        <v>143</v>
      </c>
      <c r="J912" t="s">
        <v>197</v>
      </c>
      <c r="K912" t="s">
        <v>145</v>
      </c>
      <c r="L912">
        <v>37</v>
      </c>
      <c r="M912" t="s">
        <v>146</v>
      </c>
      <c r="N912">
        <v>1510</v>
      </c>
      <c r="O912">
        <v>3995</v>
      </c>
      <c r="P912">
        <v>1745</v>
      </c>
      <c r="Q912" t="s">
        <v>147</v>
      </c>
      <c r="R912">
        <v>5</v>
      </c>
      <c r="S912">
        <v>21.4</v>
      </c>
      <c r="T912" s="3"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c r="A913">
        <v>911</v>
      </c>
      <c r="B913" t="s">
        <v>256</v>
      </c>
      <c r="C913" t="s">
        <v>3434</v>
      </c>
      <c r="D913" t="s">
        <v>3455</v>
      </c>
      <c r="E913">
        <v>1197</v>
      </c>
      <c r="F913">
        <v>4</v>
      </c>
      <c r="G913">
        <v>4</v>
      </c>
      <c r="H913" t="s">
        <v>196</v>
      </c>
      <c r="I913" t="s">
        <v>143</v>
      </c>
      <c r="J913" t="s">
        <v>197</v>
      </c>
      <c r="K913" t="s">
        <v>145</v>
      </c>
      <c r="L913">
        <v>37</v>
      </c>
      <c r="M913" t="s">
        <v>146</v>
      </c>
      <c r="N913">
        <v>1510</v>
      </c>
      <c r="O913">
        <v>3995</v>
      </c>
      <c r="P913">
        <v>1745</v>
      </c>
      <c r="Q913" t="s">
        <v>147</v>
      </c>
      <c r="R913">
        <v>5</v>
      </c>
      <c r="S913">
        <v>21.4</v>
      </c>
      <c r="T913" s="3"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c r="A914">
        <v>912</v>
      </c>
      <c r="B914" t="s">
        <v>256</v>
      </c>
      <c r="C914" t="s">
        <v>3434</v>
      </c>
      <c r="D914" t="s">
        <v>3456</v>
      </c>
      <c r="E914">
        <v>1197</v>
      </c>
      <c r="F914">
        <v>4</v>
      </c>
      <c r="G914">
        <v>4</v>
      </c>
      <c r="H914" t="s">
        <v>196</v>
      </c>
      <c r="I914" t="s">
        <v>143</v>
      </c>
      <c r="J914" t="s">
        <v>197</v>
      </c>
      <c r="K914" t="s">
        <v>145</v>
      </c>
      <c r="L914">
        <v>37</v>
      </c>
      <c r="M914" t="s">
        <v>146</v>
      </c>
      <c r="N914">
        <v>1510</v>
      </c>
      <c r="O914">
        <v>3995</v>
      </c>
      <c r="P914">
        <v>1745</v>
      </c>
      <c r="Q914" t="s">
        <v>147</v>
      </c>
      <c r="R914">
        <v>5</v>
      </c>
      <c r="S914">
        <v>21.4</v>
      </c>
      <c r="T914" s="3"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c r="A915">
        <v>913</v>
      </c>
      <c r="B915" t="s">
        <v>361</v>
      </c>
      <c r="C915" t="s">
        <v>3457</v>
      </c>
      <c r="D915" t="s">
        <v>3458</v>
      </c>
      <c r="E915">
        <v>1197</v>
      </c>
      <c r="F915">
        <v>4</v>
      </c>
      <c r="G915">
        <v>4</v>
      </c>
      <c r="H915" t="s">
        <v>196</v>
      </c>
      <c r="I915" t="s">
        <v>143</v>
      </c>
      <c r="J915" t="s">
        <v>197</v>
      </c>
      <c r="K915" t="s">
        <v>145</v>
      </c>
      <c r="L915">
        <v>43</v>
      </c>
      <c r="M915" t="s">
        <v>146</v>
      </c>
      <c r="N915">
        <v>1520</v>
      </c>
      <c r="O915">
        <v>3765</v>
      </c>
      <c r="P915">
        <v>1660</v>
      </c>
      <c r="Q915" t="s">
        <v>147</v>
      </c>
      <c r="R915">
        <v>5</v>
      </c>
      <c r="S915">
        <v>18.899999999999999</v>
      </c>
      <c r="T915">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c r="A916">
        <v>914</v>
      </c>
      <c r="B916" t="s">
        <v>361</v>
      </c>
      <c r="C916" t="s">
        <v>3457</v>
      </c>
      <c r="D916" t="s">
        <v>3460</v>
      </c>
      <c r="E916">
        <v>1197</v>
      </c>
      <c r="F916">
        <v>4</v>
      </c>
      <c r="G916">
        <v>4</v>
      </c>
      <c r="H916" t="s">
        <v>196</v>
      </c>
      <c r="I916" t="s">
        <v>143</v>
      </c>
      <c r="J916" t="s">
        <v>197</v>
      </c>
      <c r="K916" t="s">
        <v>145</v>
      </c>
      <c r="L916">
        <v>43</v>
      </c>
      <c r="M916" t="s">
        <v>146</v>
      </c>
      <c r="N916">
        <v>1520</v>
      </c>
      <c r="O916">
        <v>3765</v>
      </c>
      <c r="P916">
        <v>1660</v>
      </c>
      <c r="Q916" t="s">
        <v>147</v>
      </c>
      <c r="R916">
        <v>5</v>
      </c>
      <c r="S916">
        <v>18.899999999999999</v>
      </c>
      <c r="T916">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c r="A917">
        <v>915</v>
      </c>
      <c r="B917" t="s">
        <v>361</v>
      </c>
      <c r="C917" t="s">
        <v>3457</v>
      </c>
      <c r="D917" t="s">
        <v>3462</v>
      </c>
      <c r="E917">
        <v>1197</v>
      </c>
      <c r="F917">
        <v>4</v>
      </c>
      <c r="G917">
        <v>4</v>
      </c>
      <c r="H917" t="s">
        <v>196</v>
      </c>
      <c r="I917" t="s">
        <v>143</v>
      </c>
      <c r="J917" t="s">
        <v>197</v>
      </c>
      <c r="K917" t="s">
        <v>145</v>
      </c>
      <c r="L917">
        <v>43</v>
      </c>
      <c r="M917" t="s">
        <v>146</v>
      </c>
      <c r="N917">
        <v>1520</v>
      </c>
      <c r="O917">
        <v>3765</v>
      </c>
      <c r="P917">
        <v>1660</v>
      </c>
      <c r="Q917" t="s">
        <v>147</v>
      </c>
      <c r="R917">
        <v>5</v>
      </c>
      <c r="S917">
        <v>18.899999999999999</v>
      </c>
      <c r="T917">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c r="A918">
        <v>916</v>
      </c>
      <c r="B918" t="s">
        <v>361</v>
      </c>
      <c r="C918" t="s">
        <v>3457</v>
      </c>
      <c r="D918" t="s">
        <v>3465</v>
      </c>
      <c r="E918">
        <v>1197</v>
      </c>
      <c r="F918">
        <v>4</v>
      </c>
      <c r="G918">
        <v>4</v>
      </c>
      <c r="H918" t="s">
        <v>196</v>
      </c>
      <c r="I918" t="s">
        <v>143</v>
      </c>
      <c r="J918" t="s">
        <v>197</v>
      </c>
      <c r="K918" t="s">
        <v>145</v>
      </c>
      <c r="L918">
        <v>43</v>
      </c>
      <c r="M918" t="s">
        <v>146</v>
      </c>
      <c r="N918">
        <v>1520</v>
      </c>
      <c r="O918">
        <v>3765</v>
      </c>
      <c r="P918">
        <v>1660</v>
      </c>
      <c r="Q918" t="s">
        <v>147</v>
      </c>
      <c r="R918">
        <v>5</v>
      </c>
      <c r="S918">
        <v>18.899999999999999</v>
      </c>
      <c r="T918">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c r="A919">
        <v>917</v>
      </c>
      <c r="B919" t="s">
        <v>361</v>
      </c>
      <c r="C919" t="s">
        <v>3457</v>
      </c>
      <c r="D919" t="s">
        <v>3466</v>
      </c>
      <c r="E919">
        <v>1197</v>
      </c>
      <c r="F919">
        <v>4</v>
      </c>
      <c r="G919">
        <v>4</v>
      </c>
      <c r="H919" t="s">
        <v>196</v>
      </c>
      <c r="I919" t="s">
        <v>143</v>
      </c>
      <c r="J919" t="s">
        <v>197</v>
      </c>
      <c r="K919" t="s">
        <v>145</v>
      </c>
      <c r="L919">
        <v>43</v>
      </c>
      <c r="M919" t="s">
        <v>146</v>
      </c>
      <c r="N919">
        <v>1520</v>
      </c>
      <c r="O919">
        <v>3765</v>
      </c>
      <c r="P919">
        <v>1660</v>
      </c>
      <c r="Q919" t="s">
        <v>147</v>
      </c>
      <c r="R919">
        <v>5</v>
      </c>
      <c r="S919">
        <v>18.899999999999999</v>
      </c>
      <c r="T919">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c r="A920">
        <v>918</v>
      </c>
      <c r="B920" t="s">
        <v>361</v>
      </c>
      <c r="C920" t="s">
        <v>3457</v>
      </c>
      <c r="D920" t="s">
        <v>3467</v>
      </c>
      <c r="E920">
        <v>1197</v>
      </c>
      <c r="F920">
        <v>4</v>
      </c>
      <c r="G920">
        <v>4</v>
      </c>
      <c r="H920" t="s">
        <v>196</v>
      </c>
      <c r="I920" t="s">
        <v>143</v>
      </c>
      <c r="J920" t="s">
        <v>197</v>
      </c>
      <c r="K920" t="s">
        <v>145</v>
      </c>
      <c r="L920">
        <v>43</v>
      </c>
      <c r="M920" t="s">
        <v>184</v>
      </c>
      <c r="N920">
        <v>1520</v>
      </c>
      <c r="O920">
        <v>3765</v>
      </c>
      <c r="P920">
        <v>1660</v>
      </c>
      <c r="Q920" t="s">
        <v>147</v>
      </c>
      <c r="R920">
        <v>5</v>
      </c>
      <c r="T920" s="3"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c r="A921">
        <v>919</v>
      </c>
      <c r="B921" t="s">
        <v>869</v>
      </c>
      <c r="C921" t="s">
        <v>3470</v>
      </c>
      <c r="D921" t="s">
        <v>3471</v>
      </c>
      <c r="E921">
        <v>1248</v>
      </c>
      <c r="F921">
        <v>4</v>
      </c>
      <c r="G921">
        <v>4</v>
      </c>
      <c r="H921" t="s">
        <v>196</v>
      </c>
      <c r="I921" t="s">
        <v>143</v>
      </c>
      <c r="J921" t="s">
        <v>197</v>
      </c>
      <c r="K921" t="s">
        <v>145</v>
      </c>
      <c r="L921">
        <v>45</v>
      </c>
      <c r="M921" t="s">
        <v>495</v>
      </c>
      <c r="N921">
        <v>1487</v>
      </c>
      <c r="O921">
        <v>4560</v>
      </c>
      <c r="P921">
        <v>1730</v>
      </c>
      <c r="Q921" t="s">
        <v>587</v>
      </c>
      <c r="R921">
        <v>4</v>
      </c>
      <c r="S921">
        <v>16.2</v>
      </c>
      <c r="T921">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v>5.4</v>
      </c>
      <c r="BW921" t="s">
        <v>178</v>
      </c>
      <c r="BX921" t="s">
        <v>179</v>
      </c>
      <c r="BY921" t="s">
        <v>180</v>
      </c>
      <c r="CG921" t="s">
        <v>167</v>
      </c>
      <c r="CO921" t="s">
        <v>167</v>
      </c>
      <c r="CP921" t="s">
        <v>330</v>
      </c>
      <c r="CY921" t="s">
        <v>276</v>
      </c>
      <c r="DC921" t="s">
        <v>167</v>
      </c>
      <c r="DJ921" t="s">
        <v>167</v>
      </c>
      <c r="DL921" t="s">
        <v>331</v>
      </c>
      <c r="DV921" t="s">
        <v>167</v>
      </c>
    </row>
    <row r="922" spans="1:131">
      <c r="A922">
        <v>920</v>
      </c>
      <c r="B922" t="s">
        <v>869</v>
      </c>
      <c r="C922" t="s">
        <v>3470</v>
      </c>
      <c r="D922">
        <v>1.4</v>
      </c>
      <c r="E922">
        <v>1368</v>
      </c>
      <c r="F922">
        <v>4</v>
      </c>
      <c r="G922">
        <v>4</v>
      </c>
      <c r="H922" t="s">
        <v>196</v>
      </c>
      <c r="I922" t="s">
        <v>143</v>
      </c>
      <c r="J922" t="s">
        <v>197</v>
      </c>
      <c r="K922" t="s">
        <v>145</v>
      </c>
      <c r="L922">
        <v>45</v>
      </c>
      <c r="M922" t="s">
        <v>146</v>
      </c>
      <c r="N922">
        <v>1487</v>
      </c>
      <c r="O922">
        <v>4560</v>
      </c>
      <c r="P922">
        <v>1730</v>
      </c>
      <c r="Q922" t="s">
        <v>587</v>
      </c>
      <c r="R922">
        <v>4</v>
      </c>
      <c r="S922">
        <v>11.4</v>
      </c>
      <c r="T922">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v>5.4</v>
      </c>
      <c r="BW922" t="s">
        <v>178</v>
      </c>
      <c r="BX922" t="s">
        <v>179</v>
      </c>
      <c r="BY922" t="s">
        <v>180</v>
      </c>
      <c r="CG922" t="s">
        <v>167</v>
      </c>
      <c r="CO922" t="s">
        <v>167</v>
      </c>
      <c r="CY922" t="s">
        <v>276</v>
      </c>
      <c r="DC922" t="s">
        <v>167</v>
      </c>
      <c r="DJ922" t="s">
        <v>167</v>
      </c>
      <c r="DL922" t="s">
        <v>331</v>
      </c>
    </row>
    <row r="923" spans="1:131">
      <c r="A923">
        <v>921</v>
      </c>
      <c r="B923" t="s">
        <v>869</v>
      </c>
      <c r="C923" t="s">
        <v>3470</v>
      </c>
      <c r="D923" t="s">
        <v>3476</v>
      </c>
      <c r="E923">
        <v>1248</v>
      </c>
      <c r="F923">
        <v>4</v>
      </c>
      <c r="G923">
        <v>4</v>
      </c>
      <c r="H923" t="s">
        <v>196</v>
      </c>
      <c r="I923" t="s">
        <v>143</v>
      </c>
      <c r="J923" t="s">
        <v>197</v>
      </c>
      <c r="K923" t="s">
        <v>145</v>
      </c>
      <c r="L923">
        <v>45</v>
      </c>
      <c r="M923" t="s">
        <v>495</v>
      </c>
      <c r="N923">
        <v>1487</v>
      </c>
      <c r="O923">
        <v>4560</v>
      </c>
      <c r="P923">
        <v>1730</v>
      </c>
      <c r="Q923" t="s">
        <v>587</v>
      </c>
      <c r="R923">
        <v>4</v>
      </c>
      <c r="S923">
        <v>16.2</v>
      </c>
      <c r="T92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c r="A924">
        <v>922</v>
      </c>
      <c r="B924" t="s">
        <v>541</v>
      </c>
      <c r="C924" t="s">
        <v>3478</v>
      </c>
      <c r="D924" t="s">
        <v>580</v>
      </c>
      <c r="E924">
        <v>1498</v>
      </c>
      <c r="F924">
        <v>4</v>
      </c>
      <c r="G924">
        <v>4</v>
      </c>
      <c r="H924" t="s">
        <v>196</v>
      </c>
      <c r="I924" t="s">
        <v>143</v>
      </c>
      <c r="J924" t="s">
        <v>197</v>
      </c>
      <c r="K924" t="s">
        <v>145</v>
      </c>
      <c r="L924">
        <v>41</v>
      </c>
      <c r="M924" t="s">
        <v>146</v>
      </c>
      <c r="N924">
        <v>1515</v>
      </c>
      <c r="O924">
        <v>4455</v>
      </c>
      <c r="P924">
        <v>1695</v>
      </c>
      <c r="Q924" t="s">
        <v>587</v>
      </c>
      <c r="R924">
        <v>4</v>
      </c>
      <c r="S924">
        <v>10.6</v>
      </c>
      <c r="T924" s="3"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c r="A925">
        <v>923</v>
      </c>
      <c r="B925" t="s">
        <v>541</v>
      </c>
      <c r="C925" t="s">
        <v>3478</v>
      </c>
      <c r="D925" t="s">
        <v>3484</v>
      </c>
      <c r="E925">
        <v>1498</v>
      </c>
      <c r="F925">
        <v>4</v>
      </c>
      <c r="G925">
        <v>4</v>
      </c>
      <c r="H925" t="s">
        <v>196</v>
      </c>
      <c r="I925" t="s">
        <v>143</v>
      </c>
      <c r="J925" t="s">
        <v>197</v>
      </c>
      <c r="K925" t="s">
        <v>145</v>
      </c>
      <c r="L925">
        <v>41</v>
      </c>
      <c r="M925" t="s">
        <v>146</v>
      </c>
      <c r="N925">
        <v>1515</v>
      </c>
      <c r="O925">
        <v>4455</v>
      </c>
      <c r="P925">
        <v>1695</v>
      </c>
      <c r="Q925" t="s">
        <v>587</v>
      </c>
      <c r="R925">
        <v>4</v>
      </c>
      <c r="S925">
        <v>10.6</v>
      </c>
      <c r="T925" s="3"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c r="A926">
        <v>924</v>
      </c>
      <c r="B926" t="s">
        <v>541</v>
      </c>
      <c r="C926" t="s">
        <v>3478</v>
      </c>
      <c r="D926" t="s">
        <v>3485</v>
      </c>
      <c r="E926">
        <v>1461</v>
      </c>
      <c r="F926">
        <v>4</v>
      </c>
      <c r="G926">
        <v>4</v>
      </c>
      <c r="H926" t="s">
        <v>196</v>
      </c>
      <c r="I926" t="s">
        <v>143</v>
      </c>
      <c r="J926" t="s">
        <v>197</v>
      </c>
      <c r="K926" t="s">
        <v>145</v>
      </c>
      <c r="L926">
        <v>41</v>
      </c>
      <c r="M926" t="s">
        <v>495</v>
      </c>
      <c r="N926">
        <v>1515</v>
      </c>
      <c r="O926">
        <v>4455</v>
      </c>
      <c r="P926">
        <v>1695</v>
      </c>
      <c r="Q926" t="s">
        <v>587</v>
      </c>
      <c r="R926">
        <v>4</v>
      </c>
      <c r="S926">
        <v>18</v>
      </c>
      <c r="T926" s="3"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c r="A927">
        <v>925</v>
      </c>
      <c r="B927" t="s">
        <v>541</v>
      </c>
      <c r="C927" t="s">
        <v>3478</v>
      </c>
      <c r="D927" t="s">
        <v>3488</v>
      </c>
      <c r="E927">
        <v>1461</v>
      </c>
      <c r="F927">
        <v>4</v>
      </c>
      <c r="G927">
        <v>4</v>
      </c>
      <c r="H927" t="s">
        <v>196</v>
      </c>
      <c r="I927" t="s">
        <v>143</v>
      </c>
      <c r="J927" t="s">
        <v>197</v>
      </c>
      <c r="K927" t="s">
        <v>145</v>
      </c>
      <c r="L927">
        <v>41</v>
      </c>
      <c r="M927" t="s">
        <v>495</v>
      </c>
      <c r="N927">
        <v>1515</v>
      </c>
      <c r="O927">
        <v>4455</v>
      </c>
      <c r="P927">
        <v>1695</v>
      </c>
      <c r="Q927" t="s">
        <v>587</v>
      </c>
      <c r="R927">
        <v>4</v>
      </c>
      <c r="S927">
        <v>18</v>
      </c>
      <c r="T927" s="3"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c r="A928">
        <v>926</v>
      </c>
      <c r="B928" t="s">
        <v>541</v>
      </c>
      <c r="C928" t="s">
        <v>3478</v>
      </c>
      <c r="D928" t="s">
        <v>568</v>
      </c>
      <c r="E928">
        <v>1461</v>
      </c>
      <c r="F928">
        <v>4</v>
      </c>
      <c r="G928">
        <v>4</v>
      </c>
      <c r="H928" t="s">
        <v>196</v>
      </c>
      <c r="I928" t="s">
        <v>143</v>
      </c>
      <c r="J928" t="s">
        <v>197</v>
      </c>
      <c r="K928" t="s">
        <v>145</v>
      </c>
      <c r="L928">
        <v>41</v>
      </c>
      <c r="M928" t="s">
        <v>495</v>
      </c>
      <c r="N928">
        <v>1515</v>
      </c>
      <c r="O928">
        <v>4455</v>
      </c>
      <c r="P928">
        <v>1695</v>
      </c>
      <c r="Q928" t="s">
        <v>587</v>
      </c>
      <c r="R928">
        <v>4</v>
      </c>
      <c r="S928">
        <v>18</v>
      </c>
      <c r="T928" s="3"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c r="A929">
        <v>927</v>
      </c>
      <c r="B929" t="s">
        <v>541</v>
      </c>
      <c r="C929" t="s">
        <v>3478</v>
      </c>
      <c r="D929" t="s">
        <v>3489</v>
      </c>
      <c r="E929">
        <v>1498</v>
      </c>
      <c r="F929">
        <v>4</v>
      </c>
      <c r="G929">
        <v>4</v>
      </c>
      <c r="H929" t="s">
        <v>196</v>
      </c>
      <c r="I929" t="s">
        <v>143</v>
      </c>
      <c r="J929" t="s">
        <v>197</v>
      </c>
      <c r="K929" t="s">
        <v>145</v>
      </c>
      <c r="L929">
        <v>41</v>
      </c>
      <c r="M929" t="s">
        <v>146</v>
      </c>
      <c r="N929">
        <v>1515</v>
      </c>
      <c r="O929">
        <v>4455</v>
      </c>
      <c r="P929">
        <v>1695</v>
      </c>
      <c r="Q929" t="s">
        <v>587</v>
      </c>
      <c r="R929">
        <v>4</v>
      </c>
      <c r="S929">
        <v>10.6</v>
      </c>
      <c r="T929" s="3"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c r="A930">
        <v>928</v>
      </c>
      <c r="B930" t="s">
        <v>541</v>
      </c>
      <c r="C930" t="s">
        <v>3478</v>
      </c>
      <c r="D930" t="s">
        <v>3492</v>
      </c>
      <c r="E930">
        <v>1461</v>
      </c>
      <c r="F930">
        <v>4</v>
      </c>
      <c r="G930">
        <v>4</v>
      </c>
      <c r="H930" t="s">
        <v>196</v>
      </c>
      <c r="I930" t="s">
        <v>143</v>
      </c>
      <c r="J930" t="s">
        <v>197</v>
      </c>
      <c r="K930" t="s">
        <v>145</v>
      </c>
      <c r="L930">
        <v>41</v>
      </c>
      <c r="M930" t="s">
        <v>495</v>
      </c>
      <c r="N930">
        <v>1515</v>
      </c>
      <c r="O930">
        <v>4455</v>
      </c>
      <c r="P930">
        <v>1695</v>
      </c>
      <c r="Q930" t="s">
        <v>587</v>
      </c>
      <c r="R930">
        <v>4</v>
      </c>
      <c r="S930">
        <v>18</v>
      </c>
      <c r="T930" s="3"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c r="A931">
        <v>929</v>
      </c>
      <c r="B931" t="s">
        <v>256</v>
      </c>
      <c r="C931" t="s">
        <v>3493</v>
      </c>
      <c r="D931" t="s">
        <v>294</v>
      </c>
      <c r="E931">
        <v>1462</v>
      </c>
      <c r="F931">
        <v>4</v>
      </c>
      <c r="G931">
        <v>4</v>
      </c>
      <c r="H931" t="s">
        <v>196</v>
      </c>
      <c r="I931" t="s">
        <v>143</v>
      </c>
      <c r="J931" t="s">
        <v>197</v>
      </c>
      <c r="K931" t="s">
        <v>145</v>
      </c>
      <c r="L931">
        <v>45</v>
      </c>
      <c r="M931" t="s">
        <v>146</v>
      </c>
      <c r="N931">
        <v>1690</v>
      </c>
      <c r="O931">
        <v>4395</v>
      </c>
      <c r="P931">
        <v>1735</v>
      </c>
      <c r="Q931" t="s">
        <v>260</v>
      </c>
      <c r="R931">
        <v>5</v>
      </c>
      <c r="T931" s="3"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c r="A932">
        <v>930</v>
      </c>
      <c r="B932" t="s">
        <v>256</v>
      </c>
      <c r="C932" t="s">
        <v>3493</v>
      </c>
      <c r="D932" t="s">
        <v>431</v>
      </c>
      <c r="E932">
        <v>1462</v>
      </c>
      <c r="F932">
        <v>4</v>
      </c>
      <c r="G932">
        <v>4</v>
      </c>
      <c r="H932" t="s">
        <v>196</v>
      </c>
      <c r="I932" t="s">
        <v>143</v>
      </c>
      <c r="J932" t="s">
        <v>197</v>
      </c>
      <c r="K932" t="s">
        <v>145</v>
      </c>
      <c r="L932">
        <v>45</v>
      </c>
      <c r="M932" t="s">
        <v>146</v>
      </c>
      <c r="N932">
        <v>1685</v>
      </c>
      <c r="O932">
        <v>4265</v>
      </c>
      <c r="P932">
        <v>1695</v>
      </c>
      <c r="Q932" t="s">
        <v>260</v>
      </c>
      <c r="R932">
        <v>5</v>
      </c>
      <c r="T932" s="3"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c r="A933">
        <v>931</v>
      </c>
      <c r="B933" t="s">
        <v>256</v>
      </c>
      <c r="C933" t="s">
        <v>3493</v>
      </c>
      <c r="D933" t="s">
        <v>1973</v>
      </c>
      <c r="E933">
        <v>1462</v>
      </c>
      <c r="F933">
        <v>4</v>
      </c>
      <c r="G933">
        <v>4</v>
      </c>
      <c r="H933" t="s">
        <v>196</v>
      </c>
      <c r="I933" t="s">
        <v>143</v>
      </c>
      <c r="J933" t="s">
        <v>197</v>
      </c>
      <c r="K933" t="s">
        <v>145</v>
      </c>
      <c r="L933">
        <v>45</v>
      </c>
      <c r="M933" t="s">
        <v>146</v>
      </c>
      <c r="N933">
        <v>1690</v>
      </c>
      <c r="O933">
        <v>4395</v>
      </c>
      <c r="P933">
        <v>1735</v>
      </c>
      <c r="Q933" t="s">
        <v>460</v>
      </c>
      <c r="R933">
        <v>5</v>
      </c>
      <c r="T933" s="3"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c r="A934">
        <v>932</v>
      </c>
      <c r="B934" t="s">
        <v>256</v>
      </c>
      <c r="C934" t="s">
        <v>3493</v>
      </c>
      <c r="D934" t="s">
        <v>743</v>
      </c>
      <c r="E934">
        <v>1462</v>
      </c>
      <c r="F934">
        <v>4</v>
      </c>
      <c r="G934">
        <v>4</v>
      </c>
      <c r="H934" t="s">
        <v>196</v>
      </c>
      <c r="I934" t="s">
        <v>143</v>
      </c>
      <c r="J934" t="s">
        <v>197</v>
      </c>
      <c r="K934" t="s">
        <v>145</v>
      </c>
      <c r="L934">
        <v>45</v>
      </c>
      <c r="M934" t="s">
        <v>146</v>
      </c>
      <c r="N934">
        <v>1690</v>
      </c>
      <c r="O934">
        <v>4395</v>
      </c>
      <c r="P934">
        <v>1735</v>
      </c>
      <c r="Q934" t="s">
        <v>460</v>
      </c>
      <c r="R934">
        <v>5</v>
      </c>
      <c r="T934" s="3"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c r="A935">
        <v>933</v>
      </c>
      <c r="B935" t="s">
        <v>256</v>
      </c>
      <c r="C935" t="s">
        <v>3493</v>
      </c>
      <c r="D935" t="s">
        <v>306</v>
      </c>
      <c r="E935">
        <v>1462</v>
      </c>
      <c r="F935">
        <v>4</v>
      </c>
      <c r="G935">
        <v>4</v>
      </c>
      <c r="H935" t="s">
        <v>196</v>
      </c>
      <c r="I935" t="s">
        <v>143</v>
      </c>
      <c r="J935" t="s">
        <v>197</v>
      </c>
      <c r="K935" t="s">
        <v>145</v>
      </c>
      <c r="L935">
        <v>45</v>
      </c>
      <c r="M935" t="s">
        <v>146</v>
      </c>
      <c r="N935">
        <v>1685</v>
      </c>
      <c r="O935">
        <v>4265</v>
      </c>
      <c r="P935">
        <v>1695</v>
      </c>
      <c r="Q935" t="s">
        <v>460</v>
      </c>
      <c r="R935">
        <v>5</v>
      </c>
      <c r="T935" s="3"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c r="A936">
        <v>934</v>
      </c>
      <c r="B936" t="s">
        <v>256</v>
      </c>
      <c r="C936" t="s">
        <v>3493</v>
      </c>
      <c r="D936" t="s">
        <v>744</v>
      </c>
      <c r="E936">
        <v>1462</v>
      </c>
      <c r="F936">
        <v>4</v>
      </c>
      <c r="G936">
        <v>4</v>
      </c>
      <c r="H936" t="s">
        <v>196</v>
      </c>
      <c r="I936" t="s">
        <v>143</v>
      </c>
      <c r="J936" t="s">
        <v>197</v>
      </c>
      <c r="K936" t="s">
        <v>145</v>
      </c>
      <c r="L936">
        <v>45</v>
      </c>
      <c r="M936" t="s">
        <v>146</v>
      </c>
      <c r="N936">
        <v>1685</v>
      </c>
      <c r="O936">
        <v>4265</v>
      </c>
      <c r="P936">
        <v>1695</v>
      </c>
      <c r="Q936" t="s">
        <v>260</v>
      </c>
      <c r="R936">
        <v>5</v>
      </c>
      <c r="T936" s="3"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c r="A937">
        <v>935</v>
      </c>
      <c r="B937" t="s">
        <v>256</v>
      </c>
      <c r="C937" t="s">
        <v>3493</v>
      </c>
      <c r="D937" t="s">
        <v>3502</v>
      </c>
      <c r="E937">
        <v>1498</v>
      </c>
      <c r="F937">
        <v>4</v>
      </c>
      <c r="G937">
        <v>4</v>
      </c>
      <c r="H937" t="s">
        <v>196</v>
      </c>
      <c r="I937" t="s">
        <v>143</v>
      </c>
      <c r="J937" t="s">
        <v>197</v>
      </c>
      <c r="K937" t="s">
        <v>145</v>
      </c>
      <c r="L937">
        <v>45</v>
      </c>
      <c r="M937" t="s">
        <v>495</v>
      </c>
      <c r="N937">
        <v>1690</v>
      </c>
      <c r="O937">
        <v>4395</v>
      </c>
      <c r="P937">
        <v>1735</v>
      </c>
      <c r="Q937" t="s">
        <v>260</v>
      </c>
      <c r="R937">
        <v>5</v>
      </c>
      <c r="T937" s="3"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c r="A938">
        <v>936</v>
      </c>
      <c r="B938" t="s">
        <v>256</v>
      </c>
      <c r="C938" t="s">
        <v>3493</v>
      </c>
      <c r="D938" t="s">
        <v>3508</v>
      </c>
      <c r="E938">
        <v>1498</v>
      </c>
      <c r="F938">
        <v>4</v>
      </c>
      <c r="G938">
        <v>4</v>
      </c>
      <c r="H938" t="s">
        <v>196</v>
      </c>
      <c r="I938" t="s">
        <v>143</v>
      </c>
      <c r="J938" t="s">
        <v>197</v>
      </c>
      <c r="K938" t="s">
        <v>145</v>
      </c>
      <c r="L938">
        <v>45</v>
      </c>
      <c r="M938" t="s">
        <v>495</v>
      </c>
      <c r="N938">
        <v>1690</v>
      </c>
      <c r="O938">
        <v>4395</v>
      </c>
      <c r="P938">
        <v>1735</v>
      </c>
      <c r="Q938" t="s">
        <v>260</v>
      </c>
      <c r="R938">
        <v>5</v>
      </c>
      <c r="T938" s="3"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c r="A939">
        <v>937</v>
      </c>
      <c r="B939" t="s">
        <v>256</v>
      </c>
      <c r="C939" t="s">
        <v>3493</v>
      </c>
      <c r="D939" t="s">
        <v>3509</v>
      </c>
      <c r="E939">
        <v>1498</v>
      </c>
      <c r="F939">
        <v>4</v>
      </c>
      <c r="G939">
        <v>4</v>
      </c>
      <c r="H939" t="s">
        <v>196</v>
      </c>
      <c r="I939" t="s">
        <v>143</v>
      </c>
      <c r="J939" t="s">
        <v>197</v>
      </c>
      <c r="K939" t="s">
        <v>145</v>
      </c>
      <c r="L939">
        <v>45</v>
      </c>
      <c r="M939" t="s">
        <v>495</v>
      </c>
      <c r="N939">
        <v>1690</v>
      </c>
      <c r="O939">
        <v>4395</v>
      </c>
      <c r="P939">
        <v>1735</v>
      </c>
      <c r="Q939" t="s">
        <v>260</v>
      </c>
      <c r="R939">
        <v>5</v>
      </c>
      <c r="T939" s="3"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c r="A940">
        <v>938</v>
      </c>
      <c r="B940" t="s">
        <v>256</v>
      </c>
      <c r="C940" t="s">
        <v>3493</v>
      </c>
      <c r="D940" t="s">
        <v>3511</v>
      </c>
      <c r="E940">
        <v>1462</v>
      </c>
      <c r="F940">
        <v>4</v>
      </c>
      <c r="G940">
        <v>4</v>
      </c>
      <c r="H940" t="s">
        <v>196</v>
      </c>
      <c r="I940" t="s">
        <v>143</v>
      </c>
      <c r="J940" t="s">
        <v>197</v>
      </c>
      <c r="K940" t="s">
        <v>145</v>
      </c>
      <c r="L940">
        <v>45</v>
      </c>
      <c r="M940" t="s">
        <v>586</v>
      </c>
      <c r="N940">
        <v>1685</v>
      </c>
      <c r="O940">
        <v>4265</v>
      </c>
      <c r="P940">
        <v>1695</v>
      </c>
      <c r="Q940" t="s">
        <v>460</v>
      </c>
      <c r="R940">
        <v>5</v>
      </c>
      <c r="T940" s="3"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c r="A941">
        <v>939</v>
      </c>
      <c r="B941" t="s">
        <v>256</v>
      </c>
      <c r="C941" t="s">
        <v>3512</v>
      </c>
      <c r="D941" t="s">
        <v>3513</v>
      </c>
      <c r="E941">
        <v>998</v>
      </c>
      <c r="F941">
        <v>3</v>
      </c>
      <c r="G941">
        <v>4</v>
      </c>
      <c r="H941" t="s">
        <v>196</v>
      </c>
      <c r="I941" t="s">
        <v>143</v>
      </c>
      <c r="J941" t="s">
        <v>197</v>
      </c>
      <c r="K941" t="s">
        <v>145</v>
      </c>
      <c r="L941">
        <v>37</v>
      </c>
      <c r="M941" t="s">
        <v>146</v>
      </c>
      <c r="N941">
        <v>1510</v>
      </c>
      <c r="O941">
        <v>3995</v>
      </c>
      <c r="P941">
        <v>1745</v>
      </c>
      <c r="Q941" t="s">
        <v>147</v>
      </c>
      <c r="R941">
        <v>5</v>
      </c>
      <c r="S941">
        <v>21.4</v>
      </c>
      <c r="T941" s="3"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c r="A942">
        <v>940</v>
      </c>
      <c r="B942" t="s">
        <v>920</v>
      </c>
      <c r="C942" t="s">
        <v>3516</v>
      </c>
      <c r="D942" t="s">
        <v>949</v>
      </c>
      <c r="E942">
        <v>1498</v>
      </c>
      <c r="G942">
        <v>4</v>
      </c>
      <c r="H942" t="s">
        <v>196</v>
      </c>
      <c r="I942" t="s">
        <v>143</v>
      </c>
      <c r="J942" t="s">
        <v>197</v>
      </c>
      <c r="K942" t="s">
        <v>145</v>
      </c>
      <c r="L942">
        <v>40</v>
      </c>
      <c r="M942" t="s">
        <v>495</v>
      </c>
      <c r="N942">
        <v>1601</v>
      </c>
      <c r="O942">
        <v>3999</v>
      </c>
      <c r="P942">
        <v>1734</v>
      </c>
      <c r="Q942" t="s">
        <v>481</v>
      </c>
      <c r="R942">
        <v>5</v>
      </c>
      <c r="S942">
        <v>25.5</v>
      </c>
      <c r="T942" s="3"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c r="A943">
        <v>941</v>
      </c>
      <c r="B943" t="s">
        <v>920</v>
      </c>
      <c r="C943" t="s">
        <v>3516</v>
      </c>
      <c r="D943" t="s">
        <v>936</v>
      </c>
      <c r="E943">
        <v>1199</v>
      </c>
      <c r="F943">
        <v>4</v>
      </c>
      <c r="G943">
        <v>4</v>
      </c>
      <c r="H943" t="s">
        <v>196</v>
      </c>
      <c r="I943" t="s">
        <v>143</v>
      </c>
      <c r="J943" t="s">
        <v>197</v>
      </c>
      <c r="K943" t="s">
        <v>145</v>
      </c>
      <c r="L943">
        <v>40</v>
      </c>
      <c r="M943" t="s">
        <v>146</v>
      </c>
      <c r="N943">
        <v>1601</v>
      </c>
      <c r="O943">
        <v>3999</v>
      </c>
      <c r="P943">
        <v>1734</v>
      </c>
      <c r="Q943" t="s">
        <v>481</v>
      </c>
      <c r="R943">
        <v>5</v>
      </c>
      <c r="S943">
        <v>17.5</v>
      </c>
      <c r="T943" s="3"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c r="A944">
        <v>942</v>
      </c>
      <c r="B944" t="s">
        <v>920</v>
      </c>
      <c r="C944" t="s">
        <v>3516</v>
      </c>
      <c r="D944" t="s">
        <v>938</v>
      </c>
      <c r="E944">
        <v>1498</v>
      </c>
      <c r="F944">
        <v>4</v>
      </c>
      <c r="G944">
        <v>4</v>
      </c>
      <c r="H944" t="s">
        <v>196</v>
      </c>
      <c r="I944" t="s">
        <v>143</v>
      </c>
      <c r="J944" t="s">
        <v>197</v>
      </c>
      <c r="K944" t="s">
        <v>145</v>
      </c>
      <c r="L944">
        <v>40</v>
      </c>
      <c r="M944" t="s">
        <v>495</v>
      </c>
      <c r="N944">
        <v>1601</v>
      </c>
      <c r="O944">
        <v>3999</v>
      </c>
      <c r="P944">
        <v>1734</v>
      </c>
      <c r="Q944" t="s">
        <v>481</v>
      </c>
      <c r="R944">
        <v>5</v>
      </c>
      <c r="S944">
        <v>25.5</v>
      </c>
      <c r="T944" s="3"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c r="A945">
        <v>943</v>
      </c>
      <c r="B945" t="s">
        <v>920</v>
      </c>
      <c r="C945" t="s">
        <v>3516</v>
      </c>
      <c r="D945" t="s">
        <v>1253</v>
      </c>
      <c r="E945">
        <v>1199</v>
      </c>
      <c r="F945">
        <v>4</v>
      </c>
      <c r="G945">
        <v>4</v>
      </c>
      <c r="H945" t="s">
        <v>196</v>
      </c>
      <c r="I945" t="s">
        <v>143</v>
      </c>
      <c r="J945" t="s">
        <v>197</v>
      </c>
      <c r="K945" t="s">
        <v>145</v>
      </c>
      <c r="L945">
        <v>40</v>
      </c>
      <c r="M945" t="s">
        <v>146</v>
      </c>
      <c r="N945">
        <v>1601</v>
      </c>
      <c r="O945">
        <v>3999</v>
      </c>
      <c r="P945">
        <v>1734</v>
      </c>
      <c r="Q945" t="s">
        <v>481</v>
      </c>
      <c r="R945">
        <v>5</v>
      </c>
      <c r="S945">
        <v>17.5</v>
      </c>
      <c r="T945" s="3"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c r="A946">
        <v>944</v>
      </c>
      <c r="B946" t="s">
        <v>920</v>
      </c>
      <c r="C946" t="s">
        <v>3516</v>
      </c>
      <c r="D946" t="s">
        <v>3523</v>
      </c>
      <c r="E946">
        <v>1498</v>
      </c>
      <c r="F946">
        <v>4</v>
      </c>
      <c r="G946">
        <v>4</v>
      </c>
      <c r="H946" t="s">
        <v>196</v>
      </c>
      <c r="I946" t="s">
        <v>143</v>
      </c>
      <c r="J946" t="s">
        <v>197</v>
      </c>
      <c r="K946" t="s">
        <v>145</v>
      </c>
      <c r="L946">
        <v>40</v>
      </c>
      <c r="M946" t="s">
        <v>495</v>
      </c>
      <c r="N946">
        <v>1601</v>
      </c>
      <c r="O946">
        <v>3999</v>
      </c>
      <c r="P946">
        <v>1734</v>
      </c>
      <c r="Q946" t="s">
        <v>481</v>
      </c>
      <c r="R946">
        <v>5</v>
      </c>
      <c r="S946">
        <v>25.5</v>
      </c>
      <c r="T946" s="3"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c r="A947">
        <v>945</v>
      </c>
      <c r="B947" t="s">
        <v>920</v>
      </c>
      <c r="C947" t="s">
        <v>3516</v>
      </c>
      <c r="D947" t="s">
        <v>3524</v>
      </c>
      <c r="E947">
        <v>1199</v>
      </c>
      <c r="F947">
        <v>4</v>
      </c>
      <c r="G947">
        <v>4</v>
      </c>
      <c r="H947" t="s">
        <v>196</v>
      </c>
      <c r="I947" t="s">
        <v>143</v>
      </c>
      <c r="J947" t="s">
        <v>197</v>
      </c>
      <c r="K947" t="s">
        <v>145</v>
      </c>
      <c r="L947">
        <v>40</v>
      </c>
      <c r="M947" t="s">
        <v>146</v>
      </c>
      <c r="N947">
        <v>1601</v>
      </c>
      <c r="O947">
        <v>3999</v>
      </c>
      <c r="P947">
        <v>1734</v>
      </c>
      <c r="Q947" t="s">
        <v>481</v>
      </c>
      <c r="R947">
        <v>5</v>
      </c>
      <c r="S947">
        <v>17.5</v>
      </c>
      <c r="T947" s="3"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c r="A948">
        <v>946</v>
      </c>
      <c r="B948" t="s">
        <v>920</v>
      </c>
      <c r="C948" t="s">
        <v>3516</v>
      </c>
      <c r="D948" t="s">
        <v>2135</v>
      </c>
      <c r="E948">
        <v>1498</v>
      </c>
      <c r="G948">
        <v>4</v>
      </c>
      <c r="H948" t="s">
        <v>196</v>
      </c>
      <c r="I948" t="s">
        <v>143</v>
      </c>
      <c r="J948" t="s">
        <v>197</v>
      </c>
      <c r="K948" t="s">
        <v>145</v>
      </c>
      <c r="L948">
        <v>40</v>
      </c>
      <c r="M948" t="s">
        <v>495</v>
      </c>
      <c r="N948">
        <v>1601</v>
      </c>
      <c r="O948">
        <v>3999</v>
      </c>
      <c r="P948">
        <v>1734</v>
      </c>
      <c r="Q948" t="s">
        <v>481</v>
      </c>
      <c r="R948">
        <v>5</v>
      </c>
      <c r="S948">
        <v>25.5</v>
      </c>
      <c r="T948" s="3"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c r="A949">
        <v>947</v>
      </c>
      <c r="B949" t="s">
        <v>920</v>
      </c>
      <c r="C949" t="s">
        <v>3516</v>
      </c>
      <c r="D949" t="s">
        <v>2136</v>
      </c>
      <c r="E949">
        <v>1199</v>
      </c>
      <c r="F949">
        <v>4</v>
      </c>
      <c r="G949">
        <v>4</v>
      </c>
      <c r="H949" t="s">
        <v>196</v>
      </c>
      <c r="I949" t="s">
        <v>143</v>
      </c>
      <c r="J949" t="s">
        <v>197</v>
      </c>
      <c r="K949" t="s">
        <v>145</v>
      </c>
      <c r="L949">
        <v>40</v>
      </c>
      <c r="M949" t="s">
        <v>146</v>
      </c>
      <c r="N949">
        <v>1601</v>
      </c>
      <c r="O949">
        <v>3999</v>
      </c>
      <c r="P949">
        <v>1734</v>
      </c>
      <c r="Q949" t="s">
        <v>481</v>
      </c>
      <c r="R949">
        <v>5</v>
      </c>
      <c r="S949">
        <v>17.5</v>
      </c>
      <c r="T949" s="3"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c r="A950">
        <v>948</v>
      </c>
      <c r="B950" t="s">
        <v>920</v>
      </c>
      <c r="C950" t="s">
        <v>3516</v>
      </c>
      <c r="D950" t="s">
        <v>946</v>
      </c>
      <c r="E950">
        <v>1498</v>
      </c>
      <c r="G950">
        <v>4</v>
      </c>
      <c r="H950" t="s">
        <v>196</v>
      </c>
      <c r="I950" t="s">
        <v>143</v>
      </c>
      <c r="J950" t="s">
        <v>197</v>
      </c>
      <c r="K950" t="s">
        <v>145</v>
      </c>
      <c r="L950">
        <v>40</v>
      </c>
      <c r="M950" t="s">
        <v>495</v>
      </c>
      <c r="N950">
        <v>1601</v>
      </c>
      <c r="O950">
        <v>3999</v>
      </c>
      <c r="P950">
        <v>1734</v>
      </c>
      <c r="Q950" t="s">
        <v>481</v>
      </c>
      <c r="R950">
        <v>5</v>
      </c>
      <c r="S950">
        <v>25.5</v>
      </c>
      <c r="T950" s="3"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c r="A951">
        <v>949</v>
      </c>
      <c r="B951" t="s">
        <v>853</v>
      </c>
      <c r="C951" t="s">
        <v>3525</v>
      </c>
      <c r="D951" t="s">
        <v>3526</v>
      </c>
      <c r="E951">
        <v>1493</v>
      </c>
      <c r="F951">
        <v>3</v>
      </c>
      <c r="G951">
        <v>4</v>
      </c>
      <c r="H951" t="s">
        <v>142</v>
      </c>
      <c r="I951" t="s">
        <v>143</v>
      </c>
      <c r="J951" t="s">
        <v>259</v>
      </c>
      <c r="K951" t="s">
        <v>145</v>
      </c>
      <c r="L951">
        <v>60</v>
      </c>
      <c r="M951" t="s">
        <v>495</v>
      </c>
      <c r="N951">
        <v>1817</v>
      </c>
      <c r="O951">
        <v>3995</v>
      </c>
      <c r="P951">
        <v>1835</v>
      </c>
      <c r="Q951" t="s">
        <v>481</v>
      </c>
      <c r="R951">
        <v>5</v>
      </c>
      <c r="S951">
        <v>18.489999999999998</v>
      </c>
      <c r="T951" s="3"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c r="A952">
        <v>950</v>
      </c>
      <c r="B952" t="s">
        <v>853</v>
      </c>
      <c r="C952" t="s">
        <v>3525</v>
      </c>
      <c r="D952" t="s">
        <v>3530</v>
      </c>
      <c r="E952">
        <v>1493</v>
      </c>
      <c r="F952">
        <v>3</v>
      </c>
      <c r="G952">
        <v>4</v>
      </c>
      <c r="H952" t="s">
        <v>142</v>
      </c>
      <c r="I952" t="s">
        <v>143</v>
      </c>
      <c r="J952" t="s">
        <v>259</v>
      </c>
      <c r="K952" t="s">
        <v>145</v>
      </c>
      <c r="L952">
        <v>60</v>
      </c>
      <c r="M952" t="s">
        <v>495</v>
      </c>
      <c r="N952">
        <v>1817</v>
      </c>
      <c r="O952">
        <v>3995</v>
      </c>
      <c r="P952">
        <v>1835</v>
      </c>
      <c r="Q952" t="s">
        <v>481</v>
      </c>
      <c r="R952">
        <v>5</v>
      </c>
      <c r="S952">
        <v>18.489999999999998</v>
      </c>
      <c r="T952" s="3"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c r="A953">
        <v>951</v>
      </c>
      <c r="B953" t="s">
        <v>853</v>
      </c>
      <c r="C953" t="s">
        <v>3525</v>
      </c>
      <c r="D953" t="s">
        <v>3531</v>
      </c>
      <c r="E953">
        <v>1493</v>
      </c>
      <c r="F953">
        <v>3</v>
      </c>
      <c r="G953">
        <v>4</v>
      </c>
      <c r="H953" t="s">
        <v>142</v>
      </c>
      <c r="I953" t="s">
        <v>143</v>
      </c>
      <c r="J953" t="s">
        <v>259</v>
      </c>
      <c r="K953" t="s">
        <v>145</v>
      </c>
      <c r="L953">
        <v>60</v>
      </c>
      <c r="M953" t="s">
        <v>495</v>
      </c>
      <c r="N953">
        <v>1817</v>
      </c>
      <c r="O953">
        <v>3995</v>
      </c>
      <c r="P953">
        <v>1835</v>
      </c>
      <c r="Q953" t="s">
        <v>481</v>
      </c>
      <c r="R953">
        <v>5</v>
      </c>
      <c r="S953">
        <v>18.489999999999998</v>
      </c>
      <c r="T953" s="3"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c r="A954">
        <v>952</v>
      </c>
      <c r="B954" t="s">
        <v>853</v>
      </c>
      <c r="C954" t="s">
        <v>3525</v>
      </c>
      <c r="D954" t="s">
        <v>3532</v>
      </c>
      <c r="E954">
        <v>1493</v>
      </c>
      <c r="F954">
        <v>3</v>
      </c>
      <c r="G954">
        <v>4</v>
      </c>
      <c r="H954" t="s">
        <v>142</v>
      </c>
      <c r="I954" t="s">
        <v>143</v>
      </c>
      <c r="J954" t="s">
        <v>259</v>
      </c>
      <c r="K954" t="s">
        <v>145</v>
      </c>
      <c r="L954">
        <v>60</v>
      </c>
      <c r="M954" t="s">
        <v>495</v>
      </c>
      <c r="N954">
        <v>1839</v>
      </c>
      <c r="O954">
        <v>3995</v>
      </c>
      <c r="P954">
        <v>1835</v>
      </c>
      <c r="Q954" t="s">
        <v>481</v>
      </c>
      <c r="R954">
        <v>5</v>
      </c>
      <c r="S954">
        <v>18.489999999999998</v>
      </c>
      <c r="T954" s="3"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c r="A955">
        <v>953</v>
      </c>
      <c r="B955" t="s">
        <v>853</v>
      </c>
      <c r="C955" t="s">
        <v>3525</v>
      </c>
      <c r="D955" t="s">
        <v>3534</v>
      </c>
      <c r="E955">
        <v>1493</v>
      </c>
      <c r="F955">
        <v>3</v>
      </c>
      <c r="G955">
        <v>4</v>
      </c>
      <c r="H955" t="s">
        <v>142</v>
      </c>
      <c r="I955" t="s">
        <v>143</v>
      </c>
      <c r="J955" t="s">
        <v>259</v>
      </c>
      <c r="K955" t="s">
        <v>145</v>
      </c>
      <c r="L955">
        <v>60</v>
      </c>
      <c r="M955" t="s">
        <v>495</v>
      </c>
      <c r="N955">
        <v>1839</v>
      </c>
      <c r="O955">
        <v>3995</v>
      </c>
      <c r="P955">
        <v>1835</v>
      </c>
      <c r="Q955" t="s">
        <v>481</v>
      </c>
      <c r="R955">
        <v>5</v>
      </c>
      <c r="S955">
        <v>18.489999999999998</v>
      </c>
      <c r="T955" s="3"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c r="A956">
        <v>954</v>
      </c>
      <c r="B956" t="s">
        <v>853</v>
      </c>
      <c r="C956" t="s">
        <v>3525</v>
      </c>
      <c r="D956" t="s">
        <v>3535</v>
      </c>
      <c r="E956">
        <v>1493</v>
      </c>
      <c r="F956">
        <v>3</v>
      </c>
      <c r="G956">
        <v>4</v>
      </c>
      <c r="H956" t="s">
        <v>142</v>
      </c>
      <c r="I956" t="s">
        <v>143</v>
      </c>
      <c r="J956" t="s">
        <v>259</v>
      </c>
      <c r="K956" t="s">
        <v>145</v>
      </c>
      <c r="L956">
        <v>60</v>
      </c>
      <c r="M956" t="s">
        <v>495</v>
      </c>
      <c r="N956">
        <v>1839</v>
      </c>
      <c r="O956">
        <v>3995</v>
      </c>
      <c r="P956">
        <v>1835</v>
      </c>
      <c r="Q956" t="s">
        <v>481</v>
      </c>
      <c r="R956">
        <v>5</v>
      </c>
      <c r="S956">
        <v>18.489999999999998</v>
      </c>
      <c r="T956" s="3"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c r="A957">
        <v>955</v>
      </c>
      <c r="B957" t="s">
        <v>853</v>
      </c>
      <c r="C957" t="s">
        <v>3525</v>
      </c>
      <c r="D957" t="s">
        <v>3536</v>
      </c>
      <c r="E957">
        <v>1493</v>
      </c>
      <c r="F957">
        <v>3</v>
      </c>
      <c r="G957">
        <v>4</v>
      </c>
      <c r="H957" t="s">
        <v>142</v>
      </c>
      <c r="I957" t="s">
        <v>143</v>
      </c>
      <c r="J957" t="s">
        <v>259</v>
      </c>
      <c r="K957" t="s">
        <v>145</v>
      </c>
      <c r="L957">
        <v>60</v>
      </c>
      <c r="M957" t="s">
        <v>495</v>
      </c>
      <c r="N957">
        <v>1839</v>
      </c>
      <c r="O957">
        <v>3995</v>
      </c>
      <c r="P957">
        <v>1835</v>
      </c>
      <c r="Q957" t="s">
        <v>481</v>
      </c>
      <c r="R957">
        <v>5</v>
      </c>
      <c r="S957">
        <v>18.489999999999998</v>
      </c>
      <c r="T957" s="3"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c r="A958">
        <v>956</v>
      </c>
      <c r="B958" t="s">
        <v>256</v>
      </c>
      <c r="C958" t="s">
        <v>3537</v>
      </c>
      <c r="D958" t="s">
        <v>3538</v>
      </c>
      <c r="E958">
        <v>1248</v>
      </c>
      <c r="F958">
        <v>4</v>
      </c>
      <c r="G958">
        <v>4</v>
      </c>
      <c r="H958" t="s">
        <v>196</v>
      </c>
      <c r="I958" t="s">
        <v>143</v>
      </c>
      <c r="J958" t="s">
        <v>197</v>
      </c>
      <c r="K958" t="s">
        <v>145</v>
      </c>
      <c r="L958">
        <v>48</v>
      </c>
      <c r="M958" t="s">
        <v>495</v>
      </c>
      <c r="N958">
        <v>1595</v>
      </c>
      <c r="O958">
        <v>4300</v>
      </c>
      <c r="P958">
        <v>1785</v>
      </c>
      <c r="Q958" t="s">
        <v>753</v>
      </c>
      <c r="R958">
        <v>5</v>
      </c>
      <c r="S958">
        <v>23.65</v>
      </c>
      <c r="T958" s="3"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c r="A959">
        <v>957</v>
      </c>
      <c r="B959" t="s">
        <v>256</v>
      </c>
      <c r="C959" t="s">
        <v>3537</v>
      </c>
      <c r="D959" t="s">
        <v>3540</v>
      </c>
      <c r="E959">
        <v>1248</v>
      </c>
      <c r="F959">
        <v>4</v>
      </c>
      <c r="G959">
        <v>4</v>
      </c>
      <c r="H959" t="s">
        <v>196</v>
      </c>
      <c r="I959" t="s">
        <v>143</v>
      </c>
      <c r="J959" t="s">
        <v>197</v>
      </c>
      <c r="K959" t="s">
        <v>145</v>
      </c>
      <c r="L959">
        <v>48</v>
      </c>
      <c r="M959" t="s">
        <v>495</v>
      </c>
      <c r="N959">
        <v>1595</v>
      </c>
      <c r="O959">
        <v>4300</v>
      </c>
      <c r="P959">
        <v>1785</v>
      </c>
      <c r="Q959" t="s">
        <v>753</v>
      </c>
      <c r="R959">
        <v>5</v>
      </c>
      <c r="S959">
        <v>23.65</v>
      </c>
      <c r="T959" s="3"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c r="A960">
        <v>958</v>
      </c>
      <c r="B960" t="s">
        <v>256</v>
      </c>
      <c r="C960" t="s">
        <v>3537</v>
      </c>
      <c r="D960" t="s">
        <v>3543</v>
      </c>
      <c r="E960">
        <v>1248</v>
      </c>
      <c r="F960">
        <v>4</v>
      </c>
      <c r="G960">
        <v>4</v>
      </c>
      <c r="H960" t="s">
        <v>196</v>
      </c>
      <c r="I960" t="s">
        <v>143</v>
      </c>
      <c r="J960" t="s">
        <v>197</v>
      </c>
      <c r="K960" t="s">
        <v>145</v>
      </c>
      <c r="L960">
        <v>48</v>
      </c>
      <c r="M960" t="s">
        <v>495</v>
      </c>
      <c r="N960">
        <v>1595</v>
      </c>
      <c r="O960">
        <v>4300</v>
      </c>
      <c r="P960">
        <v>1785</v>
      </c>
      <c r="Q960" t="s">
        <v>753</v>
      </c>
      <c r="R960">
        <v>5</v>
      </c>
      <c r="S960">
        <v>23.65</v>
      </c>
      <c r="T960" s="3"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c r="A961">
        <v>959</v>
      </c>
      <c r="B961" t="s">
        <v>256</v>
      </c>
      <c r="C961" t="s">
        <v>3537</v>
      </c>
      <c r="D961" t="s">
        <v>3546</v>
      </c>
      <c r="E961">
        <v>1248</v>
      </c>
      <c r="F961">
        <v>4</v>
      </c>
      <c r="G961">
        <v>4</v>
      </c>
      <c r="H961" t="s">
        <v>196</v>
      </c>
      <c r="I961" t="s">
        <v>143</v>
      </c>
      <c r="J961" t="s">
        <v>197</v>
      </c>
      <c r="K961" t="s">
        <v>145</v>
      </c>
      <c r="L961">
        <v>48</v>
      </c>
      <c r="M961" t="s">
        <v>495</v>
      </c>
      <c r="N961">
        <v>1595</v>
      </c>
      <c r="O961">
        <v>4300</v>
      </c>
      <c r="P961">
        <v>1785</v>
      </c>
      <c r="Q961" t="s">
        <v>753</v>
      </c>
      <c r="R961">
        <v>5</v>
      </c>
      <c r="S961">
        <v>23.65</v>
      </c>
      <c r="T961" s="3"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c r="A962">
        <v>960</v>
      </c>
      <c r="B962" t="s">
        <v>222</v>
      </c>
      <c r="C962" t="s">
        <v>3547</v>
      </c>
      <c r="D962" t="s">
        <v>2308</v>
      </c>
      <c r="E962">
        <v>1498</v>
      </c>
      <c r="F962">
        <v>4</v>
      </c>
      <c r="G962">
        <v>4</v>
      </c>
      <c r="H962" t="s">
        <v>196</v>
      </c>
      <c r="I962" t="s">
        <v>143</v>
      </c>
      <c r="J962" t="s">
        <v>197</v>
      </c>
      <c r="K962" t="s">
        <v>145</v>
      </c>
      <c r="L962">
        <v>50</v>
      </c>
      <c r="M962" t="s">
        <v>146</v>
      </c>
      <c r="N962">
        <v>1619</v>
      </c>
      <c r="O962">
        <v>4329</v>
      </c>
      <c r="P962">
        <v>1813</v>
      </c>
      <c r="Q962" t="s">
        <v>481</v>
      </c>
      <c r="R962">
        <v>5</v>
      </c>
      <c r="T962" s="3"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c r="A963">
        <v>961</v>
      </c>
      <c r="B963" t="s">
        <v>222</v>
      </c>
      <c r="C963" t="s">
        <v>3547</v>
      </c>
      <c r="D963" t="s">
        <v>3550</v>
      </c>
      <c r="E963">
        <v>1461</v>
      </c>
      <c r="F963">
        <v>4</v>
      </c>
      <c r="G963">
        <v>4</v>
      </c>
      <c r="H963" t="s">
        <v>196</v>
      </c>
      <c r="I963" t="s">
        <v>143</v>
      </c>
      <c r="J963" t="s">
        <v>259</v>
      </c>
      <c r="K963" t="s">
        <v>145</v>
      </c>
      <c r="L963">
        <v>50</v>
      </c>
      <c r="M963" t="s">
        <v>495</v>
      </c>
      <c r="N963">
        <v>1619</v>
      </c>
      <c r="O963">
        <v>4329</v>
      </c>
      <c r="P963">
        <v>1813</v>
      </c>
      <c r="Q963" t="s">
        <v>481</v>
      </c>
      <c r="R963">
        <v>5</v>
      </c>
      <c r="T963" s="3"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c r="A964">
        <v>962</v>
      </c>
      <c r="B964" t="s">
        <v>222</v>
      </c>
      <c r="C964" t="s">
        <v>3547</v>
      </c>
      <c r="D964" t="s">
        <v>3554</v>
      </c>
      <c r="E964">
        <v>1461</v>
      </c>
      <c r="F964">
        <v>4</v>
      </c>
      <c r="H964" t="s">
        <v>196</v>
      </c>
      <c r="I964" t="s">
        <v>143</v>
      </c>
      <c r="J964" t="s">
        <v>259</v>
      </c>
      <c r="K964" t="s">
        <v>145</v>
      </c>
      <c r="L964">
        <v>50</v>
      </c>
      <c r="M964" t="s">
        <v>495</v>
      </c>
      <c r="N964">
        <v>1619</v>
      </c>
      <c r="O964">
        <v>4329</v>
      </c>
      <c r="P964">
        <v>1813</v>
      </c>
      <c r="Q964" t="s">
        <v>481</v>
      </c>
      <c r="R964">
        <v>5</v>
      </c>
      <c r="T964" s="3"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c r="A965">
        <v>963</v>
      </c>
      <c r="B965" t="s">
        <v>222</v>
      </c>
      <c r="C965" t="s">
        <v>3547</v>
      </c>
      <c r="D965" t="s">
        <v>3555</v>
      </c>
      <c r="E965">
        <v>1498</v>
      </c>
      <c r="F965">
        <v>4</v>
      </c>
      <c r="G965">
        <v>4</v>
      </c>
      <c r="H965" t="s">
        <v>196</v>
      </c>
      <c r="I965" t="s">
        <v>143</v>
      </c>
      <c r="J965" t="s">
        <v>197</v>
      </c>
      <c r="K965" t="s">
        <v>145</v>
      </c>
      <c r="L965">
        <v>50</v>
      </c>
      <c r="M965" t="s">
        <v>146</v>
      </c>
      <c r="N965">
        <v>1619</v>
      </c>
      <c r="O965">
        <v>4329</v>
      </c>
      <c r="P965">
        <v>1813</v>
      </c>
      <c r="Q965" t="s">
        <v>481</v>
      </c>
      <c r="R965">
        <v>5</v>
      </c>
      <c r="T965" s="3"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c r="A966">
        <v>964</v>
      </c>
      <c r="B966" t="s">
        <v>853</v>
      </c>
      <c r="C966" t="s">
        <v>3556</v>
      </c>
      <c r="D966" t="s">
        <v>3557</v>
      </c>
      <c r="E966">
        <v>2489</v>
      </c>
      <c r="F966">
        <v>4</v>
      </c>
      <c r="G966">
        <v>4</v>
      </c>
      <c r="H966" t="s">
        <v>196</v>
      </c>
      <c r="I966" t="s">
        <v>143</v>
      </c>
      <c r="J966" t="s">
        <v>259</v>
      </c>
      <c r="K966" t="s">
        <v>145</v>
      </c>
      <c r="L966">
        <v>55</v>
      </c>
      <c r="M966" t="s">
        <v>495</v>
      </c>
      <c r="N966">
        <v>1895</v>
      </c>
      <c r="O966">
        <v>4520</v>
      </c>
      <c r="P966">
        <v>1850</v>
      </c>
      <c r="Q966" t="s">
        <v>481</v>
      </c>
      <c r="R966">
        <v>5</v>
      </c>
      <c r="S966">
        <v>10.7</v>
      </c>
      <c r="T966">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v>5.5</v>
      </c>
      <c r="BW966" t="s">
        <v>178</v>
      </c>
      <c r="BX966" t="s">
        <v>179</v>
      </c>
      <c r="BY966" t="s">
        <v>180</v>
      </c>
      <c r="CG966" t="s">
        <v>167</v>
      </c>
      <c r="CO966" t="s">
        <v>167</v>
      </c>
      <c r="CQ966" t="s">
        <v>3565</v>
      </c>
      <c r="CS966" t="s">
        <v>167</v>
      </c>
      <c r="CU966" t="s">
        <v>167</v>
      </c>
      <c r="CX966" t="s">
        <v>3566</v>
      </c>
      <c r="CY966" t="s">
        <v>276</v>
      </c>
      <c r="DC966" t="s">
        <v>167</v>
      </c>
      <c r="DV966" t="s">
        <v>167</v>
      </c>
    </row>
    <row r="967" spans="1:134">
      <c r="A967">
        <v>965</v>
      </c>
      <c r="B967" t="s">
        <v>853</v>
      </c>
      <c r="C967" t="s">
        <v>3556</v>
      </c>
      <c r="D967" t="s">
        <v>3567</v>
      </c>
      <c r="E967">
        <v>2489</v>
      </c>
      <c r="F967">
        <v>4</v>
      </c>
      <c r="G967">
        <v>4</v>
      </c>
      <c r="H967" t="s">
        <v>196</v>
      </c>
      <c r="I967" t="s">
        <v>143</v>
      </c>
      <c r="J967" t="s">
        <v>259</v>
      </c>
      <c r="K967" t="s">
        <v>145</v>
      </c>
      <c r="L967">
        <v>55</v>
      </c>
      <c r="M967" t="s">
        <v>495</v>
      </c>
      <c r="N967">
        <v>1895</v>
      </c>
      <c r="O967">
        <v>4520</v>
      </c>
      <c r="P967">
        <v>1850</v>
      </c>
      <c r="Q967" t="s">
        <v>481</v>
      </c>
      <c r="R967">
        <v>5</v>
      </c>
      <c r="S967">
        <v>10.3</v>
      </c>
      <c r="T967">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v>5.5</v>
      </c>
      <c r="BV967" t="s">
        <v>167</v>
      </c>
      <c r="BW967" t="s">
        <v>178</v>
      </c>
      <c r="BX967" t="s">
        <v>179</v>
      </c>
      <c r="BY967" t="s">
        <v>180</v>
      </c>
      <c r="CG967" t="s">
        <v>167</v>
      </c>
      <c r="CQ967" t="s">
        <v>3565</v>
      </c>
      <c r="CS967" t="s">
        <v>167</v>
      </c>
      <c r="CU967" t="s">
        <v>167</v>
      </c>
      <c r="CX967" t="s">
        <v>3566</v>
      </c>
      <c r="CY967" t="s">
        <v>276</v>
      </c>
      <c r="DL967" t="s">
        <v>331</v>
      </c>
      <c r="DV967" t="s">
        <v>167</v>
      </c>
    </row>
    <row r="968" spans="1:134">
      <c r="A968">
        <v>966</v>
      </c>
      <c r="B968" t="s">
        <v>853</v>
      </c>
      <c r="C968" t="s">
        <v>3556</v>
      </c>
      <c r="D968" t="s">
        <v>3568</v>
      </c>
      <c r="E968">
        <v>2179</v>
      </c>
      <c r="F968">
        <v>4</v>
      </c>
      <c r="G968">
        <v>4</v>
      </c>
      <c r="H968" t="s">
        <v>196</v>
      </c>
      <c r="I968" t="s">
        <v>143</v>
      </c>
      <c r="J968" t="s">
        <v>197</v>
      </c>
      <c r="K968" t="s">
        <v>145</v>
      </c>
      <c r="L968">
        <v>55</v>
      </c>
      <c r="M968" t="s">
        <v>495</v>
      </c>
      <c r="N968">
        <v>1895</v>
      </c>
      <c r="O968">
        <v>4520</v>
      </c>
      <c r="P968">
        <v>1850</v>
      </c>
      <c r="Q968" t="s">
        <v>481</v>
      </c>
      <c r="R968">
        <v>5</v>
      </c>
      <c r="S968">
        <v>11.4</v>
      </c>
      <c r="T968">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v>5.5</v>
      </c>
      <c r="BV968" t="s">
        <v>167</v>
      </c>
      <c r="BW968" t="s">
        <v>178</v>
      </c>
      <c r="BX968" t="s">
        <v>167</v>
      </c>
      <c r="BY968" t="s">
        <v>180</v>
      </c>
      <c r="CG968" t="s">
        <v>167</v>
      </c>
      <c r="CQ968" t="s">
        <v>3565</v>
      </c>
      <c r="CX968" t="s">
        <v>3566</v>
      </c>
      <c r="CY968" t="s">
        <v>276</v>
      </c>
      <c r="DL968" t="s">
        <v>331</v>
      </c>
      <c r="DN968" t="s">
        <v>167</v>
      </c>
      <c r="DP968" t="s">
        <v>385</v>
      </c>
    </row>
    <row r="969" spans="1:134">
      <c r="A969">
        <v>967</v>
      </c>
      <c r="B969" t="s">
        <v>853</v>
      </c>
      <c r="C969" t="s">
        <v>3556</v>
      </c>
      <c r="D969" t="s">
        <v>3571</v>
      </c>
      <c r="E969">
        <v>2179</v>
      </c>
      <c r="F969">
        <v>4</v>
      </c>
      <c r="G969">
        <v>4</v>
      </c>
      <c r="H969" t="s">
        <v>196</v>
      </c>
      <c r="I969" t="s">
        <v>143</v>
      </c>
      <c r="J969" t="s">
        <v>197</v>
      </c>
      <c r="K969" t="s">
        <v>145</v>
      </c>
      <c r="L969">
        <v>55</v>
      </c>
      <c r="M969" t="s">
        <v>495</v>
      </c>
      <c r="N969">
        <v>1895</v>
      </c>
      <c r="O969">
        <v>4520</v>
      </c>
      <c r="P969">
        <v>1850</v>
      </c>
      <c r="Q969" t="s">
        <v>481</v>
      </c>
      <c r="R969">
        <v>5</v>
      </c>
      <c r="S969">
        <v>11.4</v>
      </c>
      <c r="T969">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v>5.5</v>
      </c>
      <c r="BV969" t="s">
        <v>167</v>
      </c>
      <c r="BW969" t="s">
        <v>178</v>
      </c>
      <c r="BX969" t="s">
        <v>167</v>
      </c>
      <c r="BY969" t="s">
        <v>180</v>
      </c>
      <c r="CG969" t="s">
        <v>167</v>
      </c>
      <c r="CP969" t="s">
        <v>330</v>
      </c>
      <c r="CQ969" t="s">
        <v>3565</v>
      </c>
      <c r="CX969" t="s">
        <v>3566</v>
      </c>
      <c r="CY969" t="s">
        <v>276</v>
      </c>
      <c r="DD969" t="s">
        <v>167</v>
      </c>
      <c r="DL969" t="s">
        <v>331</v>
      </c>
      <c r="DN969" t="s">
        <v>167</v>
      </c>
    </row>
    <row r="970" spans="1:134">
      <c r="A970">
        <v>968</v>
      </c>
      <c r="B970" t="s">
        <v>853</v>
      </c>
      <c r="C970" t="s">
        <v>3556</v>
      </c>
      <c r="D970" t="s">
        <v>3572</v>
      </c>
      <c r="E970">
        <v>2179</v>
      </c>
      <c r="F970">
        <v>4</v>
      </c>
      <c r="G970">
        <v>4</v>
      </c>
      <c r="H970" t="s">
        <v>196</v>
      </c>
      <c r="I970" t="s">
        <v>143</v>
      </c>
      <c r="J970" t="s">
        <v>197</v>
      </c>
      <c r="K970" t="s">
        <v>145</v>
      </c>
      <c r="L970">
        <v>55</v>
      </c>
      <c r="M970" t="s">
        <v>495</v>
      </c>
      <c r="N970">
        <v>1895</v>
      </c>
      <c r="O970">
        <v>4520</v>
      </c>
      <c r="P970">
        <v>1850</v>
      </c>
      <c r="Q970" t="s">
        <v>481</v>
      </c>
      <c r="R970">
        <v>5</v>
      </c>
      <c r="S970">
        <v>11.4</v>
      </c>
      <c r="T970">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c r="A971">
        <v>969</v>
      </c>
      <c r="B971" t="s">
        <v>2778</v>
      </c>
      <c r="C971" t="s">
        <v>3573</v>
      </c>
      <c r="D971" t="s">
        <v>3574</v>
      </c>
      <c r="E971">
        <v>1497</v>
      </c>
      <c r="F971">
        <v>4</v>
      </c>
      <c r="H971" t="s">
        <v>196</v>
      </c>
      <c r="I971" t="s">
        <v>143</v>
      </c>
      <c r="J971" t="s">
        <v>259</v>
      </c>
      <c r="K971" t="s">
        <v>145</v>
      </c>
      <c r="L971">
        <v>60</v>
      </c>
      <c r="M971" t="s">
        <v>146</v>
      </c>
      <c r="N971">
        <v>1645</v>
      </c>
      <c r="O971">
        <v>4315</v>
      </c>
      <c r="P971">
        <v>1800</v>
      </c>
      <c r="Q971" t="s">
        <v>481</v>
      </c>
      <c r="R971">
        <v>5</v>
      </c>
      <c r="T971" s="3"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c r="A972">
        <v>970</v>
      </c>
      <c r="B972" t="s">
        <v>2778</v>
      </c>
      <c r="C972" t="s">
        <v>3573</v>
      </c>
      <c r="D972" t="s">
        <v>3580</v>
      </c>
      <c r="E972">
        <v>1497</v>
      </c>
      <c r="H972" t="s">
        <v>196</v>
      </c>
      <c r="I972" t="s">
        <v>143</v>
      </c>
      <c r="J972" t="s">
        <v>259</v>
      </c>
      <c r="K972" t="s">
        <v>145</v>
      </c>
      <c r="L972">
        <v>60</v>
      </c>
      <c r="M972" t="s">
        <v>146</v>
      </c>
      <c r="N972">
        <v>1645</v>
      </c>
      <c r="O972">
        <v>4315</v>
      </c>
      <c r="P972">
        <v>1800</v>
      </c>
      <c r="Q972" t="s">
        <v>481</v>
      </c>
      <c r="R972">
        <v>5</v>
      </c>
      <c r="T972" s="3"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c r="A973">
        <v>971</v>
      </c>
      <c r="B973" t="s">
        <v>2778</v>
      </c>
      <c r="C973" t="s">
        <v>3573</v>
      </c>
      <c r="D973" t="s">
        <v>3581</v>
      </c>
      <c r="E973">
        <v>1497</v>
      </c>
      <c r="H973" t="s">
        <v>196</v>
      </c>
      <c r="I973" t="s">
        <v>143</v>
      </c>
      <c r="J973" t="s">
        <v>259</v>
      </c>
      <c r="K973" t="s">
        <v>145</v>
      </c>
      <c r="L973">
        <v>60</v>
      </c>
      <c r="M973" t="s">
        <v>146</v>
      </c>
      <c r="N973">
        <v>1645</v>
      </c>
      <c r="O973">
        <v>4315</v>
      </c>
      <c r="P973">
        <v>1800</v>
      </c>
      <c r="Q973" t="s">
        <v>481</v>
      </c>
      <c r="R973">
        <v>5</v>
      </c>
      <c r="T973" s="3"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c r="A974">
        <v>972</v>
      </c>
      <c r="B974" t="s">
        <v>2778</v>
      </c>
      <c r="C974" t="s">
        <v>3573</v>
      </c>
      <c r="D974" t="s">
        <v>3582</v>
      </c>
      <c r="E974">
        <v>1497</v>
      </c>
      <c r="H974" t="s">
        <v>196</v>
      </c>
      <c r="I974" t="s">
        <v>143</v>
      </c>
      <c r="J974" t="s">
        <v>259</v>
      </c>
      <c r="K974" t="s">
        <v>145</v>
      </c>
      <c r="L974">
        <v>60</v>
      </c>
      <c r="M974" t="s">
        <v>146</v>
      </c>
      <c r="N974">
        <v>1645</v>
      </c>
      <c r="O974">
        <v>4315</v>
      </c>
      <c r="P974">
        <v>1800</v>
      </c>
      <c r="Q974" t="s">
        <v>481</v>
      </c>
      <c r="R974">
        <v>5</v>
      </c>
      <c r="T974" s="3"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c r="A975">
        <v>973</v>
      </c>
      <c r="B975" t="s">
        <v>2778</v>
      </c>
      <c r="C975" t="s">
        <v>3573</v>
      </c>
      <c r="D975" t="s">
        <v>3583</v>
      </c>
      <c r="E975">
        <v>1497</v>
      </c>
      <c r="H975" t="s">
        <v>196</v>
      </c>
      <c r="I975" t="s">
        <v>143</v>
      </c>
      <c r="J975" t="s">
        <v>259</v>
      </c>
      <c r="K975" t="s">
        <v>145</v>
      </c>
      <c r="L975">
        <v>60</v>
      </c>
      <c r="M975" t="s">
        <v>146</v>
      </c>
      <c r="N975">
        <v>1645</v>
      </c>
      <c r="O975">
        <v>4315</v>
      </c>
      <c r="P975">
        <v>1800</v>
      </c>
      <c r="Q975" t="s">
        <v>481</v>
      </c>
      <c r="R975">
        <v>5</v>
      </c>
      <c r="T975" s="3"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c r="A976">
        <v>974</v>
      </c>
      <c r="B976" t="s">
        <v>2778</v>
      </c>
      <c r="C976" t="s">
        <v>3573</v>
      </c>
      <c r="D976" t="s">
        <v>3585</v>
      </c>
      <c r="E976">
        <v>1493</v>
      </c>
      <c r="H976" t="s">
        <v>196</v>
      </c>
      <c r="I976" t="s">
        <v>143</v>
      </c>
      <c r="J976" t="s">
        <v>259</v>
      </c>
      <c r="K976" t="s">
        <v>145</v>
      </c>
      <c r="L976">
        <v>60</v>
      </c>
      <c r="M976" t="s">
        <v>495</v>
      </c>
      <c r="N976">
        <v>1645</v>
      </c>
      <c r="O976">
        <v>4315</v>
      </c>
      <c r="P976">
        <v>1800</v>
      </c>
      <c r="Q976" t="s">
        <v>481</v>
      </c>
      <c r="R976">
        <v>5</v>
      </c>
      <c r="T976" s="3"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c r="A977">
        <v>975</v>
      </c>
      <c r="B977" t="s">
        <v>2778</v>
      </c>
      <c r="C977" t="s">
        <v>3573</v>
      </c>
      <c r="D977" t="s">
        <v>3588</v>
      </c>
      <c r="E977">
        <v>1493</v>
      </c>
      <c r="H977" t="s">
        <v>196</v>
      </c>
      <c r="I977" t="s">
        <v>143</v>
      </c>
      <c r="J977" t="s">
        <v>259</v>
      </c>
      <c r="K977" t="s">
        <v>145</v>
      </c>
      <c r="L977">
        <v>60</v>
      </c>
      <c r="M977" t="s">
        <v>495</v>
      </c>
      <c r="N977">
        <v>1645</v>
      </c>
      <c r="O977">
        <v>4315</v>
      </c>
      <c r="P977">
        <v>1800</v>
      </c>
      <c r="Q977" t="s">
        <v>481</v>
      </c>
      <c r="R977">
        <v>5</v>
      </c>
      <c r="T977" s="3"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c r="A978">
        <v>976</v>
      </c>
      <c r="B978" t="s">
        <v>2778</v>
      </c>
      <c r="C978" t="s">
        <v>3573</v>
      </c>
      <c r="D978" t="s">
        <v>3590</v>
      </c>
      <c r="E978">
        <v>1493</v>
      </c>
      <c r="H978" t="s">
        <v>196</v>
      </c>
      <c r="I978" t="s">
        <v>143</v>
      </c>
      <c r="J978" t="s">
        <v>259</v>
      </c>
      <c r="K978" t="s">
        <v>145</v>
      </c>
      <c r="L978">
        <v>60</v>
      </c>
      <c r="M978" t="s">
        <v>495</v>
      </c>
      <c r="N978">
        <v>1645</v>
      </c>
      <c r="O978">
        <v>4315</v>
      </c>
      <c r="P978">
        <v>1800</v>
      </c>
      <c r="Q978" t="s">
        <v>481</v>
      </c>
      <c r="R978">
        <v>5</v>
      </c>
      <c r="T978" s="3"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c r="A979">
        <v>977</v>
      </c>
      <c r="B979" t="s">
        <v>2778</v>
      </c>
      <c r="C979" t="s">
        <v>3573</v>
      </c>
      <c r="D979" t="s">
        <v>3591</v>
      </c>
      <c r="E979">
        <v>1493</v>
      </c>
      <c r="H979" t="s">
        <v>196</v>
      </c>
      <c r="I979" t="s">
        <v>143</v>
      </c>
      <c r="J979" t="s">
        <v>259</v>
      </c>
      <c r="K979" t="s">
        <v>145</v>
      </c>
      <c r="L979">
        <v>60</v>
      </c>
      <c r="M979" t="s">
        <v>495</v>
      </c>
      <c r="N979">
        <v>1645</v>
      </c>
      <c r="O979">
        <v>4315</v>
      </c>
      <c r="P979">
        <v>1800</v>
      </c>
      <c r="Q979" t="s">
        <v>481</v>
      </c>
      <c r="R979">
        <v>5</v>
      </c>
      <c r="T979" s="3"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c r="A980">
        <v>978</v>
      </c>
      <c r="B980" t="s">
        <v>2778</v>
      </c>
      <c r="C980" t="s">
        <v>3573</v>
      </c>
      <c r="D980" t="s">
        <v>3592</v>
      </c>
      <c r="E980">
        <v>1493</v>
      </c>
      <c r="H980" t="s">
        <v>196</v>
      </c>
      <c r="I980" t="s">
        <v>143</v>
      </c>
      <c r="J980" t="s">
        <v>259</v>
      </c>
      <c r="K980" t="s">
        <v>145</v>
      </c>
      <c r="L980">
        <v>60</v>
      </c>
      <c r="M980" t="s">
        <v>495</v>
      </c>
      <c r="N980">
        <v>1645</v>
      </c>
      <c r="O980">
        <v>4315</v>
      </c>
      <c r="P980">
        <v>1800</v>
      </c>
      <c r="Q980" t="s">
        <v>481</v>
      </c>
      <c r="R980">
        <v>5</v>
      </c>
      <c r="T980" s="3"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c r="A981">
        <v>979</v>
      </c>
      <c r="B981" t="s">
        <v>2778</v>
      </c>
      <c r="C981" t="s">
        <v>3573</v>
      </c>
      <c r="D981" t="s">
        <v>3593</v>
      </c>
      <c r="E981">
        <v>1493</v>
      </c>
      <c r="H981" t="s">
        <v>196</v>
      </c>
      <c r="I981" t="s">
        <v>143</v>
      </c>
      <c r="J981" t="s">
        <v>259</v>
      </c>
      <c r="K981" t="s">
        <v>145</v>
      </c>
      <c r="L981">
        <v>60</v>
      </c>
      <c r="M981" t="s">
        <v>495</v>
      </c>
      <c r="N981">
        <v>1645</v>
      </c>
      <c r="O981">
        <v>4315</v>
      </c>
      <c r="P981">
        <v>1800</v>
      </c>
      <c r="Q981" t="s">
        <v>481</v>
      </c>
      <c r="R981">
        <v>5</v>
      </c>
      <c r="T981" s="3"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c r="A982">
        <v>980</v>
      </c>
      <c r="B982" t="s">
        <v>2778</v>
      </c>
      <c r="C982" t="s">
        <v>3573</v>
      </c>
      <c r="D982" t="s">
        <v>3594</v>
      </c>
      <c r="E982">
        <v>1353</v>
      </c>
      <c r="F982">
        <v>4</v>
      </c>
      <c r="H982" t="s">
        <v>196</v>
      </c>
      <c r="I982" t="s">
        <v>143</v>
      </c>
      <c r="J982" t="s">
        <v>259</v>
      </c>
      <c r="K982" t="s">
        <v>145</v>
      </c>
      <c r="L982">
        <v>50</v>
      </c>
      <c r="M982" t="s">
        <v>146</v>
      </c>
      <c r="N982">
        <v>1645</v>
      </c>
      <c r="O982">
        <v>4315</v>
      </c>
      <c r="P982">
        <v>1800</v>
      </c>
      <c r="Q982" t="s">
        <v>481</v>
      </c>
      <c r="R982">
        <v>5</v>
      </c>
      <c r="T982" s="3"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c r="A983">
        <v>981</v>
      </c>
      <c r="B983" t="s">
        <v>2778</v>
      </c>
      <c r="C983" t="s">
        <v>3573</v>
      </c>
      <c r="D983" t="s">
        <v>3598</v>
      </c>
      <c r="E983">
        <v>1353</v>
      </c>
      <c r="F983">
        <v>4</v>
      </c>
      <c r="H983" t="s">
        <v>196</v>
      </c>
      <c r="I983" t="s">
        <v>143</v>
      </c>
      <c r="J983" t="s">
        <v>259</v>
      </c>
      <c r="K983" t="s">
        <v>145</v>
      </c>
      <c r="L983">
        <v>50</v>
      </c>
      <c r="M983" t="s">
        <v>146</v>
      </c>
      <c r="N983">
        <v>1645</v>
      </c>
      <c r="O983">
        <v>4315</v>
      </c>
      <c r="P983">
        <v>1800</v>
      </c>
      <c r="Q983" t="s">
        <v>481</v>
      </c>
      <c r="R983">
        <v>5</v>
      </c>
      <c r="T983" s="3"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c r="A984">
        <v>982</v>
      </c>
      <c r="B984" t="s">
        <v>2778</v>
      </c>
      <c r="C984" t="s">
        <v>3573</v>
      </c>
      <c r="D984" t="s">
        <v>3599</v>
      </c>
      <c r="E984">
        <v>1353</v>
      </c>
      <c r="F984">
        <v>4</v>
      </c>
      <c r="H984" t="s">
        <v>196</v>
      </c>
      <c r="I984" t="s">
        <v>143</v>
      </c>
      <c r="J984" t="s">
        <v>259</v>
      </c>
      <c r="K984" t="s">
        <v>145</v>
      </c>
      <c r="L984">
        <v>50</v>
      </c>
      <c r="M984" t="s">
        <v>146</v>
      </c>
      <c r="N984">
        <v>1645</v>
      </c>
      <c r="O984">
        <v>4315</v>
      </c>
      <c r="P984">
        <v>1800</v>
      </c>
      <c r="Q984" t="s">
        <v>481</v>
      </c>
      <c r="R984">
        <v>5</v>
      </c>
      <c r="T984" s="3"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c r="A985">
        <v>983</v>
      </c>
      <c r="B985" t="s">
        <v>2778</v>
      </c>
      <c r="C985" t="s">
        <v>3573</v>
      </c>
      <c r="D985" t="s">
        <v>3600</v>
      </c>
      <c r="E985">
        <v>1353</v>
      </c>
      <c r="F985">
        <v>4</v>
      </c>
      <c r="H985" t="s">
        <v>196</v>
      </c>
      <c r="I985" t="s">
        <v>143</v>
      </c>
      <c r="J985" t="s">
        <v>259</v>
      </c>
      <c r="K985" t="s">
        <v>145</v>
      </c>
      <c r="L985">
        <v>50</v>
      </c>
      <c r="M985" t="s">
        <v>146</v>
      </c>
      <c r="N985">
        <v>1645</v>
      </c>
      <c r="O985">
        <v>4315</v>
      </c>
      <c r="P985">
        <v>1800</v>
      </c>
      <c r="Q985" t="s">
        <v>481</v>
      </c>
      <c r="R985">
        <v>5</v>
      </c>
      <c r="T985" s="3"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c r="A986">
        <v>984</v>
      </c>
      <c r="B986" t="s">
        <v>2778</v>
      </c>
      <c r="C986" t="s">
        <v>3573</v>
      </c>
      <c r="D986" t="s">
        <v>3601</v>
      </c>
      <c r="E986">
        <v>1493</v>
      </c>
      <c r="H986" t="s">
        <v>196</v>
      </c>
      <c r="I986" t="s">
        <v>143</v>
      </c>
      <c r="J986" t="s">
        <v>259</v>
      </c>
      <c r="K986" t="s">
        <v>145</v>
      </c>
      <c r="L986">
        <v>60</v>
      </c>
      <c r="M986" t="s">
        <v>495</v>
      </c>
      <c r="N986">
        <v>1645</v>
      </c>
      <c r="O986">
        <v>4315</v>
      </c>
      <c r="P986">
        <v>1800</v>
      </c>
      <c r="Q986" t="s">
        <v>481</v>
      </c>
      <c r="R986">
        <v>5</v>
      </c>
      <c r="T986" s="3"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c r="A987">
        <v>985</v>
      </c>
      <c r="B987" t="s">
        <v>541</v>
      </c>
      <c r="C987" t="s">
        <v>3603</v>
      </c>
      <c r="D987" t="s">
        <v>3604</v>
      </c>
      <c r="E987">
        <v>1461</v>
      </c>
      <c r="F987">
        <v>4</v>
      </c>
      <c r="G987">
        <v>4</v>
      </c>
      <c r="H987" t="s">
        <v>196</v>
      </c>
      <c r="I987" t="s">
        <v>143</v>
      </c>
      <c r="J987" t="s">
        <v>197</v>
      </c>
      <c r="K987" t="s">
        <v>145</v>
      </c>
      <c r="L987">
        <v>50</v>
      </c>
      <c r="M987" t="s">
        <v>495</v>
      </c>
      <c r="N987">
        <v>1671</v>
      </c>
      <c r="O987">
        <v>4331</v>
      </c>
      <c r="P987">
        <v>1822</v>
      </c>
      <c r="Q987" t="s">
        <v>481</v>
      </c>
      <c r="R987">
        <v>5</v>
      </c>
      <c r="S987">
        <v>17.100000000000001</v>
      </c>
      <c r="T987">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c r="A988">
        <v>986</v>
      </c>
      <c r="B988" t="s">
        <v>541</v>
      </c>
      <c r="C988" t="s">
        <v>3603</v>
      </c>
      <c r="D988" t="s">
        <v>3608</v>
      </c>
      <c r="E988">
        <v>1461</v>
      </c>
      <c r="F988">
        <v>4</v>
      </c>
      <c r="G988">
        <v>4</v>
      </c>
      <c r="H988" t="s">
        <v>196</v>
      </c>
      <c r="I988" t="s">
        <v>143</v>
      </c>
      <c r="J988" t="s">
        <v>197</v>
      </c>
      <c r="K988" t="s">
        <v>145</v>
      </c>
      <c r="L988">
        <v>50</v>
      </c>
      <c r="M988" t="s">
        <v>495</v>
      </c>
      <c r="N988">
        <v>1671</v>
      </c>
      <c r="O988">
        <v>4331</v>
      </c>
      <c r="P988">
        <v>1822</v>
      </c>
      <c r="Q988" t="s">
        <v>481</v>
      </c>
      <c r="R988">
        <v>5</v>
      </c>
      <c r="S988">
        <v>16</v>
      </c>
      <c r="T988">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c r="A989">
        <v>987</v>
      </c>
      <c r="B989" t="s">
        <v>541</v>
      </c>
      <c r="C989" t="s">
        <v>3603</v>
      </c>
      <c r="D989" t="s">
        <v>3612</v>
      </c>
      <c r="E989">
        <v>1598</v>
      </c>
      <c r="F989">
        <v>4</v>
      </c>
      <c r="G989">
        <v>4</v>
      </c>
      <c r="H989" t="s">
        <v>196</v>
      </c>
      <c r="I989" t="s">
        <v>143</v>
      </c>
      <c r="J989" t="s">
        <v>197</v>
      </c>
      <c r="K989" t="s">
        <v>145</v>
      </c>
      <c r="L989">
        <v>50</v>
      </c>
      <c r="M989" t="s">
        <v>146</v>
      </c>
      <c r="N989">
        <v>1671</v>
      </c>
      <c r="O989">
        <v>4331</v>
      </c>
      <c r="P989">
        <v>1822</v>
      </c>
      <c r="Q989" t="s">
        <v>481</v>
      </c>
      <c r="R989">
        <v>5</v>
      </c>
      <c r="S989">
        <v>10.1</v>
      </c>
      <c r="T989">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c r="A990">
        <v>988</v>
      </c>
      <c r="B990" t="s">
        <v>541</v>
      </c>
      <c r="C990" t="s">
        <v>3603</v>
      </c>
      <c r="D990" t="s">
        <v>3617</v>
      </c>
      <c r="E990">
        <v>1461</v>
      </c>
      <c r="F990">
        <v>4</v>
      </c>
      <c r="G990">
        <v>4</v>
      </c>
      <c r="H990" t="s">
        <v>196</v>
      </c>
      <c r="I990" t="s">
        <v>143</v>
      </c>
      <c r="J990" t="s">
        <v>197</v>
      </c>
      <c r="K990" t="s">
        <v>145</v>
      </c>
      <c r="L990">
        <v>50</v>
      </c>
      <c r="M990" t="s">
        <v>495</v>
      </c>
      <c r="N990">
        <v>1671</v>
      </c>
      <c r="O990">
        <v>4331</v>
      </c>
      <c r="P990">
        <v>1822</v>
      </c>
      <c r="Q990" t="s">
        <v>481</v>
      </c>
      <c r="R990">
        <v>5</v>
      </c>
      <c r="S990">
        <v>17.100000000000001</v>
      </c>
      <c r="T990">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c r="A991">
        <v>989</v>
      </c>
      <c r="B991" t="s">
        <v>541</v>
      </c>
      <c r="C991" t="s">
        <v>3603</v>
      </c>
      <c r="D991" t="s">
        <v>3618</v>
      </c>
      <c r="E991">
        <v>1461</v>
      </c>
      <c r="F991">
        <v>4</v>
      </c>
      <c r="G991">
        <v>4</v>
      </c>
      <c r="H991" t="s">
        <v>196</v>
      </c>
      <c r="I991" t="s">
        <v>143</v>
      </c>
      <c r="J991" t="s">
        <v>197</v>
      </c>
      <c r="K991" t="s">
        <v>145</v>
      </c>
      <c r="L991">
        <v>50</v>
      </c>
      <c r="M991" t="s">
        <v>495</v>
      </c>
      <c r="N991">
        <v>1671</v>
      </c>
      <c r="O991">
        <v>4331</v>
      </c>
      <c r="P991">
        <v>1822</v>
      </c>
      <c r="Q991" t="s">
        <v>481</v>
      </c>
      <c r="R991">
        <v>5</v>
      </c>
      <c r="S991">
        <v>16</v>
      </c>
      <c r="T991">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c r="A992">
        <v>990</v>
      </c>
      <c r="B992" t="s">
        <v>541</v>
      </c>
      <c r="C992" t="s">
        <v>3603</v>
      </c>
      <c r="D992" t="s">
        <v>3619</v>
      </c>
      <c r="E992">
        <v>1461</v>
      </c>
      <c r="F992">
        <v>4</v>
      </c>
      <c r="G992">
        <v>4</v>
      </c>
      <c r="H992" t="s">
        <v>196</v>
      </c>
      <c r="I992" t="s">
        <v>143</v>
      </c>
      <c r="J992" t="s">
        <v>197</v>
      </c>
      <c r="K992" t="s">
        <v>145</v>
      </c>
      <c r="L992">
        <v>50</v>
      </c>
      <c r="M992" t="s">
        <v>495</v>
      </c>
      <c r="N992">
        <v>1671</v>
      </c>
      <c r="O992">
        <v>4331</v>
      </c>
      <c r="P992">
        <v>1822</v>
      </c>
      <c r="Q992" t="s">
        <v>481</v>
      </c>
      <c r="R992">
        <v>5</v>
      </c>
      <c r="S992">
        <v>17.100000000000001</v>
      </c>
      <c r="T992">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c r="A993">
        <v>991</v>
      </c>
      <c r="B993" t="s">
        <v>139</v>
      </c>
      <c r="C993" t="s">
        <v>3620</v>
      </c>
      <c r="D993" t="s">
        <v>3621</v>
      </c>
      <c r="E993">
        <v>2179</v>
      </c>
      <c r="F993">
        <v>4</v>
      </c>
      <c r="G993">
        <v>4</v>
      </c>
      <c r="H993" t="s">
        <v>196</v>
      </c>
      <c r="I993" t="s">
        <v>143</v>
      </c>
      <c r="J993" t="s">
        <v>259</v>
      </c>
      <c r="K993" t="s">
        <v>145</v>
      </c>
      <c r="L993">
        <v>63</v>
      </c>
      <c r="M993" t="s">
        <v>495</v>
      </c>
      <c r="N993">
        <v>1922</v>
      </c>
      <c r="O993">
        <v>4655</v>
      </c>
      <c r="P993">
        <v>1855</v>
      </c>
      <c r="Q993" t="s">
        <v>481</v>
      </c>
      <c r="R993">
        <v>5</v>
      </c>
      <c r="S993">
        <v>10.8</v>
      </c>
      <c r="T99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c r="A994">
        <v>992</v>
      </c>
      <c r="B994" t="s">
        <v>139</v>
      </c>
      <c r="C994" t="s">
        <v>3620</v>
      </c>
      <c r="D994" t="s">
        <v>3625</v>
      </c>
      <c r="E994">
        <v>2179</v>
      </c>
      <c r="F994">
        <v>4</v>
      </c>
      <c r="G994">
        <v>4</v>
      </c>
      <c r="H994" t="s">
        <v>196</v>
      </c>
      <c r="I994" t="s">
        <v>143</v>
      </c>
      <c r="J994" t="s">
        <v>259</v>
      </c>
      <c r="K994" t="s">
        <v>145</v>
      </c>
      <c r="L994">
        <v>63</v>
      </c>
      <c r="M994" t="s">
        <v>495</v>
      </c>
      <c r="N994">
        <v>1922</v>
      </c>
      <c r="O994">
        <v>4655</v>
      </c>
      <c r="P994">
        <v>1965</v>
      </c>
      <c r="Q994" t="s">
        <v>481</v>
      </c>
      <c r="R994">
        <v>5</v>
      </c>
      <c r="S994">
        <v>10.8</v>
      </c>
      <c r="T994">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c r="A995">
        <v>993</v>
      </c>
      <c r="B995" t="s">
        <v>139</v>
      </c>
      <c r="C995" t="s">
        <v>3620</v>
      </c>
      <c r="D995" t="s">
        <v>3627</v>
      </c>
      <c r="E995">
        <v>2179</v>
      </c>
      <c r="F995">
        <v>4</v>
      </c>
      <c r="G995">
        <v>4</v>
      </c>
      <c r="H995" t="s">
        <v>142</v>
      </c>
      <c r="I995" t="s">
        <v>143</v>
      </c>
      <c r="J995" t="s">
        <v>259</v>
      </c>
      <c r="K995" t="s">
        <v>145</v>
      </c>
      <c r="L995">
        <v>63</v>
      </c>
      <c r="M995" t="s">
        <v>495</v>
      </c>
      <c r="N995">
        <v>1922</v>
      </c>
      <c r="O995">
        <v>4655</v>
      </c>
      <c r="P995">
        <v>1965</v>
      </c>
      <c r="Q995" t="s">
        <v>481</v>
      </c>
      <c r="R995">
        <v>5</v>
      </c>
      <c r="S995">
        <v>10.8</v>
      </c>
      <c r="T995">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c r="A996">
        <v>994</v>
      </c>
      <c r="B996" t="s">
        <v>139</v>
      </c>
      <c r="C996" t="s">
        <v>3620</v>
      </c>
      <c r="D996" t="s">
        <v>3630</v>
      </c>
      <c r="E996">
        <v>2179</v>
      </c>
      <c r="F996">
        <v>4</v>
      </c>
      <c r="G996">
        <v>4</v>
      </c>
      <c r="H996" t="s">
        <v>957</v>
      </c>
      <c r="I996" t="s">
        <v>143</v>
      </c>
      <c r="J996" t="s">
        <v>259</v>
      </c>
      <c r="K996" t="s">
        <v>145</v>
      </c>
      <c r="L996">
        <v>63</v>
      </c>
      <c r="M996" t="s">
        <v>495</v>
      </c>
      <c r="N996">
        <v>1922</v>
      </c>
      <c r="O996">
        <v>4655</v>
      </c>
      <c r="P996">
        <v>1965</v>
      </c>
      <c r="Q996" t="s">
        <v>481</v>
      </c>
      <c r="R996">
        <v>5</v>
      </c>
      <c r="S996">
        <v>13.93</v>
      </c>
      <c r="T996" s="3"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c r="A997">
        <v>995</v>
      </c>
      <c r="B997" t="s">
        <v>2767</v>
      </c>
      <c r="C997" t="s">
        <v>3631</v>
      </c>
      <c r="D997" t="s">
        <v>3632</v>
      </c>
      <c r="E997">
        <v>1500</v>
      </c>
      <c r="F997">
        <v>4</v>
      </c>
      <c r="G997">
        <v>4</v>
      </c>
      <c r="H997" t="s">
        <v>196</v>
      </c>
      <c r="I997" t="s">
        <v>143</v>
      </c>
      <c r="J997" t="s">
        <v>197</v>
      </c>
      <c r="K997" t="s">
        <v>145</v>
      </c>
      <c r="M997" t="s">
        <v>146</v>
      </c>
      <c r="N997">
        <v>1760</v>
      </c>
      <c r="O997">
        <v>4655</v>
      </c>
      <c r="P997">
        <v>1835</v>
      </c>
      <c r="Q997" t="s">
        <v>481</v>
      </c>
      <c r="R997">
        <v>5</v>
      </c>
      <c r="T997" s="3"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c r="A998">
        <v>996</v>
      </c>
      <c r="B998" t="s">
        <v>2767</v>
      </c>
      <c r="C998" t="s">
        <v>3631</v>
      </c>
      <c r="D998" t="s">
        <v>3637</v>
      </c>
      <c r="E998">
        <v>2000</v>
      </c>
      <c r="F998">
        <v>4</v>
      </c>
      <c r="G998">
        <v>4</v>
      </c>
      <c r="H998" t="s">
        <v>196</v>
      </c>
      <c r="I998" t="s">
        <v>143</v>
      </c>
      <c r="J998" t="s">
        <v>197</v>
      </c>
      <c r="K998" t="s">
        <v>145</v>
      </c>
      <c r="M998" t="s">
        <v>495</v>
      </c>
      <c r="N998">
        <v>1760</v>
      </c>
      <c r="O998">
        <v>4655</v>
      </c>
      <c r="P998">
        <v>1835</v>
      </c>
      <c r="Q998" t="s">
        <v>481</v>
      </c>
      <c r="R998">
        <v>5</v>
      </c>
      <c r="T998" s="3"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c r="A999">
        <v>997</v>
      </c>
      <c r="B999" t="s">
        <v>2767</v>
      </c>
      <c r="C999" t="s">
        <v>3631</v>
      </c>
      <c r="D999" t="s">
        <v>3641</v>
      </c>
      <c r="E999">
        <v>2000</v>
      </c>
      <c r="F999">
        <v>4</v>
      </c>
      <c r="G999">
        <v>4</v>
      </c>
      <c r="H999" t="s">
        <v>196</v>
      </c>
      <c r="I999" t="s">
        <v>143</v>
      </c>
      <c r="J999" t="s">
        <v>197</v>
      </c>
      <c r="K999" t="s">
        <v>145</v>
      </c>
      <c r="M999" t="s">
        <v>495</v>
      </c>
      <c r="N999">
        <v>1760</v>
      </c>
      <c r="O999">
        <v>4655</v>
      </c>
      <c r="P999">
        <v>1835</v>
      </c>
      <c r="Q999" t="s">
        <v>481</v>
      </c>
      <c r="R999">
        <v>5</v>
      </c>
      <c r="T999" s="3"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c r="A1000">
        <v>998</v>
      </c>
      <c r="B1000" t="s">
        <v>2767</v>
      </c>
      <c r="C1000" t="s">
        <v>3631</v>
      </c>
      <c r="D1000" t="s">
        <v>3642</v>
      </c>
      <c r="E1000">
        <v>2000</v>
      </c>
      <c r="F1000">
        <v>4</v>
      </c>
      <c r="G1000">
        <v>4</v>
      </c>
      <c r="H1000" t="s">
        <v>196</v>
      </c>
      <c r="I1000" t="s">
        <v>143</v>
      </c>
      <c r="J1000" t="s">
        <v>197</v>
      </c>
      <c r="K1000" t="s">
        <v>145</v>
      </c>
      <c r="M1000" t="s">
        <v>495</v>
      </c>
      <c r="N1000">
        <v>1760</v>
      </c>
      <c r="O1000">
        <v>4655</v>
      </c>
      <c r="P1000">
        <v>1835</v>
      </c>
      <c r="Q1000" t="s">
        <v>481</v>
      </c>
      <c r="R1000">
        <v>5</v>
      </c>
      <c r="T1000" s="3"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c r="A1001">
        <v>999</v>
      </c>
      <c r="B1001" t="s">
        <v>2767</v>
      </c>
      <c r="C1001" t="s">
        <v>3631</v>
      </c>
      <c r="D1001" t="s">
        <v>3643</v>
      </c>
      <c r="E1001">
        <v>2000</v>
      </c>
      <c r="F1001">
        <v>4</v>
      </c>
      <c r="G1001">
        <v>4</v>
      </c>
      <c r="H1001" t="s">
        <v>196</v>
      </c>
      <c r="I1001" t="s">
        <v>143</v>
      </c>
      <c r="J1001" t="s">
        <v>197</v>
      </c>
      <c r="K1001" t="s">
        <v>145</v>
      </c>
      <c r="M1001" t="s">
        <v>495</v>
      </c>
      <c r="N1001">
        <v>1760</v>
      </c>
      <c r="O1001">
        <v>4655</v>
      </c>
      <c r="P1001">
        <v>1835</v>
      </c>
      <c r="Q1001" t="s">
        <v>481</v>
      </c>
      <c r="R1001">
        <v>5</v>
      </c>
      <c r="T1001" s="3"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c r="A1002">
        <v>1000</v>
      </c>
      <c r="B1002" t="s">
        <v>2767</v>
      </c>
      <c r="C1002" t="s">
        <v>3631</v>
      </c>
      <c r="D1002" t="s">
        <v>3644</v>
      </c>
      <c r="E1002">
        <v>1500</v>
      </c>
      <c r="F1002">
        <v>4</v>
      </c>
      <c r="G1002">
        <v>4</v>
      </c>
      <c r="H1002" t="s">
        <v>196</v>
      </c>
      <c r="I1002" t="s">
        <v>143</v>
      </c>
      <c r="J1002" t="s">
        <v>197</v>
      </c>
      <c r="K1002" t="s">
        <v>145</v>
      </c>
      <c r="M1002" t="s">
        <v>146</v>
      </c>
      <c r="N1002">
        <v>1760</v>
      </c>
      <c r="O1002">
        <v>4655</v>
      </c>
      <c r="P1002">
        <v>1835</v>
      </c>
      <c r="Q1002" t="s">
        <v>481</v>
      </c>
      <c r="R1002">
        <v>5</v>
      </c>
      <c r="T1002" s="3"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c r="A1003">
        <v>1001</v>
      </c>
      <c r="B1003" t="s">
        <v>2767</v>
      </c>
      <c r="C1003" t="s">
        <v>3631</v>
      </c>
      <c r="D1003" t="s">
        <v>3645</v>
      </c>
      <c r="E1003">
        <v>1500</v>
      </c>
      <c r="F1003">
        <v>4</v>
      </c>
      <c r="G1003">
        <v>4</v>
      </c>
      <c r="H1003" t="s">
        <v>196</v>
      </c>
      <c r="I1003" t="s">
        <v>143</v>
      </c>
      <c r="J1003" t="s">
        <v>197</v>
      </c>
      <c r="K1003" t="s">
        <v>145</v>
      </c>
      <c r="M1003" t="s">
        <v>1574</v>
      </c>
      <c r="N1003">
        <v>1760</v>
      </c>
      <c r="O1003">
        <v>4655</v>
      </c>
      <c r="P1003">
        <v>1835</v>
      </c>
      <c r="Q1003" t="s">
        <v>481</v>
      </c>
      <c r="R1003">
        <v>5</v>
      </c>
      <c r="T1003" s="3"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c r="A1004">
        <v>1002</v>
      </c>
      <c r="B1004" t="s">
        <v>2767</v>
      </c>
      <c r="C1004" t="s">
        <v>3631</v>
      </c>
      <c r="D1004" t="s">
        <v>3646</v>
      </c>
      <c r="E1004">
        <v>1500</v>
      </c>
      <c r="F1004">
        <v>4</v>
      </c>
      <c r="G1004">
        <v>4</v>
      </c>
      <c r="H1004" t="s">
        <v>196</v>
      </c>
      <c r="I1004" t="s">
        <v>143</v>
      </c>
      <c r="J1004" t="s">
        <v>197</v>
      </c>
      <c r="K1004" t="s">
        <v>145</v>
      </c>
      <c r="M1004" t="s">
        <v>1574</v>
      </c>
      <c r="N1004">
        <v>1760</v>
      </c>
      <c r="O1004">
        <v>4655</v>
      </c>
      <c r="P1004">
        <v>1835</v>
      </c>
      <c r="Q1004" t="s">
        <v>481</v>
      </c>
      <c r="R1004">
        <v>5</v>
      </c>
      <c r="T1004" s="3"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c r="A1005">
        <v>1003</v>
      </c>
      <c r="B1005" t="s">
        <v>2767</v>
      </c>
      <c r="C1005" t="s">
        <v>3631</v>
      </c>
      <c r="D1005" t="s">
        <v>3647</v>
      </c>
      <c r="E1005">
        <v>1500</v>
      </c>
      <c r="F1005">
        <v>4</v>
      </c>
      <c r="G1005">
        <v>4</v>
      </c>
      <c r="H1005" t="s">
        <v>196</v>
      </c>
      <c r="I1005" t="s">
        <v>143</v>
      </c>
      <c r="J1005" t="s">
        <v>197</v>
      </c>
      <c r="K1005" t="s">
        <v>145</v>
      </c>
      <c r="M1005" t="s">
        <v>1574</v>
      </c>
      <c r="N1005">
        <v>1760</v>
      </c>
      <c r="O1005">
        <v>4655</v>
      </c>
      <c r="P1005">
        <v>1835</v>
      </c>
      <c r="Q1005" t="s">
        <v>481</v>
      </c>
      <c r="R1005">
        <v>5</v>
      </c>
      <c r="T1005" s="3"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c r="A1006">
        <v>1004</v>
      </c>
      <c r="B1006" t="s">
        <v>2767</v>
      </c>
      <c r="C1006" t="s">
        <v>3631</v>
      </c>
      <c r="D1006" t="s">
        <v>3648</v>
      </c>
      <c r="E1006">
        <v>1500</v>
      </c>
      <c r="F1006">
        <v>4</v>
      </c>
      <c r="G1006">
        <v>4</v>
      </c>
      <c r="H1006" t="s">
        <v>196</v>
      </c>
      <c r="I1006" t="s">
        <v>143</v>
      </c>
      <c r="J1006" t="s">
        <v>197</v>
      </c>
      <c r="K1006" t="s">
        <v>145</v>
      </c>
      <c r="M1006" t="s">
        <v>146</v>
      </c>
      <c r="N1006">
        <v>1760</v>
      </c>
      <c r="O1006">
        <v>4655</v>
      </c>
      <c r="P1006">
        <v>1835</v>
      </c>
      <c r="Q1006" t="s">
        <v>481</v>
      </c>
      <c r="R1006">
        <v>5</v>
      </c>
      <c r="T1006" s="3"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c r="A1007">
        <v>1005</v>
      </c>
      <c r="B1007" t="s">
        <v>2767</v>
      </c>
      <c r="C1007" t="s">
        <v>3631</v>
      </c>
      <c r="D1007" t="s">
        <v>3651</v>
      </c>
      <c r="E1007">
        <v>1500</v>
      </c>
      <c r="F1007">
        <v>4</v>
      </c>
      <c r="G1007">
        <v>4</v>
      </c>
      <c r="H1007" t="s">
        <v>196</v>
      </c>
      <c r="I1007" t="s">
        <v>143</v>
      </c>
      <c r="J1007" t="s">
        <v>197</v>
      </c>
      <c r="K1007" t="s">
        <v>145</v>
      </c>
      <c r="M1007" t="s">
        <v>146</v>
      </c>
      <c r="N1007">
        <v>1760</v>
      </c>
      <c r="O1007">
        <v>4655</v>
      </c>
      <c r="P1007">
        <v>1835</v>
      </c>
      <c r="Q1007" t="s">
        <v>481</v>
      </c>
      <c r="R1007">
        <v>5</v>
      </c>
      <c r="T1007" s="3"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3"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3"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3"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c r="A1011">
        <v>1009</v>
      </c>
      <c r="B1011" t="s">
        <v>361</v>
      </c>
      <c r="C1011" t="s">
        <v>3661</v>
      </c>
      <c r="D1011" t="s">
        <v>211</v>
      </c>
      <c r="E1011">
        <v>1999</v>
      </c>
      <c r="F1011">
        <v>4</v>
      </c>
      <c r="G1011">
        <v>4</v>
      </c>
      <c r="H1011" t="s">
        <v>196</v>
      </c>
      <c r="I1011" t="s">
        <v>143</v>
      </c>
      <c r="J1011" t="s">
        <v>197</v>
      </c>
      <c r="K1011" t="s">
        <v>145</v>
      </c>
      <c r="L1011">
        <v>50</v>
      </c>
      <c r="M1011" t="s">
        <v>146</v>
      </c>
      <c r="N1011">
        <v>1465</v>
      </c>
      <c r="O1011">
        <v>4620</v>
      </c>
      <c r="P1011">
        <v>1800</v>
      </c>
      <c r="Q1011" t="s">
        <v>587</v>
      </c>
      <c r="R1011">
        <v>4</v>
      </c>
      <c r="S1011">
        <v>13.1</v>
      </c>
      <c r="T1011">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c r="A1012">
        <v>1010</v>
      </c>
      <c r="B1012" t="s">
        <v>361</v>
      </c>
      <c r="C1012" t="s">
        <v>3661</v>
      </c>
      <c r="D1012" t="s">
        <v>3666</v>
      </c>
      <c r="E1012">
        <v>1999</v>
      </c>
      <c r="F1012">
        <v>4</v>
      </c>
      <c r="G1012">
        <v>4</v>
      </c>
      <c r="H1012" t="s">
        <v>196</v>
      </c>
      <c r="I1012" t="s">
        <v>143</v>
      </c>
      <c r="J1012" t="s">
        <v>197</v>
      </c>
      <c r="K1012" t="s">
        <v>145</v>
      </c>
      <c r="L1012">
        <v>50</v>
      </c>
      <c r="M1012" t="s">
        <v>146</v>
      </c>
      <c r="N1012">
        <v>1465</v>
      </c>
      <c r="O1012">
        <v>4620</v>
      </c>
      <c r="P1012">
        <v>1800</v>
      </c>
      <c r="Q1012" t="s">
        <v>587</v>
      </c>
      <c r="R1012">
        <v>4</v>
      </c>
      <c r="S1012">
        <v>13.1</v>
      </c>
      <c r="T1012">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c r="A1013">
        <v>1011</v>
      </c>
      <c r="B1013" t="s">
        <v>361</v>
      </c>
      <c r="C1013" t="s">
        <v>3661</v>
      </c>
      <c r="D1013" t="s">
        <v>3668</v>
      </c>
      <c r="E1013">
        <v>1999</v>
      </c>
      <c r="F1013">
        <v>4</v>
      </c>
      <c r="G1013">
        <v>4</v>
      </c>
      <c r="H1013" t="s">
        <v>196</v>
      </c>
      <c r="I1013" t="s">
        <v>143</v>
      </c>
      <c r="J1013" t="s">
        <v>197</v>
      </c>
      <c r="K1013" t="s">
        <v>145</v>
      </c>
      <c r="L1013">
        <v>50</v>
      </c>
      <c r="M1013" t="s">
        <v>146</v>
      </c>
      <c r="N1013">
        <v>1465</v>
      </c>
      <c r="O1013">
        <v>4620</v>
      </c>
      <c r="P1013">
        <v>1800</v>
      </c>
      <c r="Q1013" t="s">
        <v>587</v>
      </c>
      <c r="R1013">
        <v>4</v>
      </c>
      <c r="S1013">
        <v>13.1</v>
      </c>
      <c r="T101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c r="A1014">
        <v>1012</v>
      </c>
      <c r="B1014" t="s">
        <v>361</v>
      </c>
      <c r="C1014" t="s">
        <v>3661</v>
      </c>
      <c r="D1014" t="s">
        <v>3669</v>
      </c>
      <c r="E1014">
        <v>1999</v>
      </c>
      <c r="F1014">
        <v>4</v>
      </c>
      <c r="G1014">
        <v>4</v>
      </c>
      <c r="H1014" t="s">
        <v>196</v>
      </c>
      <c r="I1014" t="s">
        <v>143</v>
      </c>
      <c r="J1014" t="s">
        <v>197</v>
      </c>
      <c r="K1014" t="s">
        <v>145</v>
      </c>
      <c r="L1014">
        <v>50</v>
      </c>
      <c r="M1014" t="s">
        <v>146</v>
      </c>
      <c r="N1014">
        <v>1465</v>
      </c>
      <c r="O1014">
        <v>4620</v>
      </c>
      <c r="P1014">
        <v>1800</v>
      </c>
      <c r="Q1014" t="s">
        <v>587</v>
      </c>
      <c r="R1014">
        <v>4</v>
      </c>
      <c r="S1014">
        <v>13.1</v>
      </c>
      <c r="T1014">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c r="A1015">
        <v>1013</v>
      </c>
      <c r="B1015" t="s">
        <v>361</v>
      </c>
      <c r="C1015" t="s">
        <v>3670</v>
      </c>
      <c r="D1015" t="s">
        <v>3671</v>
      </c>
      <c r="E1015">
        <v>1995</v>
      </c>
      <c r="F1015">
        <v>4</v>
      </c>
      <c r="G1015">
        <v>4</v>
      </c>
      <c r="H1015" t="s">
        <v>993</v>
      </c>
      <c r="I1015" t="s">
        <v>143</v>
      </c>
      <c r="J1015" t="s">
        <v>259</v>
      </c>
      <c r="K1015" t="s">
        <v>145</v>
      </c>
      <c r="L1015">
        <v>62</v>
      </c>
      <c r="M1015" t="s">
        <v>495</v>
      </c>
      <c r="N1015">
        <v>1660</v>
      </c>
      <c r="O1015">
        <v>4475</v>
      </c>
      <c r="P1015">
        <v>1850</v>
      </c>
      <c r="Q1015" t="s">
        <v>481</v>
      </c>
      <c r="R1015">
        <v>5</v>
      </c>
      <c r="S1015">
        <v>16.38</v>
      </c>
      <c r="T1015">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c r="A1016">
        <v>1014</v>
      </c>
      <c r="B1016" t="s">
        <v>361</v>
      </c>
      <c r="C1016" t="s">
        <v>3670</v>
      </c>
      <c r="D1016" t="s">
        <v>3675</v>
      </c>
      <c r="E1016">
        <v>1999</v>
      </c>
      <c r="F1016">
        <v>4</v>
      </c>
      <c r="G1016">
        <v>4</v>
      </c>
      <c r="H1016" t="s">
        <v>196</v>
      </c>
      <c r="I1016" t="s">
        <v>143</v>
      </c>
      <c r="J1016" t="s">
        <v>259</v>
      </c>
      <c r="K1016" t="s">
        <v>145</v>
      </c>
      <c r="L1016">
        <v>62</v>
      </c>
      <c r="M1016" t="s">
        <v>146</v>
      </c>
      <c r="N1016">
        <v>1660</v>
      </c>
      <c r="O1016">
        <v>4475</v>
      </c>
      <c r="P1016">
        <v>1850</v>
      </c>
      <c r="Q1016" t="s">
        <v>481</v>
      </c>
      <c r="R1016">
        <v>5</v>
      </c>
      <c r="S1016">
        <v>13.3</v>
      </c>
      <c r="T1016">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c r="A1017">
        <v>1015</v>
      </c>
      <c r="B1017" t="s">
        <v>361</v>
      </c>
      <c r="C1017" t="s">
        <v>3670</v>
      </c>
      <c r="D1017" t="s">
        <v>3679</v>
      </c>
      <c r="E1017">
        <v>1995</v>
      </c>
      <c r="F1017">
        <v>4</v>
      </c>
      <c r="G1017">
        <v>4</v>
      </c>
      <c r="H1017" t="s">
        <v>196</v>
      </c>
      <c r="I1017" t="s">
        <v>143</v>
      </c>
      <c r="J1017" t="s">
        <v>259</v>
      </c>
      <c r="K1017" t="s">
        <v>145</v>
      </c>
      <c r="L1017">
        <v>62</v>
      </c>
      <c r="M1017" t="s">
        <v>495</v>
      </c>
      <c r="N1017">
        <v>1660</v>
      </c>
      <c r="O1017">
        <v>4475</v>
      </c>
      <c r="P1017">
        <v>1850</v>
      </c>
      <c r="Q1017" t="s">
        <v>481</v>
      </c>
      <c r="R1017">
        <v>5</v>
      </c>
      <c r="S1017">
        <v>16.38</v>
      </c>
      <c r="T1017">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c r="A1018">
        <v>1016</v>
      </c>
      <c r="B1018" t="s">
        <v>361</v>
      </c>
      <c r="C1018" t="s">
        <v>3670</v>
      </c>
      <c r="D1018" t="s">
        <v>3682</v>
      </c>
      <c r="E1018">
        <v>1999</v>
      </c>
      <c r="F1018">
        <v>4</v>
      </c>
      <c r="G1018">
        <v>4</v>
      </c>
      <c r="H1018" t="s">
        <v>196</v>
      </c>
      <c r="I1018" t="s">
        <v>143</v>
      </c>
      <c r="J1018" t="s">
        <v>259</v>
      </c>
      <c r="K1018" t="s">
        <v>145</v>
      </c>
      <c r="L1018">
        <v>62</v>
      </c>
      <c r="M1018" t="s">
        <v>146</v>
      </c>
      <c r="N1018">
        <v>1660</v>
      </c>
      <c r="O1018">
        <v>4475</v>
      </c>
      <c r="P1018">
        <v>1850</v>
      </c>
      <c r="Q1018" t="s">
        <v>481</v>
      </c>
      <c r="R1018">
        <v>5</v>
      </c>
      <c r="S1018">
        <v>13.3</v>
      </c>
      <c r="T1018">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c r="A1019">
        <v>1017</v>
      </c>
      <c r="B1019" t="s">
        <v>361</v>
      </c>
      <c r="C1019" t="s">
        <v>3670</v>
      </c>
      <c r="D1019" t="s">
        <v>3684</v>
      </c>
      <c r="E1019">
        <v>1995</v>
      </c>
      <c r="F1019">
        <v>4</v>
      </c>
      <c r="G1019">
        <v>4</v>
      </c>
      <c r="H1019" t="s">
        <v>993</v>
      </c>
      <c r="I1019" t="s">
        <v>143</v>
      </c>
      <c r="J1019" t="s">
        <v>259</v>
      </c>
      <c r="K1019" t="s">
        <v>145</v>
      </c>
      <c r="L1019">
        <v>62</v>
      </c>
      <c r="M1019" t="s">
        <v>495</v>
      </c>
      <c r="N1019">
        <v>1660</v>
      </c>
      <c r="O1019">
        <v>4475</v>
      </c>
      <c r="P1019">
        <v>1850</v>
      </c>
      <c r="Q1019" t="s">
        <v>481</v>
      </c>
      <c r="R1019">
        <v>5</v>
      </c>
      <c r="S1019">
        <v>16.38</v>
      </c>
      <c r="T1019">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c r="A1020">
        <v>1018</v>
      </c>
      <c r="B1020" t="s">
        <v>361</v>
      </c>
      <c r="C1020" t="s">
        <v>3670</v>
      </c>
      <c r="D1020" t="s">
        <v>3685</v>
      </c>
      <c r="E1020">
        <v>1999</v>
      </c>
      <c r="F1020">
        <v>4</v>
      </c>
      <c r="G1020">
        <v>4</v>
      </c>
      <c r="H1020" t="s">
        <v>196</v>
      </c>
      <c r="I1020" t="s">
        <v>143</v>
      </c>
      <c r="J1020" t="s">
        <v>259</v>
      </c>
      <c r="K1020" t="s">
        <v>145</v>
      </c>
      <c r="L1020">
        <v>62</v>
      </c>
      <c r="M1020" t="s">
        <v>146</v>
      </c>
      <c r="N1020">
        <v>1660</v>
      </c>
      <c r="O1020">
        <v>4475</v>
      </c>
      <c r="P1020">
        <v>1850</v>
      </c>
      <c r="Q1020" t="s">
        <v>481</v>
      </c>
      <c r="R1020">
        <v>5</v>
      </c>
      <c r="S1020">
        <v>13.3</v>
      </c>
      <c r="T1020">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c r="A1021">
        <v>1019</v>
      </c>
      <c r="B1021" t="s">
        <v>361</v>
      </c>
      <c r="C1021" t="s">
        <v>3670</v>
      </c>
      <c r="D1021" t="s">
        <v>3687</v>
      </c>
      <c r="E1021">
        <v>1999</v>
      </c>
      <c r="F1021">
        <v>4</v>
      </c>
      <c r="G1021">
        <v>4</v>
      </c>
      <c r="H1021" t="s">
        <v>196</v>
      </c>
      <c r="I1021" t="s">
        <v>143</v>
      </c>
      <c r="J1021" t="s">
        <v>259</v>
      </c>
      <c r="K1021" t="s">
        <v>145</v>
      </c>
      <c r="L1021">
        <v>62</v>
      </c>
      <c r="M1021" t="s">
        <v>146</v>
      </c>
      <c r="N1021">
        <v>1660</v>
      </c>
      <c r="O1021">
        <v>4475</v>
      </c>
      <c r="P1021">
        <v>1850</v>
      </c>
      <c r="Q1021" t="s">
        <v>481</v>
      </c>
      <c r="R1021">
        <v>5</v>
      </c>
      <c r="S1021">
        <v>13.3</v>
      </c>
      <c r="T1021">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c r="A1022">
        <v>1020</v>
      </c>
      <c r="B1022" t="s">
        <v>361</v>
      </c>
      <c r="C1022" t="s">
        <v>3670</v>
      </c>
      <c r="D1022" t="s">
        <v>3689</v>
      </c>
      <c r="E1022">
        <v>1995</v>
      </c>
      <c r="F1022">
        <v>4</v>
      </c>
      <c r="G1022">
        <v>4</v>
      </c>
      <c r="H1022" t="s">
        <v>196</v>
      </c>
      <c r="I1022" t="s">
        <v>143</v>
      </c>
      <c r="J1022" t="s">
        <v>259</v>
      </c>
      <c r="K1022" t="s">
        <v>145</v>
      </c>
      <c r="L1022">
        <v>62</v>
      </c>
      <c r="M1022" t="s">
        <v>495</v>
      </c>
      <c r="N1022">
        <v>1660</v>
      </c>
      <c r="O1022">
        <v>4475</v>
      </c>
      <c r="P1022">
        <v>1850</v>
      </c>
      <c r="Q1022" t="s">
        <v>481</v>
      </c>
      <c r="R1022">
        <v>5</v>
      </c>
      <c r="S1022">
        <v>16.38</v>
      </c>
      <c r="T1022">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c r="A1023">
        <v>1021</v>
      </c>
      <c r="B1023" t="s">
        <v>686</v>
      </c>
      <c r="C1023" t="s">
        <v>3691</v>
      </c>
      <c r="D1023" t="s">
        <v>3692</v>
      </c>
      <c r="E1023">
        <v>1968</v>
      </c>
      <c r="F1023">
        <v>4</v>
      </c>
      <c r="G1023">
        <v>4</v>
      </c>
      <c r="H1023" t="s">
        <v>196</v>
      </c>
      <c r="I1023" t="s">
        <v>143</v>
      </c>
      <c r="J1023" t="s">
        <v>197</v>
      </c>
      <c r="K1023" t="s">
        <v>145</v>
      </c>
      <c r="L1023">
        <v>55</v>
      </c>
      <c r="M1023" t="s">
        <v>495</v>
      </c>
      <c r="N1023">
        <v>1456</v>
      </c>
      <c r="O1023">
        <v>4767</v>
      </c>
      <c r="P1023">
        <v>1832</v>
      </c>
      <c r="Q1023" t="s">
        <v>587</v>
      </c>
      <c r="R1023">
        <v>4</v>
      </c>
      <c r="T1023" s="3"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c r="A1024">
        <v>1022</v>
      </c>
      <c r="B1024" t="s">
        <v>686</v>
      </c>
      <c r="C1024" t="s">
        <v>3691</v>
      </c>
      <c r="D1024" t="s">
        <v>3699</v>
      </c>
      <c r="E1024">
        <v>1968</v>
      </c>
      <c r="F1024">
        <v>4</v>
      </c>
      <c r="G1024">
        <v>4</v>
      </c>
      <c r="H1024" t="s">
        <v>196</v>
      </c>
      <c r="I1024" t="s">
        <v>143</v>
      </c>
      <c r="J1024" t="s">
        <v>197</v>
      </c>
      <c r="K1024" t="s">
        <v>145</v>
      </c>
      <c r="L1024">
        <v>66</v>
      </c>
      <c r="M1024" t="s">
        <v>495</v>
      </c>
      <c r="N1024">
        <v>1456</v>
      </c>
      <c r="O1024">
        <v>4767</v>
      </c>
      <c r="P1024">
        <v>1832</v>
      </c>
      <c r="Q1024" t="s">
        <v>587</v>
      </c>
      <c r="R1024">
        <v>4</v>
      </c>
      <c r="T1024" s="3"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c r="A1025">
        <v>1023</v>
      </c>
      <c r="B1025" t="s">
        <v>686</v>
      </c>
      <c r="C1025" t="s">
        <v>3691</v>
      </c>
      <c r="D1025" t="s">
        <v>3702</v>
      </c>
      <c r="E1025">
        <v>1968</v>
      </c>
      <c r="F1025">
        <v>4</v>
      </c>
      <c r="G1025">
        <v>4</v>
      </c>
      <c r="H1025" t="s">
        <v>196</v>
      </c>
      <c r="I1025" t="s">
        <v>143</v>
      </c>
      <c r="J1025" t="s">
        <v>197</v>
      </c>
      <c r="K1025" t="s">
        <v>145</v>
      </c>
      <c r="L1025">
        <v>55</v>
      </c>
      <c r="M1025" t="s">
        <v>495</v>
      </c>
      <c r="N1025">
        <v>1456</v>
      </c>
      <c r="O1025">
        <v>4767</v>
      </c>
      <c r="P1025">
        <v>1832</v>
      </c>
      <c r="Q1025" t="s">
        <v>587</v>
      </c>
      <c r="R1025">
        <v>4</v>
      </c>
      <c r="T1025" s="3"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c r="A1026">
        <v>1024</v>
      </c>
      <c r="B1026" t="s">
        <v>686</v>
      </c>
      <c r="C1026" t="s">
        <v>3691</v>
      </c>
      <c r="D1026" t="s">
        <v>3703</v>
      </c>
      <c r="E1026">
        <v>1968</v>
      </c>
      <c r="F1026">
        <v>4</v>
      </c>
      <c r="G1026">
        <v>4</v>
      </c>
      <c r="H1026" t="s">
        <v>196</v>
      </c>
      <c r="I1026" t="s">
        <v>143</v>
      </c>
      <c r="J1026" t="s">
        <v>197</v>
      </c>
      <c r="K1026" t="s">
        <v>145</v>
      </c>
      <c r="L1026">
        <v>66</v>
      </c>
      <c r="M1026" t="s">
        <v>495</v>
      </c>
      <c r="N1026">
        <v>1456</v>
      </c>
      <c r="O1026">
        <v>4767</v>
      </c>
      <c r="P1026">
        <v>1832</v>
      </c>
      <c r="Q1026" t="s">
        <v>587</v>
      </c>
      <c r="R1026">
        <v>4</v>
      </c>
      <c r="T1026" s="3"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c r="A1027">
        <v>1025</v>
      </c>
      <c r="C1027" t="s">
        <v>3704</v>
      </c>
      <c r="D1027">
        <v>180</v>
      </c>
      <c r="E1027">
        <v>1595</v>
      </c>
      <c r="F1027">
        <v>4</v>
      </c>
      <c r="H1027" t="s">
        <v>196</v>
      </c>
      <c r="I1027" t="s">
        <v>143</v>
      </c>
      <c r="J1027" t="s">
        <v>197</v>
      </c>
      <c r="K1027" t="s">
        <v>145</v>
      </c>
      <c r="L1027">
        <v>50</v>
      </c>
      <c r="M1027" t="s">
        <v>146</v>
      </c>
      <c r="N1027">
        <v>1433</v>
      </c>
      <c r="O1027">
        <v>4292</v>
      </c>
      <c r="P1027">
        <v>1780</v>
      </c>
      <c r="Q1027" t="s">
        <v>147</v>
      </c>
      <c r="R1027">
        <v>5</v>
      </c>
      <c r="S1027">
        <v>12.03</v>
      </c>
      <c r="T1027">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c r="A1028">
        <v>1026</v>
      </c>
      <c r="C1028" t="s">
        <v>3704</v>
      </c>
      <c r="D1028" t="s">
        <v>3708</v>
      </c>
      <c r="E1028">
        <v>2143</v>
      </c>
      <c r="F1028">
        <v>4</v>
      </c>
      <c r="G1028">
        <v>4</v>
      </c>
      <c r="H1028" t="s">
        <v>196</v>
      </c>
      <c r="I1028" t="s">
        <v>143</v>
      </c>
      <c r="J1028" t="s">
        <v>197</v>
      </c>
      <c r="K1028" t="s">
        <v>145</v>
      </c>
      <c r="L1028">
        <v>50</v>
      </c>
      <c r="M1028" t="s">
        <v>495</v>
      </c>
      <c r="N1028">
        <v>1433</v>
      </c>
      <c r="O1028">
        <v>4292</v>
      </c>
      <c r="P1028">
        <v>2022</v>
      </c>
      <c r="Q1028" t="s">
        <v>147</v>
      </c>
      <c r="R1028">
        <v>5</v>
      </c>
      <c r="S1028">
        <v>12.03</v>
      </c>
      <c r="T1028">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c r="A1029">
        <v>1027</v>
      </c>
      <c r="B1029" t="s">
        <v>1198</v>
      </c>
      <c r="C1029" t="s">
        <v>3710</v>
      </c>
      <c r="D1029" t="s">
        <v>3711</v>
      </c>
      <c r="E1029">
        <v>1984</v>
      </c>
      <c r="F1029">
        <v>5</v>
      </c>
      <c r="G1029">
        <v>4</v>
      </c>
      <c r="H1029" t="s">
        <v>196</v>
      </c>
      <c r="I1029" t="s">
        <v>143</v>
      </c>
      <c r="J1029" t="s">
        <v>259</v>
      </c>
      <c r="K1029" t="s">
        <v>145</v>
      </c>
      <c r="L1029">
        <v>60</v>
      </c>
      <c r="M1029" t="s">
        <v>495</v>
      </c>
      <c r="N1029">
        <v>1458</v>
      </c>
      <c r="O1029">
        <v>4370</v>
      </c>
      <c r="P1029">
        <v>1783</v>
      </c>
      <c r="Q1029" t="s">
        <v>147</v>
      </c>
      <c r="R1029">
        <v>5</v>
      </c>
      <c r="S1029">
        <v>13.05</v>
      </c>
      <c r="T1029">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c r="A1030">
        <v>1028</v>
      </c>
      <c r="B1030" t="s">
        <v>1198</v>
      </c>
      <c r="C1030" t="s">
        <v>3710</v>
      </c>
      <c r="D1030" t="s">
        <v>3717</v>
      </c>
      <c r="E1030">
        <v>1596</v>
      </c>
      <c r="F1030">
        <v>4</v>
      </c>
      <c r="G1030">
        <v>4</v>
      </c>
      <c r="H1030" t="s">
        <v>196</v>
      </c>
      <c r="I1030" t="s">
        <v>143</v>
      </c>
      <c r="J1030" t="s">
        <v>259</v>
      </c>
      <c r="K1030" t="s">
        <v>145</v>
      </c>
      <c r="L1030">
        <v>50</v>
      </c>
      <c r="M1030" t="s">
        <v>146</v>
      </c>
      <c r="N1030">
        <v>1470</v>
      </c>
      <c r="O1030">
        <v>4370</v>
      </c>
      <c r="P1030">
        <v>1857</v>
      </c>
      <c r="Q1030" t="s">
        <v>147</v>
      </c>
      <c r="R1030">
        <v>5</v>
      </c>
      <c r="S1030">
        <v>12</v>
      </c>
      <c r="T1030">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c r="A1031">
        <v>1029</v>
      </c>
      <c r="B1031" t="s">
        <v>1183</v>
      </c>
      <c r="C1031" t="s">
        <v>3723</v>
      </c>
      <c r="D1031" t="s">
        <v>1191</v>
      </c>
      <c r="E1031">
        <v>1998</v>
      </c>
      <c r="F1031">
        <v>4</v>
      </c>
      <c r="G1031">
        <v>4</v>
      </c>
      <c r="H1031" t="s">
        <v>196</v>
      </c>
      <c r="I1031" t="s">
        <v>143</v>
      </c>
      <c r="J1031" t="s">
        <v>259</v>
      </c>
      <c r="K1031" t="s">
        <v>145</v>
      </c>
      <c r="L1031">
        <v>47</v>
      </c>
      <c r="M1031" t="s">
        <v>146</v>
      </c>
      <c r="N1031">
        <v>1557</v>
      </c>
      <c r="O1031">
        <v>4299</v>
      </c>
      <c r="P1031">
        <v>1822</v>
      </c>
      <c r="Q1031" t="s">
        <v>147</v>
      </c>
      <c r="R1031">
        <v>5</v>
      </c>
      <c r="T1031" s="3"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c r="A1032">
        <v>1030</v>
      </c>
      <c r="B1032" t="s">
        <v>1183</v>
      </c>
      <c r="C1032" t="s">
        <v>3723</v>
      </c>
      <c r="D1032" t="s">
        <v>3727</v>
      </c>
      <c r="E1032">
        <v>1998</v>
      </c>
      <c r="F1032">
        <v>4</v>
      </c>
      <c r="G1032">
        <v>4</v>
      </c>
      <c r="H1032" t="s">
        <v>196</v>
      </c>
      <c r="I1032" t="s">
        <v>143</v>
      </c>
      <c r="J1032" t="s">
        <v>259</v>
      </c>
      <c r="K1032" t="s">
        <v>145</v>
      </c>
      <c r="L1032">
        <v>47</v>
      </c>
      <c r="M1032" t="s">
        <v>495</v>
      </c>
      <c r="N1032">
        <v>1557</v>
      </c>
      <c r="O1032">
        <v>4299</v>
      </c>
      <c r="P1032">
        <v>1822</v>
      </c>
      <c r="Q1032" t="s">
        <v>147</v>
      </c>
      <c r="R1032">
        <v>5</v>
      </c>
      <c r="T1032" s="3"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c r="A1033">
        <v>1031</v>
      </c>
      <c r="B1033" t="s">
        <v>1183</v>
      </c>
      <c r="C1033" t="s">
        <v>3723</v>
      </c>
      <c r="D1033" t="s">
        <v>3732</v>
      </c>
      <c r="E1033">
        <v>1998</v>
      </c>
      <c r="F1033">
        <v>4</v>
      </c>
      <c r="G1033">
        <v>4</v>
      </c>
      <c r="H1033" t="s">
        <v>196</v>
      </c>
      <c r="I1033" t="s">
        <v>143</v>
      </c>
      <c r="J1033" t="s">
        <v>259</v>
      </c>
      <c r="K1033" t="s">
        <v>145</v>
      </c>
      <c r="L1033">
        <v>47</v>
      </c>
      <c r="M1033" t="s">
        <v>146</v>
      </c>
      <c r="N1033">
        <v>1557</v>
      </c>
      <c r="O1033">
        <v>4299</v>
      </c>
      <c r="P1033">
        <v>1822</v>
      </c>
      <c r="Q1033" t="s">
        <v>147</v>
      </c>
      <c r="R1033">
        <v>5</v>
      </c>
      <c r="T1033" s="3"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c r="A1034">
        <v>1032</v>
      </c>
      <c r="B1034" t="s">
        <v>1183</v>
      </c>
      <c r="C1034" t="s">
        <v>3723</v>
      </c>
      <c r="D1034" t="s">
        <v>3735</v>
      </c>
      <c r="E1034">
        <v>1998</v>
      </c>
      <c r="F1034">
        <v>4</v>
      </c>
      <c r="G1034">
        <v>4</v>
      </c>
      <c r="H1034" t="s">
        <v>196</v>
      </c>
      <c r="I1034" t="s">
        <v>143</v>
      </c>
      <c r="J1034" t="s">
        <v>259</v>
      </c>
      <c r="K1034" t="s">
        <v>145</v>
      </c>
      <c r="L1034">
        <v>47</v>
      </c>
      <c r="M1034" t="s">
        <v>146</v>
      </c>
      <c r="N1034">
        <v>1557</v>
      </c>
      <c r="O1034">
        <v>4299</v>
      </c>
      <c r="P1034">
        <v>1822</v>
      </c>
      <c r="Q1034" t="s">
        <v>147</v>
      </c>
      <c r="R1034">
        <v>5</v>
      </c>
      <c r="T1034" s="3"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c r="A1035">
        <v>1033</v>
      </c>
      <c r="C1035" t="s">
        <v>3736</v>
      </c>
      <c r="D1035" t="s">
        <v>3737</v>
      </c>
      <c r="E1035">
        <v>1950</v>
      </c>
      <c r="F1035">
        <v>4</v>
      </c>
      <c r="G1035">
        <v>4</v>
      </c>
      <c r="H1035" t="s">
        <v>142</v>
      </c>
      <c r="I1035" t="s">
        <v>143</v>
      </c>
      <c r="J1035" t="s">
        <v>259</v>
      </c>
      <c r="K1035" t="s">
        <v>145</v>
      </c>
      <c r="L1035">
        <v>66</v>
      </c>
      <c r="M1035" t="s">
        <v>495</v>
      </c>
      <c r="N1035">
        <v>1442</v>
      </c>
      <c r="O1035">
        <v>4686</v>
      </c>
      <c r="P1035">
        <v>1810</v>
      </c>
      <c r="Q1035" t="s">
        <v>587</v>
      </c>
      <c r="R1035">
        <v>4</v>
      </c>
      <c r="T1035" s="3"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c r="A1036">
        <v>1034</v>
      </c>
      <c r="C1036" t="s">
        <v>3736</v>
      </c>
      <c r="D1036" t="s">
        <v>3742</v>
      </c>
      <c r="E1036">
        <v>1950</v>
      </c>
      <c r="F1036">
        <v>4</v>
      </c>
      <c r="G1036">
        <v>4</v>
      </c>
      <c r="H1036" t="s">
        <v>142</v>
      </c>
      <c r="I1036" t="s">
        <v>143</v>
      </c>
      <c r="J1036" t="s">
        <v>259</v>
      </c>
      <c r="K1036" t="s">
        <v>145</v>
      </c>
      <c r="L1036">
        <v>66</v>
      </c>
      <c r="M1036" t="s">
        <v>495</v>
      </c>
      <c r="N1036">
        <v>1442</v>
      </c>
      <c r="O1036">
        <v>4686</v>
      </c>
      <c r="P1036">
        <v>1810</v>
      </c>
      <c r="Q1036" t="s">
        <v>587</v>
      </c>
      <c r="R1036">
        <v>4</v>
      </c>
      <c r="T1036" s="3"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c r="A1037">
        <v>1035</v>
      </c>
      <c r="C1037" t="s">
        <v>3736</v>
      </c>
      <c r="D1037" t="s">
        <v>3744</v>
      </c>
      <c r="E1037">
        <v>1950</v>
      </c>
      <c r="F1037">
        <v>4</v>
      </c>
      <c r="G1037">
        <v>4</v>
      </c>
      <c r="H1037" t="s">
        <v>142</v>
      </c>
      <c r="I1037" t="s">
        <v>143</v>
      </c>
      <c r="J1037" t="s">
        <v>259</v>
      </c>
      <c r="K1037" t="s">
        <v>145</v>
      </c>
      <c r="L1037">
        <v>66</v>
      </c>
      <c r="M1037" t="s">
        <v>495</v>
      </c>
      <c r="N1037">
        <v>1442</v>
      </c>
      <c r="O1037">
        <v>4686</v>
      </c>
      <c r="P1037">
        <v>1810</v>
      </c>
      <c r="Q1037" t="s">
        <v>587</v>
      </c>
      <c r="R1037">
        <v>4</v>
      </c>
      <c r="T1037" s="3"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c r="A1038">
        <v>1036</v>
      </c>
      <c r="C1038" t="s">
        <v>3736</v>
      </c>
      <c r="D1038" t="s">
        <v>3748</v>
      </c>
      <c r="E1038">
        <v>3982</v>
      </c>
      <c r="F1038">
        <v>8</v>
      </c>
      <c r="G1038">
        <v>4</v>
      </c>
      <c r="H1038" t="s">
        <v>142</v>
      </c>
      <c r="I1038" t="s">
        <v>143</v>
      </c>
      <c r="J1038" t="s">
        <v>259</v>
      </c>
      <c r="K1038" t="s">
        <v>145</v>
      </c>
      <c r="L1038">
        <v>66</v>
      </c>
      <c r="M1038" t="s">
        <v>146</v>
      </c>
      <c r="N1038">
        <v>1426</v>
      </c>
      <c r="O1038">
        <v>4756</v>
      </c>
      <c r="P1038">
        <v>1839</v>
      </c>
      <c r="Q1038" t="s">
        <v>1145</v>
      </c>
      <c r="R1038">
        <v>4</v>
      </c>
      <c r="T1038" s="3"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c r="A1039">
        <v>1037</v>
      </c>
      <c r="C1039" t="s">
        <v>3736</v>
      </c>
      <c r="D1039" t="s">
        <v>3754</v>
      </c>
      <c r="E1039">
        <v>1497</v>
      </c>
      <c r="F1039">
        <v>4</v>
      </c>
      <c r="G1039">
        <v>4</v>
      </c>
      <c r="H1039" t="s">
        <v>142</v>
      </c>
      <c r="I1039" t="s">
        <v>143</v>
      </c>
      <c r="J1039" t="s">
        <v>259</v>
      </c>
      <c r="K1039" t="s">
        <v>145</v>
      </c>
      <c r="L1039">
        <v>66</v>
      </c>
      <c r="M1039" t="s">
        <v>146</v>
      </c>
      <c r="N1039">
        <v>1442</v>
      </c>
      <c r="O1039">
        <v>4686</v>
      </c>
      <c r="P1039">
        <v>1810</v>
      </c>
      <c r="Q1039" t="s">
        <v>587</v>
      </c>
      <c r="R1039">
        <v>4</v>
      </c>
      <c r="T1039" s="3"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c r="A1040">
        <v>1038</v>
      </c>
      <c r="C1040" t="s">
        <v>3736</v>
      </c>
      <c r="D1040" t="s">
        <v>3758</v>
      </c>
      <c r="E1040">
        <v>1497</v>
      </c>
      <c r="F1040">
        <v>4</v>
      </c>
      <c r="G1040">
        <v>4</v>
      </c>
      <c r="H1040" t="s">
        <v>142</v>
      </c>
      <c r="I1040" t="s">
        <v>143</v>
      </c>
      <c r="J1040" t="s">
        <v>259</v>
      </c>
      <c r="K1040" t="s">
        <v>145</v>
      </c>
      <c r="L1040">
        <v>66</v>
      </c>
      <c r="M1040" t="s">
        <v>146</v>
      </c>
      <c r="N1040">
        <v>1442</v>
      </c>
      <c r="O1040">
        <v>4686</v>
      </c>
      <c r="P1040">
        <v>1810</v>
      </c>
      <c r="Q1040" t="s">
        <v>587</v>
      </c>
      <c r="R1040">
        <v>4</v>
      </c>
      <c r="T1040" s="3"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c r="A1041">
        <v>1039</v>
      </c>
      <c r="B1041" t="s">
        <v>510</v>
      </c>
      <c r="C1041" t="s">
        <v>3761</v>
      </c>
      <c r="D1041" t="s">
        <v>3762</v>
      </c>
      <c r="E1041">
        <v>1798</v>
      </c>
      <c r="F1041">
        <v>4</v>
      </c>
      <c r="G1041">
        <v>4</v>
      </c>
      <c r="H1041" t="s">
        <v>196</v>
      </c>
      <c r="I1041" t="s">
        <v>143</v>
      </c>
      <c r="J1041" t="s">
        <v>259</v>
      </c>
      <c r="K1041" t="s">
        <v>145</v>
      </c>
      <c r="L1041">
        <v>43</v>
      </c>
      <c r="M1041" t="s">
        <v>1574</v>
      </c>
      <c r="N1041">
        <v>1490</v>
      </c>
      <c r="O1041">
        <v>4540</v>
      </c>
      <c r="P1041">
        <v>1760</v>
      </c>
      <c r="Q1041" t="s">
        <v>587</v>
      </c>
      <c r="R1041">
        <v>4</v>
      </c>
      <c r="S1041">
        <v>15.1</v>
      </c>
      <c r="T1041">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c r="A1042">
        <v>1040</v>
      </c>
      <c r="B1042" t="s">
        <v>1526</v>
      </c>
      <c r="C1042" t="s">
        <v>3767</v>
      </c>
      <c r="D1042" t="s">
        <v>3768</v>
      </c>
      <c r="E1042">
        <v>2487</v>
      </c>
      <c r="F1042">
        <v>4</v>
      </c>
      <c r="G1042">
        <v>4</v>
      </c>
      <c r="H1042" t="s">
        <v>196</v>
      </c>
      <c r="I1042" t="s">
        <v>143</v>
      </c>
      <c r="J1042" t="s">
        <v>197</v>
      </c>
      <c r="K1042" t="s">
        <v>145</v>
      </c>
      <c r="M1042" t="s">
        <v>1574</v>
      </c>
      <c r="N1042">
        <v>1445</v>
      </c>
      <c r="O1042">
        <v>4975</v>
      </c>
      <c r="P1042">
        <v>1865</v>
      </c>
      <c r="Q1042" t="s">
        <v>587</v>
      </c>
      <c r="R1042">
        <v>4</v>
      </c>
      <c r="S1042">
        <v>17.8</v>
      </c>
      <c r="T1042" s="3"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c r="A1043">
        <v>1041</v>
      </c>
      <c r="B1043" t="s">
        <v>1526</v>
      </c>
      <c r="C1043" t="s">
        <v>3774</v>
      </c>
      <c r="D1043" t="s">
        <v>3775</v>
      </c>
      <c r="E1043">
        <v>2494</v>
      </c>
      <c r="F1043">
        <v>6</v>
      </c>
      <c r="G1043">
        <v>4</v>
      </c>
      <c r="H1043" t="s">
        <v>957</v>
      </c>
      <c r="I1043" t="s">
        <v>524</v>
      </c>
      <c r="J1043" t="s">
        <v>197</v>
      </c>
      <c r="K1043" t="s">
        <v>145</v>
      </c>
      <c r="L1043">
        <v>56</v>
      </c>
      <c r="M1043" t="s">
        <v>146</v>
      </c>
      <c r="N1043">
        <v>1645</v>
      </c>
      <c r="O1043">
        <v>4.6399999999999997</v>
      </c>
      <c r="P1043">
        <v>1.84</v>
      </c>
      <c r="Q1043" t="s">
        <v>481</v>
      </c>
      <c r="R1043">
        <v>4</v>
      </c>
      <c r="T1043" s="3"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c r="A1044">
        <v>1042</v>
      </c>
      <c r="B1044" t="s">
        <v>1526</v>
      </c>
      <c r="C1044" t="s">
        <v>3774</v>
      </c>
      <c r="D1044" t="s">
        <v>3783</v>
      </c>
      <c r="E1044">
        <v>2494</v>
      </c>
      <c r="F1044">
        <v>6</v>
      </c>
      <c r="G1044">
        <v>4</v>
      </c>
      <c r="H1044" t="s">
        <v>957</v>
      </c>
      <c r="I1044" t="s">
        <v>524</v>
      </c>
      <c r="J1044" t="s">
        <v>197</v>
      </c>
      <c r="K1044" t="s">
        <v>145</v>
      </c>
      <c r="L1044">
        <v>56</v>
      </c>
      <c r="M1044" t="s">
        <v>146</v>
      </c>
      <c r="N1044">
        <v>1645</v>
      </c>
      <c r="O1044">
        <v>4640</v>
      </c>
      <c r="P1044">
        <v>1845</v>
      </c>
      <c r="Q1044" t="s">
        <v>481</v>
      </c>
      <c r="R1044">
        <v>4</v>
      </c>
      <c r="T1044" s="3"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c r="A1045">
        <v>1043</v>
      </c>
      <c r="B1045" t="s">
        <v>1252</v>
      </c>
      <c r="C1045" t="s">
        <v>3785</v>
      </c>
      <c r="D1045" t="s">
        <v>3786</v>
      </c>
      <c r="E1045">
        <v>1999</v>
      </c>
      <c r="F1045">
        <v>4</v>
      </c>
      <c r="G1045">
        <v>4</v>
      </c>
      <c r="H1045" t="s">
        <v>957</v>
      </c>
      <c r="I1045" t="s">
        <v>143</v>
      </c>
      <c r="J1045" t="s">
        <v>259</v>
      </c>
      <c r="K1045" t="s">
        <v>145</v>
      </c>
      <c r="L1045">
        <v>60</v>
      </c>
      <c r="M1045" t="s">
        <v>495</v>
      </c>
      <c r="N1045">
        <v>1651</v>
      </c>
      <c r="O1045">
        <v>4731</v>
      </c>
      <c r="P1045">
        <v>2175</v>
      </c>
      <c r="Q1045" t="s">
        <v>481</v>
      </c>
      <c r="R1045">
        <v>5</v>
      </c>
      <c r="S1045">
        <v>21.27</v>
      </c>
      <c r="T1045" s="3"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c r="A1046">
        <v>1044</v>
      </c>
      <c r="B1046" t="s">
        <v>1252</v>
      </c>
      <c r="C1046" t="s">
        <v>3785</v>
      </c>
      <c r="D1046" t="s">
        <v>3793</v>
      </c>
      <c r="E1046">
        <v>1997</v>
      </c>
      <c r="F1046">
        <v>4</v>
      </c>
      <c r="G1046">
        <v>4</v>
      </c>
      <c r="H1046" t="s">
        <v>957</v>
      </c>
      <c r="I1046" t="s">
        <v>143</v>
      </c>
      <c r="J1046" t="s">
        <v>259</v>
      </c>
      <c r="K1046" t="s">
        <v>145</v>
      </c>
      <c r="L1046">
        <v>60</v>
      </c>
      <c r="M1046" t="s">
        <v>146</v>
      </c>
      <c r="N1046">
        <v>1651</v>
      </c>
      <c r="O1046">
        <v>4731</v>
      </c>
      <c r="P1046">
        <v>2175</v>
      </c>
      <c r="Q1046" t="s">
        <v>481</v>
      </c>
      <c r="R1046">
        <v>5</v>
      </c>
      <c r="T1046" s="3"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c r="A1047">
        <v>1045</v>
      </c>
      <c r="B1047" t="s">
        <v>1198</v>
      </c>
      <c r="C1047" t="s">
        <v>3798</v>
      </c>
      <c r="D1047" t="s">
        <v>3114</v>
      </c>
      <c r="E1047">
        <v>1969</v>
      </c>
      <c r="F1047">
        <v>4</v>
      </c>
      <c r="G1047">
        <v>4</v>
      </c>
      <c r="H1047" t="s">
        <v>957</v>
      </c>
      <c r="I1047" t="s">
        <v>143</v>
      </c>
      <c r="J1047" t="s">
        <v>259</v>
      </c>
      <c r="K1047" t="s">
        <v>145</v>
      </c>
      <c r="L1047">
        <v>60</v>
      </c>
      <c r="M1047" t="s">
        <v>495</v>
      </c>
      <c r="N1047">
        <v>1543</v>
      </c>
      <c r="O1047">
        <v>4950</v>
      </c>
      <c r="P1047">
        <v>2052</v>
      </c>
      <c r="Q1047" t="s">
        <v>481</v>
      </c>
      <c r="R1047">
        <v>5</v>
      </c>
      <c r="S1047">
        <v>13.2</v>
      </c>
      <c r="T1047" s="3"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c r="A1048">
        <v>1046</v>
      </c>
      <c r="B1048" t="s">
        <v>1071</v>
      </c>
      <c r="C1048" t="s">
        <v>3804</v>
      </c>
      <c r="D1048" t="s">
        <v>3805</v>
      </c>
      <c r="E1048">
        <v>1968</v>
      </c>
      <c r="F1048">
        <v>4</v>
      </c>
      <c r="H1048" t="s">
        <v>196</v>
      </c>
      <c r="I1048" t="s">
        <v>143</v>
      </c>
      <c r="J1048" t="s">
        <v>259</v>
      </c>
      <c r="K1048" t="s">
        <v>145</v>
      </c>
      <c r="L1048">
        <v>58</v>
      </c>
      <c r="M1048" t="s">
        <v>495</v>
      </c>
      <c r="N1048">
        <v>1386</v>
      </c>
      <c r="O1048">
        <v>4733</v>
      </c>
      <c r="P1048">
        <v>1843</v>
      </c>
      <c r="Q1048" t="s">
        <v>1190</v>
      </c>
      <c r="R1048">
        <v>2</v>
      </c>
      <c r="T1048" s="3"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c r="A1049">
        <v>1047</v>
      </c>
      <c r="C1049" t="s">
        <v>3810</v>
      </c>
      <c r="D1049" t="s">
        <v>3811</v>
      </c>
      <c r="E1049">
        <v>1950</v>
      </c>
      <c r="F1049">
        <v>4</v>
      </c>
      <c r="G1049">
        <v>4</v>
      </c>
      <c r="H1049" t="s">
        <v>957</v>
      </c>
      <c r="I1049" t="s">
        <v>524</v>
      </c>
      <c r="J1049" t="s">
        <v>259</v>
      </c>
      <c r="K1049" t="s">
        <v>145</v>
      </c>
      <c r="L1049">
        <v>93</v>
      </c>
      <c r="M1049" t="s">
        <v>495</v>
      </c>
      <c r="N1049">
        <v>1772</v>
      </c>
      <c r="O1049">
        <v>4924</v>
      </c>
      <c r="P1049">
        <v>2157</v>
      </c>
      <c r="Q1049" t="s">
        <v>481</v>
      </c>
      <c r="R1049">
        <v>5</v>
      </c>
      <c r="T1049" s="3"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c r="A1050">
        <v>1048</v>
      </c>
      <c r="C1050" t="s">
        <v>3810</v>
      </c>
      <c r="D1050" t="s">
        <v>3819</v>
      </c>
      <c r="E1050">
        <v>2925</v>
      </c>
      <c r="F1050">
        <v>6</v>
      </c>
      <c r="G1050">
        <v>4</v>
      </c>
      <c r="H1050" t="s">
        <v>957</v>
      </c>
      <c r="I1050" t="s">
        <v>524</v>
      </c>
      <c r="J1050" t="s">
        <v>259</v>
      </c>
      <c r="K1050" t="s">
        <v>145</v>
      </c>
      <c r="L1050">
        <v>93</v>
      </c>
      <c r="M1050" t="s">
        <v>495</v>
      </c>
      <c r="N1050">
        <v>1772</v>
      </c>
      <c r="O1050">
        <v>4924</v>
      </c>
      <c r="P1050">
        <v>2157</v>
      </c>
      <c r="Q1050" t="s">
        <v>481</v>
      </c>
      <c r="R1050">
        <v>5</v>
      </c>
      <c r="T1050" s="3"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c r="A1051">
        <v>1049</v>
      </c>
      <c r="C1051" t="s">
        <v>3825</v>
      </c>
      <c r="D1051" t="s">
        <v>3826</v>
      </c>
      <c r="E1051">
        <v>1950</v>
      </c>
      <c r="F1051">
        <v>4</v>
      </c>
      <c r="H1051" t="s">
        <v>142</v>
      </c>
      <c r="I1051" t="s">
        <v>143</v>
      </c>
      <c r="J1051" t="s">
        <v>197</v>
      </c>
      <c r="K1051" t="s">
        <v>145</v>
      </c>
      <c r="M1051" t="s">
        <v>495</v>
      </c>
      <c r="N1051">
        <v>1435</v>
      </c>
      <c r="O1051">
        <v>4988</v>
      </c>
      <c r="P1051">
        <v>1890</v>
      </c>
      <c r="Q1051" t="s">
        <v>587</v>
      </c>
      <c r="R1051">
        <v>5</v>
      </c>
      <c r="T1051" s="3"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c r="A1052">
        <v>1050</v>
      </c>
      <c r="B1052" t="s">
        <v>1322</v>
      </c>
      <c r="C1052" t="s">
        <v>3831</v>
      </c>
      <c r="D1052" t="s">
        <v>3832</v>
      </c>
      <c r="E1052">
        <v>2998</v>
      </c>
      <c r="F1052">
        <v>6</v>
      </c>
      <c r="G1052">
        <v>4</v>
      </c>
      <c r="H1052" t="s">
        <v>957</v>
      </c>
      <c r="I1052" t="s">
        <v>143</v>
      </c>
      <c r="J1052" t="s">
        <v>259</v>
      </c>
      <c r="K1052" t="s">
        <v>145</v>
      </c>
      <c r="L1052">
        <v>80</v>
      </c>
      <c r="M1052" t="s">
        <v>146</v>
      </c>
      <c r="N1052">
        <v>1805</v>
      </c>
      <c r="O1052">
        <v>5151</v>
      </c>
      <c r="P1052">
        <v>2000</v>
      </c>
      <c r="Q1052" t="s">
        <v>481</v>
      </c>
      <c r="R1052">
        <v>5</v>
      </c>
      <c r="T1052" s="3"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c r="A1053">
        <v>1051</v>
      </c>
      <c r="B1053" t="s">
        <v>1322</v>
      </c>
      <c r="C1053" t="s">
        <v>3831</v>
      </c>
      <c r="D1053" t="s">
        <v>3837</v>
      </c>
      <c r="E1053">
        <v>2993</v>
      </c>
      <c r="F1053">
        <v>6</v>
      </c>
      <c r="G1053">
        <v>4</v>
      </c>
      <c r="H1053" t="s">
        <v>957</v>
      </c>
      <c r="I1053" t="s">
        <v>143</v>
      </c>
      <c r="J1053" t="s">
        <v>259</v>
      </c>
      <c r="K1053" t="s">
        <v>145</v>
      </c>
      <c r="L1053">
        <v>80</v>
      </c>
      <c r="M1053" t="s">
        <v>495</v>
      </c>
      <c r="N1053">
        <v>1805</v>
      </c>
      <c r="O1053">
        <v>5151</v>
      </c>
      <c r="P1053">
        <v>2000</v>
      </c>
      <c r="Q1053" t="s">
        <v>481</v>
      </c>
      <c r="R1053">
        <v>5</v>
      </c>
      <c r="T1053" s="3"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c r="A1054">
        <v>1052</v>
      </c>
      <c r="B1054" t="s">
        <v>1322</v>
      </c>
      <c r="C1054" t="s">
        <v>3841</v>
      </c>
      <c r="D1054" t="s">
        <v>1145</v>
      </c>
      <c r="E1054">
        <v>2979</v>
      </c>
      <c r="F1054">
        <v>6</v>
      </c>
      <c r="G1054">
        <v>4</v>
      </c>
      <c r="H1054" t="s">
        <v>142</v>
      </c>
      <c r="I1054" t="s">
        <v>143</v>
      </c>
      <c r="J1054" t="s">
        <v>259</v>
      </c>
      <c r="K1054" t="s">
        <v>145</v>
      </c>
      <c r="L1054">
        <v>60</v>
      </c>
      <c r="M1054" t="s">
        <v>146</v>
      </c>
      <c r="N1054">
        <v>1383</v>
      </c>
      <c r="O1054">
        <v>4671</v>
      </c>
      <c r="P1054">
        <v>1870</v>
      </c>
      <c r="Q1054" t="s">
        <v>1145</v>
      </c>
      <c r="R1054">
        <v>2</v>
      </c>
      <c r="S1054">
        <v>7.32</v>
      </c>
      <c r="T1054">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c r="A1055">
        <v>1053</v>
      </c>
      <c r="B1055" t="s">
        <v>1469</v>
      </c>
      <c r="C1055">
        <v>911</v>
      </c>
      <c r="D1055" t="s">
        <v>3851</v>
      </c>
      <c r="E1055">
        <v>2981</v>
      </c>
      <c r="F1055">
        <v>6</v>
      </c>
      <c r="G1055">
        <v>4</v>
      </c>
      <c r="H1055" t="s">
        <v>957</v>
      </c>
      <c r="I1055" t="s">
        <v>1471</v>
      </c>
      <c r="J1055" t="s">
        <v>1144</v>
      </c>
      <c r="K1055" t="s">
        <v>145</v>
      </c>
      <c r="L1055">
        <v>64</v>
      </c>
      <c r="M1055" t="s">
        <v>146</v>
      </c>
      <c r="N1055">
        <v>1300</v>
      </c>
      <c r="O1055">
        <v>4519</v>
      </c>
      <c r="P1055">
        <v>1852</v>
      </c>
      <c r="Q1055" t="s">
        <v>1145</v>
      </c>
      <c r="R1055">
        <v>2</v>
      </c>
      <c r="S1055">
        <v>7.9</v>
      </c>
      <c r="T1055">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c r="A1056">
        <v>1054</v>
      </c>
      <c r="B1056" t="s">
        <v>1469</v>
      </c>
      <c r="C1056">
        <v>911</v>
      </c>
      <c r="D1056" t="s">
        <v>3860</v>
      </c>
      <c r="E1056">
        <v>2981</v>
      </c>
      <c r="F1056">
        <v>6</v>
      </c>
      <c r="G1056">
        <v>4</v>
      </c>
      <c r="H1056" t="s">
        <v>957</v>
      </c>
      <c r="I1056" t="s">
        <v>1471</v>
      </c>
      <c r="J1056" t="s">
        <v>1144</v>
      </c>
      <c r="K1056" t="s">
        <v>145</v>
      </c>
      <c r="L1056">
        <v>64</v>
      </c>
      <c r="M1056" t="s">
        <v>146</v>
      </c>
      <c r="N1056">
        <v>1299</v>
      </c>
      <c r="O1056">
        <v>4519</v>
      </c>
      <c r="P1056">
        <v>1852</v>
      </c>
      <c r="Q1056" t="s">
        <v>1190</v>
      </c>
      <c r="R1056">
        <v>2</v>
      </c>
      <c r="S1056">
        <v>11.6</v>
      </c>
      <c r="T1056">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c r="A1057">
        <v>1055</v>
      </c>
      <c r="B1057" t="s">
        <v>541</v>
      </c>
      <c r="C1057" t="s">
        <v>3863</v>
      </c>
      <c r="D1057" t="s">
        <v>3864</v>
      </c>
      <c r="E1057">
        <v>3799</v>
      </c>
      <c r="F1057">
        <v>6</v>
      </c>
      <c r="G1057">
        <v>4</v>
      </c>
      <c r="H1057" t="s">
        <v>957</v>
      </c>
      <c r="I1057" t="s">
        <v>524</v>
      </c>
      <c r="J1057" t="s">
        <v>259</v>
      </c>
      <c r="K1057" t="s">
        <v>145</v>
      </c>
      <c r="L1057">
        <v>74</v>
      </c>
      <c r="M1057" t="s">
        <v>146</v>
      </c>
      <c r="N1057">
        <v>1370</v>
      </c>
      <c r="O1057">
        <v>4710</v>
      </c>
      <c r="P1057">
        <v>1895</v>
      </c>
      <c r="Q1057" t="s">
        <v>1145</v>
      </c>
      <c r="R1057">
        <v>2</v>
      </c>
      <c r="S1057">
        <v>9</v>
      </c>
      <c r="T1057" s="3"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c r="A1058">
        <v>1056</v>
      </c>
      <c r="B1058" t="s">
        <v>1831</v>
      </c>
      <c r="C1058" t="s">
        <v>3871</v>
      </c>
      <c r="D1058" t="s">
        <v>1145</v>
      </c>
      <c r="E1058">
        <v>3982</v>
      </c>
      <c r="F1058">
        <v>8</v>
      </c>
      <c r="G1058">
        <v>4</v>
      </c>
      <c r="H1058" t="s">
        <v>142</v>
      </c>
      <c r="I1058" t="s">
        <v>524</v>
      </c>
      <c r="J1058" t="s">
        <v>259</v>
      </c>
      <c r="K1058" t="s">
        <v>145</v>
      </c>
      <c r="L1058">
        <v>73</v>
      </c>
      <c r="M1058" t="s">
        <v>146</v>
      </c>
      <c r="N1058">
        <v>1273</v>
      </c>
      <c r="O1058">
        <v>4465</v>
      </c>
      <c r="P1058">
        <v>2153</v>
      </c>
      <c r="Q1058" t="s">
        <v>1145</v>
      </c>
      <c r="R1058">
        <v>2</v>
      </c>
      <c r="S1058">
        <v>5</v>
      </c>
      <c r="T1058">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c r="A1059">
        <v>1057</v>
      </c>
      <c r="B1059" t="s">
        <v>1831</v>
      </c>
      <c r="C1059" t="s">
        <v>3880</v>
      </c>
      <c r="D1059" t="s">
        <v>3881</v>
      </c>
      <c r="E1059">
        <v>5935</v>
      </c>
      <c r="F1059">
        <v>12</v>
      </c>
      <c r="G1059">
        <v>4</v>
      </c>
      <c r="H1059" t="s">
        <v>142</v>
      </c>
      <c r="I1059" t="s">
        <v>524</v>
      </c>
      <c r="J1059" t="s">
        <v>1764</v>
      </c>
      <c r="K1059" t="s">
        <v>145</v>
      </c>
      <c r="L1059">
        <v>90.5</v>
      </c>
      <c r="M1059" t="s">
        <v>146</v>
      </c>
      <c r="N1059">
        <v>1360</v>
      </c>
      <c r="O1059">
        <v>5019</v>
      </c>
      <c r="P1059">
        <v>1929</v>
      </c>
      <c r="Q1059" t="s">
        <v>587</v>
      </c>
      <c r="R1059">
        <v>4</v>
      </c>
      <c r="S1059">
        <v>9.1</v>
      </c>
      <c r="T1059">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c r="A1060">
        <v>1058</v>
      </c>
      <c r="B1060" t="s">
        <v>1802</v>
      </c>
      <c r="C1060" t="s">
        <v>3894</v>
      </c>
      <c r="D1060" t="s">
        <v>3895</v>
      </c>
      <c r="E1060">
        <v>6496</v>
      </c>
      <c r="F1060">
        <v>12</v>
      </c>
      <c r="H1060" t="s">
        <v>957</v>
      </c>
      <c r="I1060" t="s">
        <v>524</v>
      </c>
      <c r="J1060" t="s">
        <v>259</v>
      </c>
      <c r="K1060" t="s">
        <v>145</v>
      </c>
      <c r="L1060">
        <v>92</v>
      </c>
      <c r="M1060" t="s">
        <v>146</v>
      </c>
      <c r="N1060">
        <v>1276</v>
      </c>
      <c r="O1060">
        <v>4657</v>
      </c>
      <c r="P1060">
        <v>1971</v>
      </c>
      <c r="Q1060" t="s">
        <v>1145</v>
      </c>
      <c r="R1060">
        <v>2</v>
      </c>
      <c r="T1060" s="3"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c r="A1061">
        <v>1059</v>
      </c>
      <c r="B1061" t="s">
        <v>256</v>
      </c>
      <c r="C1061" t="s">
        <v>3902</v>
      </c>
      <c r="D1061" t="s">
        <v>3903</v>
      </c>
      <c r="E1061">
        <v>796</v>
      </c>
      <c r="F1061">
        <v>3</v>
      </c>
      <c r="G1061">
        <v>4</v>
      </c>
      <c r="H1061" t="s">
        <v>196</v>
      </c>
      <c r="I1061" t="s">
        <v>143</v>
      </c>
      <c r="J1061" t="s">
        <v>197</v>
      </c>
      <c r="K1061" t="s">
        <v>145</v>
      </c>
      <c r="L1061">
        <v>35</v>
      </c>
      <c r="M1061" t="s">
        <v>146</v>
      </c>
      <c r="N1061">
        <v>1475</v>
      </c>
      <c r="O1061">
        <v>3430</v>
      </c>
      <c r="P1061">
        <v>1490</v>
      </c>
      <c r="Q1061" t="s">
        <v>147</v>
      </c>
      <c r="R1061">
        <v>5</v>
      </c>
      <c r="S1061">
        <v>18</v>
      </c>
      <c r="T1061">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v>4.5999999999999996</v>
      </c>
      <c r="BV1061" t="s">
        <v>167</v>
      </c>
      <c r="BW1061" t="s">
        <v>178</v>
      </c>
      <c r="BX1061" t="s">
        <v>179</v>
      </c>
      <c r="BY1061" t="s">
        <v>180</v>
      </c>
      <c r="BZ1061" t="s">
        <v>167</v>
      </c>
      <c r="CG1061" t="s">
        <v>167</v>
      </c>
      <c r="CK1061" t="s">
        <v>167</v>
      </c>
      <c r="CQ1061" t="s">
        <v>1949</v>
      </c>
      <c r="CX1061" t="s">
        <v>708</v>
      </c>
    </row>
    <row r="1062" spans="1:134">
      <c r="A1062">
        <v>1060</v>
      </c>
      <c r="B1062" t="s">
        <v>256</v>
      </c>
      <c r="C1062" t="s">
        <v>3902</v>
      </c>
      <c r="D1062" t="s">
        <v>3906</v>
      </c>
      <c r="E1062">
        <v>796</v>
      </c>
      <c r="F1062">
        <v>3</v>
      </c>
      <c r="G1062">
        <v>4</v>
      </c>
      <c r="H1062" t="s">
        <v>196</v>
      </c>
      <c r="I1062" t="s">
        <v>143</v>
      </c>
      <c r="J1062" t="s">
        <v>197</v>
      </c>
      <c r="K1062" t="s">
        <v>145</v>
      </c>
      <c r="L1062">
        <v>35</v>
      </c>
      <c r="M1062" t="s">
        <v>146</v>
      </c>
      <c r="N1062">
        <v>1475</v>
      </c>
      <c r="O1062">
        <v>3395</v>
      </c>
      <c r="P1062">
        <v>1490</v>
      </c>
      <c r="Q1062" t="s">
        <v>147</v>
      </c>
      <c r="R1062">
        <v>5</v>
      </c>
      <c r="S1062">
        <v>18</v>
      </c>
      <c r="T1062">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v>4.5999999999999996</v>
      </c>
      <c r="BV1062" t="s">
        <v>167</v>
      </c>
      <c r="BW1062" t="s">
        <v>178</v>
      </c>
      <c r="BX1062" t="s">
        <v>179</v>
      </c>
      <c r="BY1062" t="s">
        <v>180</v>
      </c>
      <c r="BZ1062" t="s">
        <v>167</v>
      </c>
      <c r="CG1062" t="s">
        <v>167</v>
      </c>
      <c r="CK1062" t="s">
        <v>167</v>
      </c>
      <c r="CQ1062" t="s">
        <v>1949</v>
      </c>
      <c r="CR1062" t="s">
        <v>233</v>
      </c>
      <c r="CW1062">
        <v>1</v>
      </c>
    </row>
    <row r="1063" spans="1:134">
      <c r="A1063">
        <v>1061</v>
      </c>
      <c r="B1063" t="s">
        <v>361</v>
      </c>
      <c r="C1063" t="s">
        <v>3908</v>
      </c>
      <c r="D1063" t="s">
        <v>3909</v>
      </c>
      <c r="E1063">
        <v>1186</v>
      </c>
      <c r="F1063">
        <v>3</v>
      </c>
      <c r="G1063">
        <v>4</v>
      </c>
      <c r="H1063" t="s">
        <v>196</v>
      </c>
      <c r="I1063" t="s">
        <v>143</v>
      </c>
      <c r="J1063" t="s">
        <v>197</v>
      </c>
      <c r="K1063" t="s">
        <v>145</v>
      </c>
      <c r="L1063">
        <v>37</v>
      </c>
      <c r="M1063" t="s">
        <v>495</v>
      </c>
      <c r="N1063">
        <v>1520</v>
      </c>
      <c r="O1063">
        <v>3805</v>
      </c>
      <c r="P1063">
        <v>1680</v>
      </c>
      <c r="Q1063" t="s">
        <v>147</v>
      </c>
      <c r="R1063">
        <v>5</v>
      </c>
      <c r="S1063">
        <v>20.7</v>
      </c>
      <c r="T1063" s="3"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c r="A1064">
        <v>1062</v>
      </c>
      <c r="B1064" t="s">
        <v>361</v>
      </c>
      <c r="C1064" t="s">
        <v>3908</v>
      </c>
      <c r="D1064" t="s">
        <v>3912</v>
      </c>
      <c r="E1064">
        <v>1197</v>
      </c>
      <c r="F1064">
        <v>4</v>
      </c>
      <c r="G1064">
        <v>4</v>
      </c>
      <c r="H1064" t="s">
        <v>196</v>
      </c>
      <c r="I1064" t="s">
        <v>143</v>
      </c>
      <c r="J1064" t="s">
        <v>197</v>
      </c>
      <c r="K1064" t="s">
        <v>145</v>
      </c>
      <c r="L1064">
        <v>37</v>
      </c>
      <c r="M1064" t="s">
        <v>146</v>
      </c>
      <c r="N1064">
        <v>1520</v>
      </c>
      <c r="O1064">
        <v>3805</v>
      </c>
      <c r="P1064">
        <v>1680</v>
      </c>
      <c r="Q1064" t="s">
        <v>147</v>
      </c>
      <c r="R1064">
        <v>5</v>
      </c>
      <c r="T1064" s="3"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c r="A1065">
        <v>1063</v>
      </c>
      <c r="B1065" t="s">
        <v>361</v>
      </c>
      <c r="C1065" t="s">
        <v>3908</v>
      </c>
      <c r="D1065" t="s">
        <v>3913</v>
      </c>
      <c r="E1065">
        <v>1197</v>
      </c>
      <c r="F1065">
        <v>4</v>
      </c>
      <c r="G1065">
        <v>4</v>
      </c>
      <c r="H1065" t="s">
        <v>196</v>
      </c>
      <c r="I1065" t="s">
        <v>143</v>
      </c>
      <c r="J1065" t="s">
        <v>197</v>
      </c>
      <c r="K1065" t="s">
        <v>145</v>
      </c>
      <c r="L1065">
        <v>37</v>
      </c>
      <c r="M1065" t="s">
        <v>146</v>
      </c>
      <c r="N1065">
        <v>1520</v>
      </c>
      <c r="O1065">
        <v>3805</v>
      </c>
      <c r="P1065">
        <v>1680</v>
      </c>
      <c r="Q1065" t="s">
        <v>147</v>
      </c>
      <c r="R1065">
        <v>5</v>
      </c>
      <c r="T1065" s="3"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c r="A1066">
        <v>1064</v>
      </c>
      <c r="B1066" t="s">
        <v>361</v>
      </c>
      <c r="C1066" t="s">
        <v>3908</v>
      </c>
      <c r="D1066" t="s">
        <v>3914</v>
      </c>
      <c r="E1066">
        <v>1197</v>
      </c>
      <c r="F1066">
        <v>4</v>
      </c>
      <c r="G1066">
        <v>4</v>
      </c>
      <c r="H1066" t="s">
        <v>196</v>
      </c>
      <c r="I1066" t="s">
        <v>143</v>
      </c>
      <c r="J1066" t="s">
        <v>197</v>
      </c>
      <c r="K1066" t="s">
        <v>145</v>
      </c>
      <c r="L1066">
        <v>37</v>
      </c>
      <c r="M1066" t="s">
        <v>146</v>
      </c>
      <c r="N1066">
        <v>1520</v>
      </c>
      <c r="O1066">
        <v>3805</v>
      </c>
      <c r="P1066">
        <v>1680</v>
      </c>
      <c r="Q1066" t="s">
        <v>147</v>
      </c>
      <c r="R1066">
        <v>5</v>
      </c>
      <c r="T1066" s="3"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c r="A1067">
        <v>1065</v>
      </c>
      <c r="B1067" t="s">
        <v>361</v>
      </c>
      <c r="C1067" t="s">
        <v>3908</v>
      </c>
      <c r="D1067" t="s">
        <v>3915</v>
      </c>
      <c r="E1067">
        <v>1197</v>
      </c>
      <c r="F1067">
        <v>4</v>
      </c>
      <c r="G1067">
        <v>4</v>
      </c>
      <c r="H1067" t="s">
        <v>196</v>
      </c>
      <c r="I1067" t="s">
        <v>143</v>
      </c>
      <c r="J1067" t="s">
        <v>197</v>
      </c>
      <c r="K1067" t="s">
        <v>145</v>
      </c>
      <c r="L1067">
        <v>37</v>
      </c>
      <c r="M1067" t="s">
        <v>146</v>
      </c>
      <c r="N1067">
        <v>1520</v>
      </c>
      <c r="O1067">
        <v>3805</v>
      </c>
      <c r="P1067">
        <v>1680</v>
      </c>
      <c r="Q1067" t="s">
        <v>147</v>
      </c>
      <c r="R1067">
        <v>5</v>
      </c>
      <c r="T1067" s="3"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c r="A1068">
        <v>1066</v>
      </c>
      <c r="B1068" t="s">
        <v>361</v>
      </c>
      <c r="C1068" t="s">
        <v>3908</v>
      </c>
      <c r="D1068" t="s">
        <v>3916</v>
      </c>
      <c r="E1068">
        <v>1197</v>
      </c>
      <c r="F1068">
        <v>4</v>
      </c>
      <c r="G1068">
        <v>4</v>
      </c>
      <c r="H1068" t="s">
        <v>196</v>
      </c>
      <c r="I1068" t="s">
        <v>143</v>
      </c>
      <c r="J1068" t="s">
        <v>197</v>
      </c>
      <c r="K1068" t="s">
        <v>145</v>
      </c>
      <c r="L1068">
        <v>37</v>
      </c>
      <c r="M1068" t="s">
        <v>146</v>
      </c>
      <c r="N1068">
        <v>1520</v>
      </c>
      <c r="O1068">
        <v>3805</v>
      </c>
      <c r="P1068">
        <v>1680</v>
      </c>
      <c r="Q1068" t="s">
        <v>147</v>
      </c>
      <c r="R1068">
        <v>5</v>
      </c>
      <c r="T1068" s="3"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c r="A1069">
        <v>1067</v>
      </c>
      <c r="B1069" t="s">
        <v>361</v>
      </c>
      <c r="C1069" t="s">
        <v>3908</v>
      </c>
      <c r="D1069" t="s">
        <v>3917</v>
      </c>
      <c r="E1069">
        <v>1197</v>
      </c>
      <c r="F1069">
        <v>4</v>
      </c>
      <c r="G1069">
        <v>4</v>
      </c>
      <c r="H1069" t="s">
        <v>196</v>
      </c>
      <c r="I1069" t="s">
        <v>143</v>
      </c>
      <c r="J1069" t="s">
        <v>197</v>
      </c>
      <c r="K1069" t="s">
        <v>145</v>
      </c>
      <c r="L1069">
        <v>37</v>
      </c>
      <c r="M1069" t="s">
        <v>146</v>
      </c>
      <c r="N1069">
        <v>1520</v>
      </c>
      <c r="O1069">
        <v>3805</v>
      </c>
      <c r="P1069">
        <v>1680</v>
      </c>
      <c r="Q1069" t="s">
        <v>147</v>
      </c>
      <c r="R1069">
        <v>5</v>
      </c>
      <c r="T1069" s="3"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c r="A1070">
        <v>1068</v>
      </c>
      <c r="B1070" t="s">
        <v>361</v>
      </c>
      <c r="C1070" t="s">
        <v>3908</v>
      </c>
      <c r="D1070" t="s">
        <v>3919</v>
      </c>
      <c r="E1070">
        <v>1197</v>
      </c>
      <c r="F1070">
        <v>4</v>
      </c>
      <c r="G1070">
        <v>4</v>
      </c>
      <c r="H1070" t="s">
        <v>196</v>
      </c>
      <c r="I1070" t="s">
        <v>143</v>
      </c>
      <c r="J1070" t="s">
        <v>197</v>
      </c>
      <c r="K1070" t="s">
        <v>145</v>
      </c>
      <c r="L1070">
        <v>37</v>
      </c>
      <c r="M1070" t="s">
        <v>146</v>
      </c>
      <c r="N1070">
        <v>1520</v>
      </c>
      <c r="O1070">
        <v>3805</v>
      </c>
      <c r="P1070">
        <v>1680</v>
      </c>
      <c r="Q1070" t="s">
        <v>147</v>
      </c>
      <c r="R1070">
        <v>5</v>
      </c>
      <c r="T1070" s="3"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c r="A1071">
        <v>1069</v>
      </c>
      <c r="B1071" t="s">
        <v>361</v>
      </c>
      <c r="C1071" t="s">
        <v>3908</v>
      </c>
      <c r="D1071" t="s">
        <v>3920</v>
      </c>
      <c r="E1071">
        <v>1186</v>
      </c>
      <c r="F1071">
        <v>3</v>
      </c>
      <c r="G1071">
        <v>4</v>
      </c>
      <c r="H1071" t="s">
        <v>196</v>
      </c>
      <c r="I1071" t="s">
        <v>143</v>
      </c>
      <c r="J1071" t="s">
        <v>197</v>
      </c>
      <c r="K1071" t="s">
        <v>145</v>
      </c>
      <c r="L1071">
        <v>37</v>
      </c>
      <c r="M1071" t="s">
        <v>495</v>
      </c>
      <c r="N1071">
        <v>1520</v>
      </c>
      <c r="O1071">
        <v>3805</v>
      </c>
      <c r="P1071">
        <v>1680</v>
      </c>
      <c r="Q1071" t="s">
        <v>147</v>
      </c>
      <c r="R1071">
        <v>5</v>
      </c>
      <c r="T1071" s="3"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c r="A1072">
        <v>1070</v>
      </c>
      <c r="B1072" t="s">
        <v>361</v>
      </c>
      <c r="C1072" t="s">
        <v>3908</v>
      </c>
      <c r="D1072" t="s">
        <v>3921</v>
      </c>
      <c r="E1072">
        <v>1186</v>
      </c>
      <c r="F1072">
        <v>3</v>
      </c>
      <c r="G1072">
        <v>4</v>
      </c>
      <c r="H1072" t="s">
        <v>196</v>
      </c>
      <c r="I1072" t="s">
        <v>143</v>
      </c>
      <c r="J1072" t="s">
        <v>197</v>
      </c>
      <c r="K1072" t="s">
        <v>145</v>
      </c>
      <c r="L1072">
        <v>37</v>
      </c>
      <c r="M1072" t="s">
        <v>495</v>
      </c>
      <c r="N1072">
        <v>1520</v>
      </c>
      <c r="O1072">
        <v>3805</v>
      </c>
      <c r="P1072">
        <v>1680</v>
      </c>
      <c r="Q1072" t="s">
        <v>147</v>
      </c>
      <c r="R1072">
        <v>5</v>
      </c>
      <c r="T1072" s="3"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c r="A1073">
        <v>1071</v>
      </c>
      <c r="B1073" t="s">
        <v>361</v>
      </c>
      <c r="C1073" t="s">
        <v>3922</v>
      </c>
      <c r="D1073" t="s">
        <v>3923</v>
      </c>
      <c r="E1073">
        <v>1197</v>
      </c>
      <c r="F1073">
        <v>4</v>
      </c>
      <c r="G1073">
        <v>4</v>
      </c>
      <c r="H1073" t="s">
        <v>196</v>
      </c>
      <c r="I1073" t="s">
        <v>143</v>
      </c>
      <c r="J1073" t="s">
        <v>197</v>
      </c>
      <c r="K1073" t="s">
        <v>145</v>
      </c>
      <c r="L1073">
        <v>43</v>
      </c>
      <c r="M1073" t="s">
        <v>146</v>
      </c>
      <c r="N1073">
        <v>1520</v>
      </c>
      <c r="O1073">
        <v>3995</v>
      </c>
      <c r="P1073">
        <v>1660</v>
      </c>
      <c r="Q1073" t="s">
        <v>587</v>
      </c>
      <c r="R1073">
        <v>4</v>
      </c>
      <c r="S1073">
        <v>15.7</v>
      </c>
      <c r="T1073" s="3"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c r="A1074">
        <v>1072</v>
      </c>
      <c r="B1074" t="s">
        <v>361</v>
      </c>
      <c r="C1074" t="s">
        <v>3922</v>
      </c>
      <c r="D1074" t="s">
        <v>3924</v>
      </c>
      <c r="E1074">
        <v>1197</v>
      </c>
      <c r="F1074">
        <v>4</v>
      </c>
      <c r="G1074">
        <v>4</v>
      </c>
      <c r="H1074" t="s">
        <v>196</v>
      </c>
      <c r="I1074" t="s">
        <v>143</v>
      </c>
      <c r="J1074" t="s">
        <v>259</v>
      </c>
      <c r="K1074" t="s">
        <v>145</v>
      </c>
      <c r="L1074">
        <v>43</v>
      </c>
      <c r="M1074" t="s">
        <v>146</v>
      </c>
      <c r="N1074">
        <v>1520</v>
      </c>
      <c r="O1074">
        <v>3995</v>
      </c>
      <c r="P1074">
        <v>1660</v>
      </c>
      <c r="Q1074" t="s">
        <v>587</v>
      </c>
      <c r="R1074">
        <v>4</v>
      </c>
      <c r="S1074">
        <v>15.7</v>
      </c>
      <c r="T1074" s="3"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c r="A1075">
        <v>1073</v>
      </c>
      <c r="B1075" t="s">
        <v>361</v>
      </c>
      <c r="C1075" t="s">
        <v>3922</v>
      </c>
      <c r="D1075" t="s">
        <v>3927</v>
      </c>
      <c r="E1075">
        <v>1197</v>
      </c>
      <c r="F1075">
        <v>4</v>
      </c>
      <c r="G1075">
        <v>4</v>
      </c>
      <c r="H1075" t="s">
        <v>196</v>
      </c>
      <c r="I1075" t="s">
        <v>143</v>
      </c>
      <c r="J1075" t="s">
        <v>197</v>
      </c>
      <c r="K1075" t="s">
        <v>145</v>
      </c>
      <c r="L1075">
        <v>43</v>
      </c>
      <c r="M1075" t="s">
        <v>146</v>
      </c>
      <c r="N1075">
        <v>1520</v>
      </c>
      <c r="O1075">
        <v>3995</v>
      </c>
      <c r="P1075">
        <v>1660</v>
      </c>
      <c r="Q1075" t="s">
        <v>587</v>
      </c>
      <c r="R1075">
        <v>4</v>
      </c>
      <c r="S1075">
        <v>15.7</v>
      </c>
      <c r="T1075" s="3"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c r="A1076">
        <v>1074</v>
      </c>
      <c r="B1076" t="s">
        <v>361</v>
      </c>
      <c r="C1076" t="s">
        <v>3922</v>
      </c>
      <c r="D1076" t="s">
        <v>3928</v>
      </c>
      <c r="E1076">
        <v>1197</v>
      </c>
      <c r="F1076">
        <v>4</v>
      </c>
      <c r="G1076">
        <v>4</v>
      </c>
      <c r="H1076" t="s">
        <v>196</v>
      </c>
      <c r="I1076" t="s">
        <v>143</v>
      </c>
      <c r="J1076" t="s">
        <v>197</v>
      </c>
      <c r="K1076" t="s">
        <v>145</v>
      </c>
      <c r="L1076">
        <v>43</v>
      </c>
      <c r="M1076" t="s">
        <v>146</v>
      </c>
      <c r="N1076">
        <v>1520</v>
      </c>
      <c r="O1076">
        <v>3995</v>
      </c>
      <c r="P1076">
        <v>1660</v>
      </c>
      <c r="Q1076" t="s">
        <v>587</v>
      </c>
      <c r="R1076">
        <v>4</v>
      </c>
      <c r="S1076">
        <v>15.7</v>
      </c>
      <c r="T1076" s="3"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c r="A1077">
        <v>1075</v>
      </c>
      <c r="B1077" t="s">
        <v>361</v>
      </c>
      <c r="C1077" t="s">
        <v>3922</v>
      </c>
      <c r="D1077" t="s">
        <v>3929</v>
      </c>
      <c r="E1077">
        <v>1120</v>
      </c>
      <c r="F1077">
        <v>3</v>
      </c>
      <c r="G1077">
        <v>4</v>
      </c>
      <c r="H1077" t="s">
        <v>196</v>
      </c>
      <c r="I1077" t="s">
        <v>143</v>
      </c>
      <c r="J1077" t="s">
        <v>197</v>
      </c>
      <c r="K1077" t="s">
        <v>145</v>
      </c>
      <c r="L1077">
        <v>43</v>
      </c>
      <c r="M1077" t="s">
        <v>495</v>
      </c>
      <c r="N1077">
        <v>1520</v>
      </c>
      <c r="O1077">
        <v>3995</v>
      </c>
      <c r="P1077">
        <v>1660</v>
      </c>
      <c r="Q1077" t="s">
        <v>587</v>
      </c>
      <c r="R1077">
        <v>4</v>
      </c>
      <c r="S1077">
        <v>19</v>
      </c>
      <c r="T1077" s="3"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c r="A1078">
        <v>1076</v>
      </c>
      <c r="B1078" t="s">
        <v>361</v>
      </c>
      <c r="C1078" t="s">
        <v>3922</v>
      </c>
      <c r="D1078" t="s">
        <v>3931</v>
      </c>
      <c r="E1078">
        <v>1197</v>
      </c>
      <c r="F1078">
        <v>4</v>
      </c>
      <c r="G1078">
        <v>4</v>
      </c>
      <c r="H1078" t="s">
        <v>196</v>
      </c>
      <c r="I1078" t="s">
        <v>143</v>
      </c>
      <c r="J1078" t="s">
        <v>259</v>
      </c>
      <c r="K1078" t="s">
        <v>145</v>
      </c>
      <c r="L1078">
        <v>43</v>
      </c>
      <c r="M1078" t="s">
        <v>146</v>
      </c>
      <c r="N1078">
        <v>1520</v>
      </c>
      <c r="O1078">
        <v>3995</v>
      </c>
      <c r="P1078">
        <v>1660</v>
      </c>
      <c r="Q1078" t="s">
        <v>587</v>
      </c>
      <c r="R1078">
        <v>4</v>
      </c>
      <c r="S1078">
        <v>15.7</v>
      </c>
      <c r="T1078" s="3"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c r="A1079">
        <v>1077</v>
      </c>
      <c r="B1079" t="s">
        <v>361</v>
      </c>
      <c r="C1079" t="s">
        <v>3922</v>
      </c>
      <c r="D1079" t="s">
        <v>3932</v>
      </c>
      <c r="E1079">
        <v>1120</v>
      </c>
      <c r="F1079">
        <v>3</v>
      </c>
      <c r="G1079">
        <v>4</v>
      </c>
      <c r="H1079" t="s">
        <v>196</v>
      </c>
      <c r="I1079" t="s">
        <v>143</v>
      </c>
      <c r="J1079" t="s">
        <v>197</v>
      </c>
      <c r="K1079" t="s">
        <v>145</v>
      </c>
      <c r="L1079">
        <v>43</v>
      </c>
      <c r="M1079" t="s">
        <v>495</v>
      </c>
      <c r="N1079">
        <v>1520</v>
      </c>
      <c r="O1079">
        <v>3995</v>
      </c>
      <c r="P1079">
        <v>1660</v>
      </c>
      <c r="Q1079" t="s">
        <v>587</v>
      </c>
      <c r="R1079">
        <v>4</v>
      </c>
      <c r="S1079">
        <v>19</v>
      </c>
      <c r="T1079" s="3"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c r="A1080">
        <v>1078</v>
      </c>
      <c r="B1080" t="s">
        <v>361</v>
      </c>
      <c r="C1080" t="s">
        <v>3922</v>
      </c>
      <c r="D1080" t="s">
        <v>3933</v>
      </c>
      <c r="E1080">
        <v>1120</v>
      </c>
      <c r="F1080">
        <v>3</v>
      </c>
      <c r="G1080">
        <v>4</v>
      </c>
      <c r="H1080" t="s">
        <v>196</v>
      </c>
      <c r="I1080" t="s">
        <v>143</v>
      </c>
      <c r="J1080" t="s">
        <v>197</v>
      </c>
      <c r="K1080" t="s">
        <v>145</v>
      </c>
      <c r="L1080">
        <v>43</v>
      </c>
      <c r="M1080" t="s">
        <v>495</v>
      </c>
      <c r="N1080">
        <v>1520</v>
      </c>
      <c r="O1080">
        <v>3995</v>
      </c>
      <c r="P1080">
        <v>1660</v>
      </c>
      <c r="Q1080" t="s">
        <v>587</v>
      </c>
      <c r="R1080">
        <v>4</v>
      </c>
      <c r="S1080">
        <v>19</v>
      </c>
      <c r="T1080" s="3"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c r="A1081">
        <v>1079</v>
      </c>
      <c r="B1081" t="s">
        <v>361</v>
      </c>
      <c r="C1081" t="s">
        <v>3922</v>
      </c>
      <c r="D1081" t="s">
        <v>3934</v>
      </c>
      <c r="E1081">
        <v>1197</v>
      </c>
      <c r="F1081">
        <v>4</v>
      </c>
      <c r="G1081">
        <v>4</v>
      </c>
      <c r="H1081" t="s">
        <v>196</v>
      </c>
      <c r="I1081" t="s">
        <v>143</v>
      </c>
      <c r="J1081" t="s">
        <v>197</v>
      </c>
      <c r="K1081" t="s">
        <v>145</v>
      </c>
      <c r="L1081">
        <v>43</v>
      </c>
      <c r="M1081" t="s">
        <v>495</v>
      </c>
      <c r="N1081">
        <v>1520</v>
      </c>
      <c r="O1081">
        <v>3995</v>
      </c>
      <c r="P1081">
        <v>1660</v>
      </c>
      <c r="Q1081" t="s">
        <v>587</v>
      </c>
      <c r="R1081">
        <v>4</v>
      </c>
      <c r="S1081">
        <v>19</v>
      </c>
      <c r="T1081" s="3"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c r="A1082">
        <v>1080</v>
      </c>
      <c r="B1082" t="s">
        <v>541</v>
      </c>
      <c r="C1082" t="s">
        <v>3935</v>
      </c>
      <c r="D1082" t="s">
        <v>3936</v>
      </c>
      <c r="E1082">
        <v>1198</v>
      </c>
      <c r="F1082">
        <v>3</v>
      </c>
      <c r="G1082">
        <v>12</v>
      </c>
      <c r="H1082" t="s">
        <v>196</v>
      </c>
      <c r="I1082" t="s">
        <v>143</v>
      </c>
      <c r="J1082" t="s">
        <v>197</v>
      </c>
      <c r="K1082" t="s">
        <v>145</v>
      </c>
      <c r="L1082">
        <v>41</v>
      </c>
      <c r="M1082" t="s">
        <v>146</v>
      </c>
      <c r="N1082">
        <v>1530</v>
      </c>
      <c r="O1082">
        <v>3825</v>
      </c>
      <c r="P1082">
        <v>1665</v>
      </c>
      <c r="Q1082" t="s">
        <v>147</v>
      </c>
      <c r="R1082">
        <v>5</v>
      </c>
      <c r="T1082" s="3"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c r="A1083">
        <v>1081</v>
      </c>
      <c r="B1083" t="s">
        <v>541</v>
      </c>
      <c r="C1083" t="s">
        <v>3935</v>
      </c>
      <c r="D1083" t="s">
        <v>3489</v>
      </c>
      <c r="E1083">
        <v>1198</v>
      </c>
      <c r="F1083">
        <v>3</v>
      </c>
      <c r="G1083">
        <v>12</v>
      </c>
      <c r="H1083" t="s">
        <v>196</v>
      </c>
      <c r="I1083" t="s">
        <v>143</v>
      </c>
      <c r="J1083" t="s">
        <v>197</v>
      </c>
      <c r="K1083" t="s">
        <v>145</v>
      </c>
      <c r="L1083">
        <v>41</v>
      </c>
      <c r="M1083" t="s">
        <v>146</v>
      </c>
      <c r="N1083">
        <v>1530</v>
      </c>
      <c r="O1083">
        <v>3825</v>
      </c>
      <c r="P1083">
        <v>1665</v>
      </c>
      <c r="Q1083" t="s">
        <v>147</v>
      </c>
      <c r="R1083">
        <v>5</v>
      </c>
      <c r="T1083" s="3"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c r="A1084">
        <v>1082</v>
      </c>
      <c r="B1084" t="s">
        <v>541</v>
      </c>
      <c r="C1084" t="s">
        <v>3935</v>
      </c>
      <c r="D1084" t="s">
        <v>3940</v>
      </c>
      <c r="E1084">
        <v>1461</v>
      </c>
      <c r="F1084">
        <v>4</v>
      </c>
      <c r="G1084">
        <v>8</v>
      </c>
      <c r="H1084" t="s">
        <v>196</v>
      </c>
      <c r="I1084" t="s">
        <v>143</v>
      </c>
      <c r="J1084" t="s">
        <v>197</v>
      </c>
      <c r="K1084" t="s">
        <v>145</v>
      </c>
      <c r="L1084">
        <v>41</v>
      </c>
      <c r="M1084" t="s">
        <v>495</v>
      </c>
      <c r="N1084">
        <v>1525</v>
      </c>
      <c r="O1084">
        <v>3825</v>
      </c>
      <c r="P1084">
        <v>1665</v>
      </c>
      <c r="Q1084" t="s">
        <v>147</v>
      </c>
      <c r="R1084">
        <v>5</v>
      </c>
      <c r="T1084" s="3"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c r="A1085">
        <v>1083</v>
      </c>
      <c r="B1085" t="s">
        <v>541</v>
      </c>
      <c r="C1085" t="s">
        <v>3935</v>
      </c>
      <c r="D1085" t="s">
        <v>3943</v>
      </c>
      <c r="E1085">
        <v>1461</v>
      </c>
      <c r="F1085">
        <v>4</v>
      </c>
      <c r="G1085">
        <v>2</v>
      </c>
      <c r="H1085" t="s">
        <v>196</v>
      </c>
      <c r="I1085" t="s">
        <v>143</v>
      </c>
      <c r="J1085" t="s">
        <v>197</v>
      </c>
      <c r="K1085" t="s">
        <v>145</v>
      </c>
      <c r="L1085">
        <v>41</v>
      </c>
      <c r="M1085" t="s">
        <v>495</v>
      </c>
      <c r="N1085">
        <v>1525</v>
      </c>
      <c r="O1085">
        <v>3825</v>
      </c>
      <c r="P1085">
        <v>1665</v>
      </c>
      <c r="Q1085" t="s">
        <v>147</v>
      </c>
      <c r="R1085">
        <v>5</v>
      </c>
      <c r="S1085">
        <v>19.5</v>
      </c>
      <c r="T1085">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c r="A1086">
        <v>1084</v>
      </c>
      <c r="B1086" t="s">
        <v>853</v>
      </c>
      <c r="C1086" t="s">
        <v>3946</v>
      </c>
      <c r="D1086" t="s">
        <v>2232</v>
      </c>
      <c r="E1086">
        <v>2523</v>
      </c>
      <c r="F1086">
        <v>4</v>
      </c>
      <c r="G1086">
        <v>2</v>
      </c>
      <c r="H1086" t="s">
        <v>196</v>
      </c>
      <c r="I1086" t="s">
        <v>143</v>
      </c>
      <c r="J1086" t="s">
        <v>197</v>
      </c>
      <c r="K1086" t="s">
        <v>145</v>
      </c>
      <c r="L1086">
        <v>60</v>
      </c>
      <c r="M1086" t="s">
        <v>495</v>
      </c>
      <c r="N1086">
        <v>1880</v>
      </c>
      <c r="O1086">
        <v>4107</v>
      </c>
      <c r="P1086">
        <v>1745</v>
      </c>
      <c r="Q1086" t="s">
        <v>481</v>
      </c>
      <c r="R1086">
        <v>5</v>
      </c>
      <c r="S1086">
        <v>9.4</v>
      </c>
      <c r="T1086">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v>5.8</v>
      </c>
      <c r="BV1086" t="s">
        <v>167</v>
      </c>
      <c r="BW1086" t="s">
        <v>178</v>
      </c>
      <c r="BY1086" t="s">
        <v>180</v>
      </c>
      <c r="BZ1086" t="s">
        <v>167</v>
      </c>
      <c r="CG1086" t="s">
        <v>167</v>
      </c>
      <c r="CQ1086" t="s">
        <v>3948</v>
      </c>
      <c r="CS1086" t="s">
        <v>167</v>
      </c>
      <c r="CU1086" t="s">
        <v>167</v>
      </c>
      <c r="CX1086" s="1">
        <v>0.75069444444444444</v>
      </c>
      <c r="DP1086" t="s">
        <v>167</v>
      </c>
      <c r="DV1086" t="s">
        <v>167</v>
      </c>
    </row>
    <row r="1087" spans="1:130">
      <c r="A1087">
        <v>1085</v>
      </c>
      <c r="B1087" t="s">
        <v>853</v>
      </c>
      <c r="C1087" t="s">
        <v>3946</v>
      </c>
      <c r="D1087" t="s">
        <v>2242</v>
      </c>
      <c r="E1087">
        <v>2523</v>
      </c>
      <c r="F1087">
        <v>4</v>
      </c>
      <c r="G1087">
        <v>2</v>
      </c>
      <c r="H1087" t="s">
        <v>196</v>
      </c>
      <c r="I1087" t="s">
        <v>143</v>
      </c>
      <c r="J1087" t="s">
        <v>197</v>
      </c>
      <c r="K1087" t="s">
        <v>145</v>
      </c>
      <c r="L1087">
        <v>60</v>
      </c>
      <c r="M1087" t="s">
        <v>495</v>
      </c>
      <c r="N1087">
        <v>1880</v>
      </c>
      <c r="O1087">
        <v>4107</v>
      </c>
      <c r="P1087">
        <v>1745</v>
      </c>
      <c r="Q1087" t="s">
        <v>481</v>
      </c>
      <c r="R1087">
        <v>5</v>
      </c>
      <c r="S1087">
        <v>12.3</v>
      </c>
      <c r="T1087">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v>5.8</v>
      </c>
      <c r="BV1087" t="s">
        <v>167</v>
      </c>
      <c r="BW1087" t="s">
        <v>178</v>
      </c>
      <c r="BY1087" t="s">
        <v>180</v>
      </c>
      <c r="BZ1087" t="s">
        <v>167</v>
      </c>
      <c r="CG1087" t="s">
        <v>167</v>
      </c>
      <c r="CS1087" t="s">
        <v>167</v>
      </c>
      <c r="CU1087" t="s">
        <v>167</v>
      </c>
      <c r="DP1087" t="s">
        <v>167</v>
      </c>
      <c r="DV1087" t="s">
        <v>167</v>
      </c>
    </row>
    <row r="1088" spans="1:130">
      <c r="A1088">
        <v>1086</v>
      </c>
      <c r="B1088" t="s">
        <v>853</v>
      </c>
      <c r="C1088" t="s">
        <v>3946</v>
      </c>
      <c r="D1088" t="s">
        <v>2244</v>
      </c>
      <c r="E1088">
        <v>2523</v>
      </c>
      <c r="F1088">
        <v>4</v>
      </c>
      <c r="G1088">
        <v>2</v>
      </c>
      <c r="H1088" t="s">
        <v>196</v>
      </c>
      <c r="I1088" t="s">
        <v>143</v>
      </c>
      <c r="J1088" t="s">
        <v>197</v>
      </c>
      <c r="K1088" t="s">
        <v>145</v>
      </c>
      <c r="L1088">
        <v>60</v>
      </c>
      <c r="M1088" t="s">
        <v>495</v>
      </c>
      <c r="N1088">
        <v>1880</v>
      </c>
      <c r="O1088">
        <v>4107</v>
      </c>
      <c r="P1088">
        <v>1745</v>
      </c>
      <c r="Q1088" t="s">
        <v>481</v>
      </c>
      <c r="R1088">
        <v>5</v>
      </c>
      <c r="S1088">
        <v>12.3</v>
      </c>
      <c r="T1088">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v>5.8</v>
      </c>
      <c r="BV1088" t="s">
        <v>167</v>
      </c>
      <c r="BW1088" t="s">
        <v>178</v>
      </c>
      <c r="BY1088" t="s">
        <v>180</v>
      </c>
      <c r="BZ1088" t="s">
        <v>167</v>
      </c>
      <c r="CG1088" t="s">
        <v>167</v>
      </c>
      <c r="CS1088" t="s">
        <v>167</v>
      </c>
      <c r="CU1088" t="s">
        <v>167</v>
      </c>
      <c r="DP1088" t="s">
        <v>167</v>
      </c>
      <c r="DV1088" t="s">
        <v>167</v>
      </c>
    </row>
    <row r="1089" spans="1:135">
      <c r="A1089">
        <v>1087</v>
      </c>
      <c r="B1089" t="s">
        <v>853</v>
      </c>
      <c r="C1089" t="s">
        <v>3946</v>
      </c>
      <c r="D1089" t="s">
        <v>494</v>
      </c>
      <c r="E1089">
        <v>2523</v>
      </c>
      <c r="F1089">
        <v>4</v>
      </c>
      <c r="G1089">
        <v>2</v>
      </c>
      <c r="H1089" t="s">
        <v>196</v>
      </c>
      <c r="I1089" t="s">
        <v>143</v>
      </c>
      <c r="J1089" t="s">
        <v>197</v>
      </c>
      <c r="K1089" t="s">
        <v>145</v>
      </c>
      <c r="L1089">
        <v>60</v>
      </c>
      <c r="M1089" t="s">
        <v>495</v>
      </c>
      <c r="N1089">
        <v>1910</v>
      </c>
      <c r="O1089">
        <v>4221</v>
      </c>
      <c r="P1089">
        <v>1745</v>
      </c>
      <c r="Q1089" t="s">
        <v>481</v>
      </c>
      <c r="R1089">
        <v>5</v>
      </c>
      <c r="S1089">
        <v>9.4</v>
      </c>
      <c r="T1089">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v>5.9</v>
      </c>
      <c r="BV1089" t="s">
        <v>167</v>
      </c>
      <c r="BW1089" t="s">
        <v>178</v>
      </c>
      <c r="BY1089" t="s">
        <v>180</v>
      </c>
      <c r="BZ1089" t="s">
        <v>167</v>
      </c>
      <c r="CG1089" t="s">
        <v>167</v>
      </c>
      <c r="CS1089" t="s">
        <v>167</v>
      </c>
      <c r="CU1089" t="s">
        <v>167</v>
      </c>
      <c r="DV1089" t="s">
        <v>167</v>
      </c>
    </row>
    <row r="1090" spans="1:135">
      <c r="A1090">
        <v>1088</v>
      </c>
      <c r="B1090" t="s">
        <v>853</v>
      </c>
      <c r="C1090" t="s">
        <v>3946</v>
      </c>
      <c r="D1090" t="s">
        <v>3950</v>
      </c>
      <c r="E1090">
        <v>2523</v>
      </c>
      <c r="F1090">
        <v>4</v>
      </c>
      <c r="G1090">
        <v>2</v>
      </c>
      <c r="H1090" t="s">
        <v>196</v>
      </c>
      <c r="I1090" t="s">
        <v>143</v>
      </c>
      <c r="J1090" t="s">
        <v>197</v>
      </c>
      <c r="K1090" t="s">
        <v>145</v>
      </c>
      <c r="L1090">
        <v>60</v>
      </c>
      <c r="M1090" t="s">
        <v>495</v>
      </c>
      <c r="N1090">
        <v>1910</v>
      </c>
      <c r="O1090">
        <v>4221</v>
      </c>
      <c r="P1090">
        <v>1745</v>
      </c>
      <c r="Q1090" t="s">
        <v>481</v>
      </c>
      <c r="R1090">
        <v>5</v>
      </c>
      <c r="S1090">
        <v>9.4</v>
      </c>
      <c r="T1090">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v>5.9</v>
      </c>
      <c r="BW1090" t="s">
        <v>178</v>
      </c>
      <c r="BZ1090" t="s">
        <v>167</v>
      </c>
      <c r="CG1090" t="s">
        <v>167</v>
      </c>
      <c r="CS1090" t="s">
        <v>167</v>
      </c>
      <c r="CU1090" t="s">
        <v>167</v>
      </c>
      <c r="DV1090" t="s">
        <v>167</v>
      </c>
    </row>
    <row r="1091" spans="1:135">
      <c r="A1091">
        <v>1089</v>
      </c>
      <c r="B1091" t="s">
        <v>256</v>
      </c>
      <c r="C1091" t="s">
        <v>3951</v>
      </c>
      <c r="D1091" t="s">
        <v>3952</v>
      </c>
      <c r="E1091">
        <v>1248</v>
      </c>
      <c r="F1091">
        <v>4</v>
      </c>
      <c r="G1091">
        <v>4</v>
      </c>
      <c r="H1091" t="s">
        <v>196</v>
      </c>
      <c r="I1091" t="s">
        <v>143</v>
      </c>
      <c r="J1091" t="s">
        <v>197</v>
      </c>
      <c r="K1091" t="s">
        <v>145</v>
      </c>
      <c r="L1091">
        <v>43</v>
      </c>
      <c r="M1091" t="s">
        <v>495</v>
      </c>
      <c r="N1091">
        <v>1485</v>
      </c>
      <c r="O1091">
        <v>4490</v>
      </c>
      <c r="P1091">
        <v>1730</v>
      </c>
      <c r="Q1091" t="s">
        <v>587</v>
      </c>
      <c r="R1091">
        <v>4</v>
      </c>
      <c r="S1091">
        <v>28.09</v>
      </c>
      <c r="T1091" s="3"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c r="A1092">
        <v>1090</v>
      </c>
      <c r="B1092" t="s">
        <v>256</v>
      </c>
      <c r="C1092" t="s">
        <v>3951</v>
      </c>
      <c r="D1092" t="s">
        <v>3956</v>
      </c>
      <c r="E1092">
        <v>1248</v>
      </c>
      <c r="F1092">
        <v>4</v>
      </c>
      <c r="G1092">
        <v>4</v>
      </c>
      <c r="H1092" t="s">
        <v>196</v>
      </c>
      <c r="I1092" t="s">
        <v>143</v>
      </c>
      <c r="J1092" t="s">
        <v>197</v>
      </c>
      <c r="K1092" t="s">
        <v>145</v>
      </c>
      <c r="L1092">
        <v>43</v>
      </c>
      <c r="M1092" t="s">
        <v>495</v>
      </c>
      <c r="N1092">
        <v>1485</v>
      </c>
      <c r="O1092">
        <v>4490</v>
      </c>
      <c r="P1092">
        <v>1730</v>
      </c>
      <c r="Q1092" t="s">
        <v>587</v>
      </c>
      <c r="R1092">
        <v>4</v>
      </c>
      <c r="S1092">
        <v>28.09</v>
      </c>
      <c r="T1092" s="3"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c r="A1093">
        <v>1091</v>
      </c>
      <c r="B1093" t="s">
        <v>256</v>
      </c>
      <c r="C1093" t="s">
        <v>3951</v>
      </c>
      <c r="D1093" t="s">
        <v>3957</v>
      </c>
      <c r="E1093">
        <v>1248</v>
      </c>
      <c r="F1093">
        <v>4</v>
      </c>
      <c r="G1093">
        <v>4</v>
      </c>
      <c r="H1093" t="s">
        <v>196</v>
      </c>
      <c r="I1093" t="s">
        <v>143</v>
      </c>
      <c r="J1093" t="s">
        <v>197</v>
      </c>
      <c r="K1093" t="s">
        <v>145</v>
      </c>
      <c r="L1093">
        <v>43</v>
      </c>
      <c r="M1093" t="s">
        <v>495</v>
      </c>
      <c r="N1093">
        <v>1485</v>
      </c>
      <c r="O1093">
        <v>4490</v>
      </c>
      <c r="P1093">
        <v>1730</v>
      </c>
      <c r="Q1093" t="s">
        <v>587</v>
      </c>
      <c r="R1093">
        <v>4</v>
      </c>
      <c r="S1093">
        <v>28.09</v>
      </c>
      <c r="T1093" s="3"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c r="A1094">
        <v>1092</v>
      </c>
      <c r="B1094" t="s">
        <v>256</v>
      </c>
      <c r="C1094" t="s">
        <v>3951</v>
      </c>
      <c r="D1094" t="s">
        <v>3958</v>
      </c>
      <c r="E1094">
        <v>1248</v>
      </c>
      <c r="F1094">
        <v>4</v>
      </c>
      <c r="G1094">
        <v>4</v>
      </c>
      <c r="H1094" t="s">
        <v>196</v>
      </c>
      <c r="I1094" t="s">
        <v>143</v>
      </c>
      <c r="J1094" t="s">
        <v>197</v>
      </c>
      <c r="K1094" t="s">
        <v>145</v>
      </c>
      <c r="L1094">
        <v>43</v>
      </c>
      <c r="M1094" t="s">
        <v>495</v>
      </c>
      <c r="N1094">
        <v>1485</v>
      </c>
      <c r="O1094">
        <v>4490</v>
      </c>
      <c r="P1094">
        <v>1730</v>
      </c>
      <c r="Q1094" t="s">
        <v>587</v>
      </c>
      <c r="R1094">
        <v>4</v>
      </c>
      <c r="S1094">
        <v>28.09</v>
      </c>
      <c r="T1094" s="3"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c r="A1095">
        <v>1093</v>
      </c>
      <c r="B1095" t="s">
        <v>256</v>
      </c>
      <c r="C1095" t="s">
        <v>3951</v>
      </c>
      <c r="D1095" t="s">
        <v>3959</v>
      </c>
      <c r="E1095">
        <v>1462</v>
      </c>
      <c r="F1095">
        <v>4</v>
      </c>
      <c r="G1095">
        <v>4</v>
      </c>
      <c r="H1095" t="s">
        <v>196</v>
      </c>
      <c r="I1095" t="s">
        <v>143</v>
      </c>
      <c r="J1095" t="s">
        <v>197</v>
      </c>
      <c r="K1095" t="s">
        <v>145</v>
      </c>
      <c r="L1095">
        <v>43</v>
      </c>
      <c r="M1095" t="s">
        <v>146</v>
      </c>
      <c r="N1095">
        <v>1485</v>
      </c>
      <c r="O1095">
        <v>4490</v>
      </c>
      <c r="P1095">
        <v>1730</v>
      </c>
      <c r="Q1095" t="s">
        <v>587</v>
      </c>
      <c r="R1095">
        <v>4</v>
      </c>
      <c r="T1095" s="3"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c r="A1096">
        <v>1094</v>
      </c>
      <c r="B1096" t="s">
        <v>256</v>
      </c>
      <c r="C1096" t="s">
        <v>3951</v>
      </c>
      <c r="D1096" t="s">
        <v>3961</v>
      </c>
      <c r="E1096">
        <v>1462</v>
      </c>
      <c r="F1096">
        <v>4</v>
      </c>
      <c r="G1096">
        <v>4</v>
      </c>
      <c r="H1096" t="s">
        <v>196</v>
      </c>
      <c r="I1096" t="s">
        <v>143</v>
      </c>
      <c r="J1096" t="s">
        <v>197</v>
      </c>
      <c r="K1096" t="s">
        <v>145</v>
      </c>
      <c r="L1096">
        <v>43</v>
      </c>
      <c r="M1096" t="s">
        <v>146</v>
      </c>
      <c r="N1096">
        <v>1485</v>
      </c>
      <c r="O1096">
        <v>4490</v>
      </c>
      <c r="P1096">
        <v>1730</v>
      </c>
      <c r="Q1096" t="s">
        <v>587</v>
      </c>
      <c r="R1096">
        <v>4</v>
      </c>
      <c r="T1096" s="3"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c r="A1097">
        <v>1095</v>
      </c>
      <c r="B1097" t="s">
        <v>256</v>
      </c>
      <c r="C1097" t="s">
        <v>3951</v>
      </c>
      <c r="D1097" t="s">
        <v>3962</v>
      </c>
      <c r="E1097">
        <v>1462</v>
      </c>
      <c r="F1097">
        <v>4</v>
      </c>
      <c r="G1097">
        <v>4</v>
      </c>
      <c r="H1097" t="s">
        <v>196</v>
      </c>
      <c r="I1097" t="s">
        <v>143</v>
      </c>
      <c r="J1097" t="s">
        <v>197</v>
      </c>
      <c r="K1097" t="s">
        <v>145</v>
      </c>
      <c r="L1097">
        <v>43</v>
      </c>
      <c r="M1097" t="s">
        <v>146</v>
      </c>
      <c r="N1097">
        <v>1485</v>
      </c>
      <c r="O1097">
        <v>4490</v>
      </c>
      <c r="P1097">
        <v>1730</v>
      </c>
      <c r="Q1097" t="s">
        <v>587</v>
      </c>
      <c r="R1097">
        <v>4</v>
      </c>
      <c r="S1097">
        <v>21.56</v>
      </c>
      <c r="T1097" s="3"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c r="A1098">
        <v>1096</v>
      </c>
      <c r="B1098" t="s">
        <v>256</v>
      </c>
      <c r="C1098" t="s">
        <v>3951</v>
      </c>
      <c r="D1098" t="s">
        <v>3963</v>
      </c>
      <c r="E1098">
        <v>1462</v>
      </c>
      <c r="F1098">
        <v>4</v>
      </c>
      <c r="G1098">
        <v>4</v>
      </c>
      <c r="H1098" t="s">
        <v>196</v>
      </c>
      <c r="I1098" t="s">
        <v>143</v>
      </c>
      <c r="J1098" t="s">
        <v>197</v>
      </c>
      <c r="K1098" t="s">
        <v>145</v>
      </c>
      <c r="L1098">
        <v>43</v>
      </c>
      <c r="M1098" t="s">
        <v>146</v>
      </c>
      <c r="N1098">
        <v>1485</v>
      </c>
      <c r="O1098">
        <v>4490</v>
      </c>
      <c r="P1098">
        <v>1730</v>
      </c>
      <c r="Q1098" t="s">
        <v>587</v>
      </c>
      <c r="R1098">
        <v>4</v>
      </c>
      <c r="T1098" s="3"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c r="A1099">
        <v>1097</v>
      </c>
      <c r="B1099" t="s">
        <v>256</v>
      </c>
      <c r="C1099" t="s">
        <v>3951</v>
      </c>
      <c r="D1099" t="s">
        <v>3964</v>
      </c>
      <c r="E1099">
        <v>1462</v>
      </c>
      <c r="F1099">
        <v>4</v>
      </c>
      <c r="G1099">
        <v>4</v>
      </c>
      <c r="H1099" t="s">
        <v>196</v>
      </c>
      <c r="I1099" t="s">
        <v>143</v>
      </c>
      <c r="J1099" t="s">
        <v>197</v>
      </c>
      <c r="K1099" t="s">
        <v>145</v>
      </c>
      <c r="L1099">
        <v>43</v>
      </c>
      <c r="M1099" t="s">
        <v>146</v>
      </c>
      <c r="N1099">
        <v>1485</v>
      </c>
      <c r="O1099">
        <v>4490</v>
      </c>
      <c r="P1099">
        <v>1730</v>
      </c>
      <c r="Q1099" t="s">
        <v>587</v>
      </c>
      <c r="R1099">
        <v>4</v>
      </c>
      <c r="T1099" s="3"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c r="A1100">
        <v>1098</v>
      </c>
      <c r="B1100" t="s">
        <v>256</v>
      </c>
      <c r="C1100" t="s">
        <v>3951</v>
      </c>
      <c r="D1100" t="s">
        <v>3966</v>
      </c>
      <c r="E1100">
        <v>1462</v>
      </c>
      <c r="F1100">
        <v>4</v>
      </c>
      <c r="G1100">
        <v>4</v>
      </c>
      <c r="H1100" t="s">
        <v>196</v>
      </c>
      <c r="I1100" t="s">
        <v>143</v>
      </c>
      <c r="J1100" t="s">
        <v>197</v>
      </c>
      <c r="K1100" t="s">
        <v>145</v>
      </c>
      <c r="L1100">
        <v>43</v>
      </c>
      <c r="M1100" t="s">
        <v>146</v>
      </c>
      <c r="N1100">
        <v>1485</v>
      </c>
      <c r="O1100">
        <v>4490</v>
      </c>
      <c r="P1100">
        <v>1730</v>
      </c>
      <c r="Q1100" t="s">
        <v>587</v>
      </c>
      <c r="R1100">
        <v>4</v>
      </c>
      <c r="T1100" s="3"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c r="A1101">
        <v>1099</v>
      </c>
      <c r="B1101" t="s">
        <v>256</v>
      </c>
      <c r="C1101" t="s">
        <v>3951</v>
      </c>
      <c r="D1101" t="s">
        <v>3967</v>
      </c>
      <c r="E1101">
        <v>1462</v>
      </c>
      <c r="F1101">
        <v>4</v>
      </c>
      <c r="G1101">
        <v>4</v>
      </c>
      <c r="H1101" t="s">
        <v>196</v>
      </c>
      <c r="I1101" t="s">
        <v>143</v>
      </c>
      <c r="J1101" t="s">
        <v>197</v>
      </c>
      <c r="K1101" t="s">
        <v>145</v>
      </c>
      <c r="L1101">
        <v>43</v>
      </c>
      <c r="M1101" t="s">
        <v>146</v>
      </c>
      <c r="N1101">
        <v>1485</v>
      </c>
      <c r="O1101">
        <v>4490</v>
      </c>
      <c r="P1101">
        <v>1730</v>
      </c>
      <c r="Q1101" t="s">
        <v>587</v>
      </c>
      <c r="R1101">
        <v>4</v>
      </c>
      <c r="T1101" s="3"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c r="A1102">
        <v>1100</v>
      </c>
      <c r="B1102" t="s">
        <v>256</v>
      </c>
      <c r="C1102" t="s">
        <v>3951</v>
      </c>
      <c r="D1102" t="s">
        <v>3968</v>
      </c>
      <c r="E1102">
        <v>1498</v>
      </c>
      <c r="F1102">
        <v>4</v>
      </c>
      <c r="G1102">
        <v>4</v>
      </c>
      <c r="H1102" t="s">
        <v>196</v>
      </c>
      <c r="I1102" t="s">
        <v>143</v>
      </c>
      <c r="J1102" t="s">
        <v>197</v>
      </c>
      <c r="K1102" t="s">
        <v>145</v>
      </c>
      <c r="L1102">
        <v>43</v>
      </c>
      <c r="M1102" t="s">
        <v>495</v>
      </c>
      <c r="N1102">
        <v>1485</v>
      </c>
      <c r="O1102">
        <v>4490</v>
      </c>
      <c r="P1102">
        <v>1730</v>
      </c>
      <c r="Q1102" t="s">
        <v>587</v>
      </c>
      <c r="R1102">
        <v>4</v>
      </c>
      <c r="S1102">
        <v>26.82</v>
      </c>
      <c r="T1102" s="3"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c r="A1103">
        <v>1101</v>
      </c>
      <c r="B1103" t="s">
        <v>256</v>
      </c>
      <c r="C1103" t="s">
        <v>3951</v>
      </c>
      <c r="D1103" t="s">
        <v>3972</v>
      </c>
      <c r="E1103">
        <v>1498</v>
      </c>
      <c r="F1103">
        <v>4</v>
      </c>
      <c r="G1103">
        <v>4</v>
      </c>
      <c r="H1103" t="s">
        <v>196</v>
      </c>
      <c r="I1103" t="s">
        <v>143</v>
      </c>
      <c r="J1103" t="s">
        <v>197</v>
      </c>
      <c r="K1103" t="s">
        <v>145</v>
      </c>
      <c r="L1103">
        <v>43</v>
      </c>
      <c r="M1103" t="s">
        <v>495</v>
      </c>
      <c r="N1103">
        <v>1485</v>
      </c>
      <c r="O1103">
        <v>4490</v>
      </c>
      <c r="P1103">
        <v>1730</v>
      </c>
      <c r="Q1103" t="s">
        <v>587</v>
      </c>
      <c r="R1103">
        <v>4</v>
      </c>
      <c r="S1103">
        <v>26.32</v>
      </c>
      <c r="T1103" s="3"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c r="A1104">
        <v>1102</v>
      </c>
      <c r="B1104" t="s">
        <v>256</v>
      </c>
      <c r="C1104" t="s">
        <v>3951</v>
      </c>
      <c r="D1104" t="s">
        <v>3974</v>
      </c>
      <c r="E1104">
        <v>1498</v>
      </c>
      <c r="F1104">
        <v>4</v>
      </c>
      <c r="G1104">
        <v>4</v>
      </c>
      <c r="H1104" t="s">
        <v>196</v>
      </c>
      <c r="I1104" t="s">
        <v>143</v>
      </c>
      <c r="J1104" t="s">
        <v>197</v>
      </c>
      <c r="K1104" t="s">
        <v>145</v>
      </c>
      <c r="L1104">
        <v>43</v>
      </c>
      <c r="M1104" t="s">
        <v>495</v>
      </c>
      <c r="N1104">
        <v>1485</v>
      </c>
      <c r="O1104">
        <v>4490</v>
      </c>
      <c r="P1104">
        <v>1730</v>
      </c>
      <c r="Q1104" t="s">
        <v>587</v>
      </c>
      <c r="R1104">
        <v>4</v>
      </c>
      <c r="S1104">
        <v>26.32</v>
      </c>
      <c r="T1104" s="3"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c r="A1105">
        <v>1103</v>
      </c>
      <c r="B1105" t="s">
        <v>1046</v>
      </c>
      <c r="C1105" t="s">
        <v>3975</v>
      </c>
      <c r="D1105" t="s">
        <v>3976</v>
      </c>
      <c r="E1105">
        <v>1598</v>
      </c>
      <c r="F1105">
        <v>4</v>
      </c>
      <c r="G1105">
        <v>4</v>
      </c>
      <c r="H1105" t="s">
        <v>196</v>
      </c>
      <c r="I1105" t="s">
        <v>143</v>
      </c>
      <c r="J1105" t="s">
        <v>197</v>
      </c>
      <c r="K1105" t="s">
        <v>145</v>
      </c>
      <c r="L1105">
        <v>55</v>
      </c>
      <c r="M1105" t="s">
        <v>146</v>
      </c>
      <c r="N1105">
        <v>1466</v>
      </c>
      <c r="O1105">
        <v>4413</v>
      </c>
      <c r="P1105">
        <v>1699</v>
      </c>
      <c r="Q1105" t="s">
        <v>587</v>
      </c>
      <c r="R1105">
        <v>4</v>
      </c>
      <c r="S1105">
        <v>12</v>
      </c>
      <c r="T1105">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c r="A1106">
        <v>1104</v>
      </c>
      <c r="B1106" t="s">
        <v>1046</v>
      </c>
      <c r="C1106" t="s">
        <v>3975</v>
      </c>
      <c r="D1106" t="s">
        <v>3977</v>
      </c>
      <c r="E1106">
        <v>1498</v>
      </c>
      <c r="F1106">
        <v>4</v>
      </c>
      <c r="G1106">
        <v>4</v>
      </c>
      <c r="H1106" t="s">
        <v>196</v>
      </c>
      <c r="I1106" t="s">
        <v>143</v>
      </c>
      <c r="J1106" t="s">
        <v>197</v>
      </c>
      <c r="K1106" t="s">
        <v>145</v>
      </c>
      <c r="L1106">
        <v>55</v>
      </c>
      <c r="M1106" t="s">
        <v>495</v>
      </c>
      <c r="N1106">
        <v>1466</v>
      </c>
      <c r="O1106">
        <v>4413</v>
      </c>
      <c r="P1106">
        <v>1699</v>
      </c>
      <c r="Q1106" t="s">
        <v>587</v>
      </c>
      <c r="R1106">
        <v>4</v>
      </c>
      <c r="S1106">
        <v>14.5</v>
      </c>
      <c r="T1106">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c r="A1107">
        <v>1105</v>
      </c>
      <c r="B1107" t="s">
        <v>1046</v>
      </c>
      <c r="C1107" t="s">
        <v>3975</v>
      </c>
      <c r="D1107" t="s">
        <v>3978</v>
      </c>
      <c r="E1107">
        <v>1598</v>
      </c>
      <c r="F1107">
        <v>4</v>
      </c>
      <c r="G1107">
        <v>4</v>
      </c>
      <c r="H1107" t="s">
        <v>196</v>
      </c>
      <c r="I1107" t="s">
        <v>143</v>
      </c>
      <c r="J1107" t="s">
        <v>197</v>
      </c>
      <c r="K1107" t="s">
        <v>145</v>
      </c>
      <c r="L1107">
        <v>55</v>
      </c>
      <c r="M1107" t="s">
        <v>146</v>
      </c>
      <c r="N1107">
        <v>1466</v>
      </c>
      <c r="O1107">
        <v>4413</v>
      </c>
      <c r="P1107">
        <v>1699</v>
      </c>
      <c r="Q1107" t="s">
        <v>587</v>
      </c>
      <c r="R1107">
        <v>4</v>
      </c>
      <c r="S1107">
        <v>12</v>
      </c>
      <c r="T1107">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c r="A1108">
        <v>1106</v>
      </c>
      <c r="B1108" t="s">
        <v>1046</v>
      </c>
      <c r="C1108" t="s">
        <v>3975</v>
      </c>
      <c r="D1108" t="s">
        <v>3979</v>
      </c>
      <c r="E1108">
        <v>1498</v>
      </c>
      <c r="F1108">
        <v>4</v>
      </c>
      <c r="G1108">
        <v>4</v>
      </c>
      <c r="H1108" t="s">
        <v>196</v>
      </c>
      <c r="I1108" t="s">
        <v>143</v>
      </c>
      <c r="J1108" t="s">
        <v>197</v>
      </c>
      <c r="K1108" t="s">
        <v>145</v>
      </c>
      <c r="L1108">
        <v>55</v>
      </c>
      <c r="M1108" t="s">
        <v>495</v>
      </c>
      <c r="N1108">
        <v>1466</v>
      </c>
      <c r="O1108">
        <v>4413</v>
      </c>
      <c r="P1108">
        <v>1699</v>
      </c>
      <c r="Q1108" t="s">
        <v>587</v>
      </c>
      <c r="R1108">
        <v>4</v>
      </c>
      <c r="S1108">
        <v>14.5</v>
      </c>
      <c r="T1108">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c r="A1109">
        <v>1107</v>
      </c>
      <c r="B1109" t="s">
        <v>1046</v>
      </c>
      <c r="C1109" t="s">
        <v>3975</v>
      </c>
      <c r="D1109" t="s">
        <v>3980</v>
      </c>
      <c r="E1109">
        <v>1498</v>
      </c>
      <c r="F1109">
        <v>4</v>
      </c>
      <c r="G1109">
        <v>4</v>
      </c>
      <c r="H1109" t="s">
        <v>196</v>
      </c>
      <c r="I1109" t="s">
        <v>143</v>
      </c>
      <c r="J1109" t="s">
        <v>197</v>
      </c>
      <c r="K1109" t="s">
        <v>145</v>
      </c>
      <c r="L1109">
        <v>55</v>
      </c>
      <c r="M1109" t="s">
        <v>495</v>
      </c>
      <c r="N1109">
        <v>1466</v>
      </c>
      <c r="O1109">
        <v>4413</v>
      </c>
      <c r="P1109">
        <v>1699</v>
      </c>
      <c r="Q1109" t="s">
        <v>587</v>
      </c>
      <c r="R1109">
        <v>4</v>
      </c>
      <c r="S1109">
        <v>14.5</v>
      </c>
      <c r="T1109">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c r="A1110">
        <v>1108</v>
      </c>
      <c r="B1110" t="s">
        <v>1046</v>
      </c>
      <c r="C1110" t="s">
        <v>3975</v>
      </c>
      <c r="D1110" t="s">
        <v>3981</v>
      </c>
      <c r="E1110">
        <v>1598</v>
      </c>
      <c r="F1110">
        <v>4</v>
      </c>
      <c r="G1110">
        <v>4</v>
      </c>
      <c r="H1110" t="s">
        <v>196</v>
      </c>
      <c r="I1110" t="s">
        <v>143</v>
      </c>
      <c r="J1110" t="s">
        <v>197</v>
      </c>
      <c r="K1110" t="s">
        <v>145</v>
      </c>
      <c r="L1110">
        <v>55</v>
      </c>
      <c r="M1110" t="s">
        <v>146</v>
      </c>
      <c r="N1110">
        <v>1466</v>
      </c>
      <c r="O1110">
        <v>4413</v>
      </c>
      <c r="P1110">
        <v>1699</v>
      </c>
      <c r="Q1110" t="s">
        <v>587</v>
      </c>
      <c r="R1110">
        <v>4</v>
      </c>
      <c r="S1110">
        <v>12</v>
      </c>
      <c r="T1110">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c r="A1111">
        <v>1109</v>
      </c>
      <c r="B1111" t="s">
        <v>1046</v>
      </c>
      <c r="C1111" t="s">
        <v>3975</v>
      </c>
      <c r="D1111" t="s">
        <v>3982</v>
      </c>
      <c r="E1111">
        <v>1498</v>
      </c>
      <c r="F1111">
        <v>4</v>
      </c>
      <c r="G1111">
        <v>4</v>
      </c>
      <c r="H1111" t="s">
        <v>196</v>
      </c>
      <c r="I1111" t="s">
        <v>143</v>
      </c>
      <c r="J1111" t="s">
        <v>197</v>
      </c>
      <c r="K1111" t="s">
        <v>145</v>
      </c>
      <c r="L1111">
        <v>55</v>
      </c>
      <c r="M1111" t="s">
        <v>495</v>
      </c>
      <c r="N1111">
        <v>1466</v>
      </c>
      <c r="O1111">
        <v>4413</v>
      </c>
      <c r="P1111">
        <v>1699</v>
      </c>
      <c r="Q1111" t="s">
        <v>587</v>
      </c>
      <c r="R1111">
        <v>4</v>
      </c>
      <c r="S1111">
        <v>18</v>
      </c>
      <c r="T1111">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c r="A1112">
        <v>1110</v>
      </c>
      <c r="B1112" t="s">
        <v>1046</v>
      </c>
      <c r="C1112" t="s">
        <v>3975</v>
      </c>
      <c r="D1112" t="s">
        <v>3983</v>
      </c>
      <c r="E1112">
        <v>1498</v>
      </c>
      <c r="F1112">
        <v>4</v>
      </c>
      <c r="G1112">
        <v>4</v>
      </c>
      <c r="H1112" t="s">
        <v>196</v>
      </c>
      <c r="I1112" t="s">
        <v>143</v>
      </c>
      <c r="J1112" t="s">
        <v>197</v>
      </c>
      <c r="K1112" t="s">
        <v>145</v>
      </c>
      <c r="L1112">
        <v>55</v>
      </c>
      <c r="M1112" t="s">
        <v>495</v>
      </c>
      <c r="N1112">
        <v>1466</v>
      </c>
      <c r="O1112">
        <v>4413</v>
      </c>
      <c r="P1112">
        <v>1699</v>
      </c>
      <c r="Q1112" t="s">
        <v>587</v>
      </c>
      <c r="R1112">
        <v>4</v>
      </c>
      <c r="S1112">
        <v>18</v>
      </c>
      <c r="T1112">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c r="A1113">
        <v>1111</v>
      </c>
      <c r="B1113" t="s">
        <v>1046</v>
      </c>
      <c r="C1113" t="s">
        <v>3975</v>
      </c>
      <c r="D1113" t="s">
        <v>3984</v>
      </c>
      <c r="E1113">
        <v>1598</v>
      </c>
      <c r="F1113">
        <v>4</v>
      </c>
      <c r="G1113">
        <v>4</v>
      </c>
      <c r="H1113" t="s">
        <v>196</v>
      </c>
      <c r="I1113" t="s">
        <v>143</v>
      </c>
      <c r="J1113" t="s">
        <v>197</v>
      </c>
      <c r="K1113" t="s">
        <v>145</v>
      </c>
      <c r="L1113">
        <v>55</v>
      </c>
      <c r="M1113" t="s">
        <v>146</v>
      </c>
      <c r="N1113">
        <v>1466</v>
      </c>
      <c r="O1113">
        <v>4413</v>
      </c>
      <c r="P1113">
        <v>1699</v>
      </c>
      <c r="Q1113" t="s">
        <v>587</v>
      </c>
      <c r="R1113">
        <v>4</v>
      </c>
      <c r="S1113">
        <v>12</v>
      </c>
      <c r="T111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c r="A1114">
        <v>1112</v>
      </c>
      <c r="B1114" t="s">
        <v>1046</v>
      </c>
      <c r="C1114" t="s">
        <v>3975</v>
      </c>
      <c r="D1114" t="s">
        <v>3985</v>
      </c>
      <c r="E1114">
        <v>1598</v>
      </c>
      <c r="F1114">
        <v>4</v>
      </c>
      <c r="G1114">
        <v>4</v>
      </c>
      <c r="H1114" t="s">
        <v>196</v>
      </c>
      <c r="I1114" t="s">
        <v>143</v>
      </c>
      <c r="J1114" t="s">
        <v>197</v>
      </c>
      <c r="K1114" t="s">
        <v>145</v>
      </c>
      <c r="L1114">
        <v>55</v>
      </c>
      <c r="M1114" t="s">
        <v>146</v>
      </c>
      <c r="N1114">
        <v>1466</v>
      </c>
      <c r="O1114">
        <v>4413</v>
      </c>
      <c r="P1114">
        <v>1699</v>
      </c>
      <c r="Q1114" t="s">
        <v>587</v>
      </c>
      <c r="R1114">
        <v>4</v>
      </c>
      <c r="S1114">
        <v>12</v>
      </c>
      <c r="T1114">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c r="A1115">
        <v>1113</v>
      </c>
      <c r="B1115" t="s">
        <v>1046</v>
      </c>
      <c r="C1115" t="s">
        <v>3975</v>
      </c>
      <c r="D1115" t="s">
        <v>3986</v>
      </c>
      <c r="E1115">
        <v>1598</v>
      </c>
      <c r="F1115">
        <v>4</v>
      </c>
      <c r="G1115">
        <v>4</v>
      </c>
      <c r="H1115" t="s">
        <v>196</v>
      </c>
      <c r="I1115" t="s">
        <v>143</v>
      </c>
      <c r="J1115" t="s">
        <v>197</v>
      </c>
      <c r="K1115" t="s">
        <v>145</v>
      </c>
      <c r="L1115">
        <v>55</v>
      </c>
      <c r="M1115" t="s">
        <v>146</v>
      </c>
      <c r="N1115">
        <v>1466</v>
      </c>
      <c r="O1115">
        <v>4413</v>
      </c>
      <c r="P1115">
        <v>1699</v>
      </c>
      <c r="Q1115" t="s">
        <v>587</v>
      </c>
      <c r="R1115">
        <v>4</v>
      </c>
      <c r="S1115">
        <v>12</v>
      </c>
      <c r="T1115">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c r="A1116">
        <v>1114</v>
      </c>
      <c r="B1116" t="s">
        <v>1046</v>
      </c>
      <c r="C1116" t="s">
        <v>3975</v>
      </c>
      <c r="D1116" t="s">
        <v>3987</v>
      </c>
      <c r="E1116">
        <v>1598</v>
      </c>
      <c r="F1116">
        <v>4</v>
      </c>
      <c r="G1116">
        <v>4</v>
      </c>
      <c r="H1116" t="s">
        <v>196</v>
      </c>
      <c r="I1116" t="s">
        <v>143</v>
      </c>
      <c r="J1116" t="s">
        <v>197</v>
      </c>
      <c r="K1116" t="s">
        <v>145</v>
      </c>
      <c r="L1116">
        <v>55</v>
      </c>
      <c r="M1116" t="s">
        <v>146</v>
      </c>
      <c r="N1116">
        <v>1466</v>
      </c>
      <c r="O1116">
        <v>4413</v>
      </c>
      <c r="P1116">
        <v>1699</v>
      </c>
      <c r="Q1116" t="s">
        <v>587</v>
      </c>
      <c r="R1116">
        <v>4</v>
      </c>
      <c r="S1116">
        <v>12</v>
      </c>
      <c r="T1116">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c r="A1117">
        <v>1115</v>
      </c>
      <c r="B1117" t="s">
        <v>1046</v>
      </c>
      <c r="C1117" t="s">
        <v>3975</v>
      </c>
      <c r="D1117" t="s">
        <v>3988</v>
      </c>
      <c r="E1117">
        <v>1498</v>
      </c>
      <c r="F1117">
        <v>4</v>
      </c>
      <c r="G1117">
        <v>4</v>
      </c>
      <c r="H1117" t="s">
        <v>196</v>
      </c>
      <c r="I1117" t="s">
        <v>143</v>
      </c>
      <c r="J1117" t="s">
        <v>197</v>
      </c>
      <c r="K1117" t="s">
        <v>145</v>
      </c>
      <c r="L1117">
        <v>55</v>
      </c>
      <c r="M1117" t="s">
        <v>495</v>
      </c>
      <c r="N1117">
        <v>1466</v>
      </c>
      <c r="O1117">
        <v>4413</v>
      </c>
      <c r="P1117">
        <v>1699</v>
      </c>
      <c r="Q1117" t="s">
        <v>587</v>
      </c>
      <c r="R1117">
        <v>4</v>
      </c>
      <c r="S1117">
        <v>18</v>
      </c>
      <c r="T1117">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c r="A1118">
        <v>1116</v>
      </c>
      <c r="B1118" t="s">
        <v>1046</v>
      </c>
      <c r="C1118" t="s">
        <v>3975</v>
      </c>
      <c r="D1118" t="s">
        <v>3989</v>
      </c>
      <c r="E1118">
        <v>1498</v>
      </c>
      <c r="F1118">
        <v>4</v>
      </c>
      <c r="G1118">
        <v>4</v>
      </c>
      <c r="H1118" t="s">
        <v>196</v>
      </c>
      <c r="I1118" t="s">
        <v>143</v>
      </c>
      <c r="J1118" t="s">
        <v>197</v>
      </c>
      <c r="K1118" t="s">
        <v>145</v>
      </c>
      <c r="L1118">
        <v>55</v>
      </c>
      <c r="M1118" t="s">
        <v>495</v>
      </c>
      <c r="N1118">
        <v>1466</v>
      </c>
      <c r="O1118">
        <v>4413</v>
      </c>
      <c r="P1118">
        <v>1699</v>
      </c>
      <c r="Q1118" t="s">
        <v>587</v>
      </c>
      <c r="R1118">
        <v>4</v>
      </c>
      <c r="S1118">
        <v>18</v>
      </c>
      <c r="T1118">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c r="A1119">
        <v>1117</v>
      </c>
      <c r="B1119" t="s">
        <v>869</v>
      </c>
      <c r="C1119" t="s">
        <v>3990</v>
      </c>
      <c r="D1119" t="s">
        <v>2521</v>
      </c>
      <c r="E1119">
        <v>1368</v>
      </c>
      <c r="F1119">
        <v>4</v>
      </c>
      <c r="G1119">
        <v>4</v>
      </c>
      <c r="H1119" t="s">
        <v>196</v>
      </c>
      <c r="I1119" t="s">
        <v>143</v>
      </c>
      <c r="J1119" t="s">
        <v>197</v>
      </c>
      <c r="K1119" t="s">
        <v>145</v>
      </c>
      <c r="M1119" t="s">
        <v>146</v>
      </c>
      <c r="N1119">
        <v>1505</v>
      </c>
      <c r="O1119">
        <v>3989</v>
      </c>
      <c r="P1119">
        <v>1687</v>
      </c>
      <c r="Q1119" t="s">
        <v>147</v>
      </c>
      <c r="R1119">
        <v>5</v>
      </c>
      <c r="S1119">
        <v>17</v>
      </c>
      <c r="T1119" s="3"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c r="A1120">
        <v>1118</v>
      </c>
      <c r="B1120" t="s">
        <v>361</v>
      </c>
      <c r="C1120" t="s">
        <v>3993</v>
      </c>
      <c r="D1120" t="s">
        <v>3994</v>
      </c>
      <c r="E1120">
        <v>1396</v>
      </c>
      <c r="F1120">
        <v>4</v>
      </c>
      <c r="G1120">
        <v>4</v>
      </c>
      <c r="H1120" t="s">
        <v>196</v>
      </c>
      <c r="I1120" t="s">
        <v>143</v>
      </c>
      <c r="J1120" t="s">
        <v>197</v>
      </c>
      <c r="K1120" t="s">
        <v>145</v>
      </c>
      <c r="L1120">
        <v>55</v>
      </c>
      <c r="M1120" t="s">
        <v>495</v>
      </c>
      <c r="N1120">
        <v>1630</v>
      </c>
      <c r="O1120">
        <v>4270</v>
      </c>
      <c r="P1120">
        <v>1780</v>
      </c>
      <c r="Q1120" t="s">
        <v>481</v>
      </c>
      <c r="R1120">
        <v>5</v>
      </c>
      <c r="S1120">
        <v>21.38</v>
      </c>
      <c r="T1120" s="3"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c r="A1121">
        <v>1119</v>
      </c>
      <c r="B1121" t="s">
        <v>361</v>
      </c>
      <c r="C1121" t="s">
        <v>3993</v>
      </c>
      <c r="D1121" t="s">
        <v>3997</v>
      </c>
      <c r="E1121">
        <v>1591</v>
      </c>
      <c r="F1121">
        <v>4</v>
      </c>
      <c r="G1121">
        <v>4</v>
      </c>
      <c r="H1121" t="s">
        <v>196</v>
      </c>
      <c r="I1121" t="s">
        <v>143</v>
      </c>
      <c r="J1121" t="s">
        <v>197</v>
      </c>
      <c r="K1121" t="s">
        <v>145</v>
      </c>
      <c r="L1121">
        <v>55</v>
      </c>
      <c r="M1121" t="s">
        <v>146</v>
      </c>
      <c r="N1121">
        <v>1630</v>
      </c>
      <c r="O1121">
        <v>4270</v>
      </c>
      <c r="P1121">
        <v>1780</v>
      </c>
      <c r="Q1121" t="s">
        <v>481</v>
      </c>
      <c r="R1121">
        <v>5</v>
      </c>
      <c r="S1121">
        <v>15.29</v>
      </c>
      <c r="T1121" s="3"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c r="A1122">
        <v>1120</v>
      </c>
      <c r="B1122" t="s">
        <v>361</v>
      </c>
      <c r="C1122" t="s">
        <v>3993</v>
      </c>
      <c r="D1122" t="s">
        <v>2336</v>
      </c>
      <c r="E1122">
        <v>1591</v>
      </c>
      <c r="F1122">
        <v>4</v>
      </c>
      <c r="G1122">
        <v>4</v>
      </c>
      <c r="H1122" t="s">
        <v>196</v>
      </c>
      <c r="I1122" t="s">
        <v>143</v>
      </c>
      <c r="J1122" t="s">
        <v>197</v>
      </c>
      <c r="K1122" t="s">
        <v>145</v>
      </c>
      <c r="L1122">
        <v>55</v>
      </c>
      <c r="M1122" t="s">
        <v>146</v>
      </c>
      <c r="N1122">
        <v>1630</v>
      </c>
      <c r="O1122">
        <v>4270</v>
      </c>
      <c r="P1122">
        <v>1780</v>
      </c>
      <c r="Q1122" t="s">
        <v>481</v>
      </c>
      <c r="R1122">
        <v>5</v>
      </c>
      <c r="S1122">
        <v>15.29</v>
      </c>
      <c r="T1122" s="3"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c r="A1123">
        <v>1121</v>
      </c>
      <c r="B1123" t="s">
        <v>361</v>
      </c>
      <c r="C1123" t="s">
        <v>3993</v>
      </c>
      <c r="D1123" t="s">
        <v>2349</v>
      </c>
      <c r="E1123">
        <v>1591</v>
      </c>
      <c r="F1123">
        <v>4</v>
      </c>
      <c r="G1123">
        <v>4</v>
      </c>
      <c r="H1123" t="s">
        <v>196</v>
      </c>
      <c r="I1123" t="s">
        <v>143</v>
      </c>
      <c r="J1123" t="s">
        <v>197</v>
      </c>
      <c r="K1123" t="s">
        <v>145</v>
      </c>
      <c r="L1123">
        <v>55</v>
      </c>
      <c r="M1123" t="s">
        <v>146</v>
      </c>
      <c r="N1123">
        <v>1630</v>
      </c>
      <c r="O1123">
        <v>4270</v>
      </c>
      <c r="P1123">
        <v>1780</v>
      </c>
      <c r="Q1123" t="s">
        <v>481</v>
      </c>
      <c r="R1123">
        <v>5</v>
      </c>
      <c r="S1123">
        <v>15.29</v>
      </c>
      <c r="T1123" s="3"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c r="A1124">
        <v>1122</v>
      </c>
      <c r="B1124" t="s">
        <v>361</v>
      </c>
      <c r="C1124" t="s">
        <v>3993</v>
      </c>
      <c r="D1124" t="s">
        <v>4000</v>
      </c>
      <c r="E1124">
        <v>1591</v>
      </c>
      <c r="F1124">
        <v>4</v>
      </c>
      <c r="G1124">
        <v>4</v>
      </c>
      <c r="H1124" t="s">
        <v>196</v>
      </c>
      <c r="I1124" t="s">
        <v>143</v>
      </c>
      <c r="J1124" t="s">
        <v>197</v>
      </c>
      <c r="K1124" t="s">
        <v>145</v>
      </c>
      <c r="L1124">
        <v>55</v>
      </c>
      <c r="M1124" t="s">
        <v>146</v>
      </c>
      <c r="N1124">
        <v>1630</v>
      </c>
      <c r="O1124">
        <v>4270</v>
      </c>
      <c r="P1124">
        <v>1780</v>
      </c>
      <c r="Q1124" t="s">
        <v>481</v>
      </c>
      <c r="R1124">
        <v>5</v>
      </c>
      <c r="S1124">
        <v>15.29</v>
      </c>
      <c r="T1124" s="3"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c r="A1125">
        <v>1123</v>
      </c>
      <c r="B1125" t="s">
        <v>361</v>
      </c>
      <c r="C1125" t="s">
        <v>3993</v>
      </c>
      <c r="D1125" t="s">
        <v>4001</v>
      </c>
      <c r="E1125">
        <v>1591</v>
      </c>
      <c r="F1125">
        <v>4</v>
      </c>
      <c r="G1125">
        <v>4</v>
      </c>
      <c r="H1125" t="s">
        <v>196</v>
      </c>
      <c r="I1125" t="s">
        <v>143</v>
      </c>
      <c r="J1125" t="s">
        <v>197</v>
      </c>
      <c r="K1125" t="s">
        <v>145</v>
      </c>
      <c r="L1125">
        <v>55</v>
      </c>
      <c r="M1125" t="s">
        <v>146</v>
      </c>
      <c r="N1125">
        <v>1630</v>
      </c>
      <c r="O1125">
        <v>4270</v>
      </c>
      <c r="P1125">
        <v>1780</v>
      </c>
      <c r="Q1125" t="s">
        <v>481</v>
      </c>
      <c r="R1125">
        <v>5</v>
      </c>
      <c r="S1125">
        <v>15.29</v>
      </c>
      <c r="T1125" s="3"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c r="A1126">
        <v>1124</v>
      </c>
      <c r="B1126" t="s">
        <v>361</v>
      </c>
      <c r="C1126" t="s">
        <v>3993</v>
      </c>
      <c r="D1126" t="s">
        <v>4002</v>
      </c>
      <c r="E1126">
        <v>1396</v>
      </c>
      <c r="F1126">
        <v>4</v>
      </c>
      <c r="G1126">
        <v>4</v>
      </c>
      <c r="H1126" t="s">
        <v>196</v>
      </c>
      <c r="I1126" t="s">
        <v>143</v>
      </c>
      <c r="J1126" t="s">
        <v>197</v>
      </c>
      <c r="K1126" t="s">
        <v>145</v>
      </c>
      <c r="L1126">
        <v>55</v>
      </c>
      <c r="M1126" t="s">
        <v>495</v>
      </c>
      <c r="N1126">
        <v>1630</v>
      </c>
      <c r="O1126">
        <v>4270</v>
      </c>
      <c r="P1126">
        <v>1780</v>
      </c>
      <c r="Q1126" t="s">
        <v>481</v>
      </c>
      <c r="R1126">
        <v>5</v>
      </c>
      <c r="S1126">
        <v>21.38</v>
      </c>
      <c r="T1126" s="3"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c r="A1127">
        <v>1125</v>
      </c>
      <c r="B1127" t="s">
        <v>361</v>
      </c>
      <c r="C1127" t="s">
        <v>3993</v>
      </c>
      <c r="D1127" t="s">
        <v>2342</v>
      </c>
      <c r="E1127">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3"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c r="A1128">
        <v>1126</v>
      </c>
      <c r="B1128" t="s">
        <v>361</v>
      </c>
      <c r="C1128" t="s">
        <v>3993</v>
      </c>
      <c r="D1128" t="s">
        <v>2347</v>
      </c>
      <c r="E1128">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3"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c r="A1129">
        <v>1127</v>
      </c>
      <c r="B1129" t="s">
        <v>361</v>
      </c>
      <c r="C1129" t="s">
        <v>3993</v>
      </c>
      <c r="D1129" t="s">
        <v>4007</v>
      </c>
      <c r="E1129">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3"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c r="A1130">
        <v>1128</v>
      </c>
      <c r="B1130" t="s">
        <v>361</v>
      </c>
      <c r="C1130" t="s">
        <v>3993</v>
      </c>
      <c r="D1130" t="s">
        <v>4008</v>
      </c>
      <c r="E1130">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3"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c r="A1131">
        <v>1129</v>
      </c>
      <c r="B1131" t="s">
        <v>361</v>
      </c>
      <c r="C1131" t="s">
        <v>3993</v>
      </c>
      <c r="D1131" t="s">
        <v>4009</v>
      </c>
      <c r="E1131">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3"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c r="A1132">
        <v>1130</v>
      </c>
      <c r="B1132" t="s">
        <v>361</v>
      </c>
      <c r="C1132" t="s">
        <v>3993</v>
      </c>
      <c r="D1132" t="s">
        <v>4010</v>
      </c>
      <c r="E1132">
        <v>1591</v>
      </c>
      <c r="F1132">
        <v>4</v>
      </c>
      <c r="G1132">
        <v>4</v>
      </c>
      <c r="H1132" t="s">
        <v>196</v>
      </c>
      <c r="I1132" t="s">
        <v>143</v>
      </c>
      <c r="J1132" t="s">
        <v>197</v>
      </c>
      <c r="K1132" t="s">
        <v>145</v>
      </c>
      <c r="L1132">
        <v>55</v>
      </c>
      <c r="M1132" t="s">
        <v>146</v>
      </c>
      <c r="N1132">
        <v>1630</v>
      </c>
      <c r="O1132">
        <v>4270</v>
      </c>
      <c r="P1132">
        <v>1780</v>
      </c>
      <c r="Q1132" t="s">
        <v>481</v>
      </c>
      <c r="R1132">
        <v>5</v>
      </c>
      <c r="S1132">
        <v>15.29</v>
      </c>
      <c r="T1132" s="3"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c r="A1133">
        <v>1131</v>
      </c>
      <c r="B1133" t="s">
        <v>361</v>
      </c>
      <c r="C1133" t="s">
        <v>3993</v>
      </c>
      <c r="D1133" t="s">
        <v>4012</v>
      </c>
      <c r="E113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3"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c r="A1134">
        <v>1132</v>
      </c>
      <c r="B1134" t="s">
        <v>361</v>
      </c>
      <c r="C1134" t="s">
        <v>3993</v>
      </c>
      <c r="D1134" t="s">
        <v>2364</v>
      </c>
      <c r="E1134">
        <v>1396</v>
      </c>
      <c r="F1134">
        <v>4</v>
      </c>
      <c r="G1134">
        <v>4</v>
      </c>
      <c r="H1134" t="s">
        <v>196</v>
      </c>
      <c r="I1134" t="s">
        <v>143</v>
      </c>
      <c r="J1134" t="s">
        <v>197</v>
      </c>
      <c r="K1134" t="s">
        <v>145</v>
      </c>
      <c r="L1134">
        <v>55</v>
      </c>
      <c r="M1134" t="s">
        <v>495</v>
      </c>
      <c r="N1134">
        <v>1630</v>
      </c>
      <c r="O1134">
        <v>4270</v>
      </c>
      <c r="P1134">
        <v>1780</v>
      </c>
      <c r="Q1134" t="s">
        <v>481</v>
      </c>
      <c r="R1134">
        <v>5</v>
      </c>
      <c r="S1134">
        <v>21.38</v>
      </c>
      <c r="T1134" s="3"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c r="A1135">
        <v>1133</v>
      </c>
      <c r="B1135" t="s">
        <v>361</v>
      </c>
      <c r="C1135" t="s">
        <v>3993</v>
      </c>
      <c r="D1135" t="s">
        <v>4014</v>
      </c>
      <c r="E1135">
        <v>1591</v>
      </c>
      <c r="F1135">
        <v>4</v>
      </c>
      <c r="G1135">
        <v>4</v>
      </c>
      <c r="H1135" t="s">
        <v>196</v>
      </c>
      <c r="I1135" t="s">
        <v>143</v>
      </c>
      <c r="J1135" t="s">
        <v>197</v>
      </c>
      <c r="K1135" t="s">
        <v>145</v>
      </c>
      <c r="L1135">
        <v>55</v>
      </c>
      <c r="M1135" t="s">
        <v>146</v>
      </c>
      <c r="N1135">
        <v>1630</v>
      </c>
      <c r="O1135">
        <v>4270</v>
      </c>
      <c r="P1135">
        <v>1780</v>
      </c>
      <c r="Q1135" t="s">
        <v>481</v>
      </c>
      <c r="R1135">
        <v>5</v>
      </c>
      <c r="S1135">
        <v>15.29</v>
      </c>
      <c r="T1135" s="3"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c r="A1136">
        <v>1134</v>
      </c>
      <c r="B1136" t="s">
        <v>361</v>
      </c>
      <c r="C1136" t="s">
        <v>3993</v>
      </c>
      <c r="D1136" t="s">
        <v>4015</v>
      </c>
      <c r="E1136">
        <v>1591</v>
      </c>
      <c r="F1136">
        <v>4</v>
      </c>
      <c r="G1136">
        <v>4</v>
      </c>
      <c r="H1136" t="s">
        <v>196</v>
      </c>
      <c r="I1136" t="s">
        <v>143</v>
      </c>
      <c r="J1136" t="s">
        <v>197</v>
      </c>
      <c r="K1136" t="s">
        <v>145</v>
      </c>
      <c r="L1136">
        <v>55</v>
      </c>
      <c r="M1136" t="s">
        <v>146</v>
      </c>
      <c r="N1136">
        <v>1630</v>
      </c>
      <c r="O1136">
        <v>4270</v>
      </c>
      <c r="P1136">
        <v>1780</v>
      </c>
      <c r="Q1136" t="s">
        <v>481</v>
      </c>
      <c r="R1136">
        <v>5</v>
      </c>
      <c r="S1136">
        <v>15.29</v>
      </c>
      <c r="T1136" s="3"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c r="A1137">
        <v>1135</v>
      </c>
      <c r="B1137" t="s">
        <v>361</v>
      </c>
      <c r="C1137" t="s">
        <v>3993</v>
      </c>
      <c r="D1137" t="s">
        <v>4016</v>
      </c>
      <c r="E1137">
        <v>1582</v>
      </c>
      <c r="F1137">
        <v>4</v>
      </c>
      <c r="G1137">
        <v>4</v>
      </c>
      <c r="H1137" t="s">
        <v>196</v>
      </c>
      <c r="I1137" t="s">
        <v>143</v>
      </c>
      <c r="J1137" t="s">
        <v>197</v>
      </c>
      <c r="K1137" t="s">
        <v>145</v>
      </c>
      <c r="L1137">
        <v>55</v>
      </c>
      <c r="M1137" t="s">
        <v>495</v>
      </c>
      <c r="N1137">
        <v>1665</v>
      </c>
      <c r="O1137">
        <v>4270</v>
      </c>
      <c r="P1137">
        <v>1780</v>
      </c>
      <c r="Q1137" t="s">
        <v>481</v>
      </c>
      <c r="R1137">
        <v>5</v>
      </c>
      <c r="T1137" s="3"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c r="A1138">
        <v>1136</v>
      </c>
      <c r="B1138" t="s">
        <v>139</v>
      </c>
      <c r="C1138" t="s">
        <v>4017</v>
      </c>
      <c r="D1138" t="s">
        <v>4018</v>
      </c>
      <c r="E1138">
        <v>1956</v>
      </c>
      <c r="F1138">
        <v>3</v>
      </c>
      <c r="G1138">
        <v>4</v>
      </c>
      <c r="H1138" t="s">
        <v>196</v>
      </c>
      <c r="I1138" t="s">
        <v>143</v>
      </c>
      <c r="J1138" t="s">
        <v>197</v>
      </c>
      <c r="K1138" t="s">
        <v>145</v>
      </c>
      <c r="L1138">
        <v>50</v>
      </c>
      <c r="M1138" t="s">
        <v>495</v>
      </c>
      <c r="N1138">
        <v>1706</v>
      </c>
      <c r="O1138">
        <v>4598</v>
      </c>
      <c r="P1138">
        <v>1894</v>
      </c>
      <c r="Q1138" t="s">
        <v>481</v>
      </c>
      <c r="R1138">
        <v>5</v>
      </c>
      <c r="T1138" s="3"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c r="A1139">
        <v>1137</v>
      </c>
      <c r="B1139" t="s">
        <v>139</v>
      </c>
      <c r="C1139" t="s">
        <v>4017</v>
      </c>
      <c r="D1139" t="s">
        <v>4019</v>
      </c>
      <c r="E1139">
        <v>1956</v>
      </c>
      <c r="F1139">
        <v>3</v>
      </c>
      <c r="G1139">
        <v>4</v>
      </c>
      <c r="H1139" t="s">
        <v>196</v>
      </c>
      <c r="I1139" t="s">
        <v>143</v>
      </c>
      <c r="J1139" t="s">
        <v>197</v>
      </c>
      <c r="K1139" t="s">
        <v>145</v>
      </c>
      <c r="L1139">
        <v>50</v>
      </c>
      <c r="M1139" t="s">
        <v>495</v>
      </c>
      <c r="N1139">
        <v>1706</v>
      </c>
      <c r="O1139">
        <v>4598</v>
      </c>
      <c r="P1139">
        <v>1894</v>
      </c>
      <c r="Q1139" t="s">
        <v>481</v>
      </c>
      <c r="R1139">
        <v>5</v>
      </c>
      <c r="T1139" s="3"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c r="A1140">
        <v>1138</v>
      </c>
      <c r="B1140" t="s">
        <v>139</v>
      </c>
      <c r="C1140" t="s">
        <v>4017</v>
      </c>
      <c r="D1140" t="s">
        <v>4020</v>
      </c>
      <c r="E1140">
        <v>1956</v>
      </c>
      <c r="F1140">
        <v>3</v>
      </c>
      <c r="G1140">
        <v>4</v>
      </c>
      <c r="H1140" t="s">
        <v>196</v>
      </c>
      <c r="I1140" t="s">
        <v>143</v>
      </c>
      <c r="J1140" t="s">
        <v>197</v>
      </c>
      <c r="K1140" t="s">
        <v>145</v>
      </c>
      <c r="L1140">
        <v>50</v>
      </c>
      <c r="M1140" t="s">
        <v>495</v>
      </c>
      <c r="N1140">
        <v>1706</v>
      </c>
      <c r="O1140">
        <v>4598</v>
      </c>
      <c r="P1140">
        <v>1894</v>
      </c>
      <c r="Q1140" t="s">
        <v>147</v>
      </c>
      <c r="R1140">
        <v>5</v>
      </c>
      <c r="T1140" s="3"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c r="A1141">
        <v>1139</v>
      </c>
      <c r="B1141" t="s">
        <v>139</v>
      </c>
      <c r="C1141" t="s">
        <v>4017</v>
      </c>
      <c r="D1141" t="s">
        <v>4022</v>
      </c>
      <c r="E1141">
        <v>1956</v>
      </c>
      <c r="F1141">
        <v>3</v>
      </c>
      <c r="G1141">
        <v>4</v>
      </c>
      <c r="H1141" t="s">
        <v>196</v>
      </c>
      <c r="I1141" t="s">
        <v>143</v>
      </c>
      <c r="J1141" t="s">
        <v>197</v>
      </c>
      <c r="K1141" t="s">
        <v>145</v>
      </c>
      <c r="L1141">
        <v>50</v>
      </c>
      <c r="M1141" t="s">
        <v>495</v>
      </c>
      <c r="N1141">
        <v>1706</v>
      </c>
      <c r="O1141">
        <v>4598</v>
      </c>
      <c r="P1141">
        <v>1894</v>
      </c>
      <c r="Q1141" t="s">
        <v>147</v>
      </c>
      <c r="R1141">
        <v>5</v>
      </c>
      <c r="T1141" s="3"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c r="A1142">
        <v>1140</v>
      </c>
      <c r="B1142" t="s">
        <v>139</v>
      </c>
      <c r="C1142" t="s">
        <v>4017</v>
      </c>
      <c r="D1142" t="s">
        <v>4023</v>
      </c>
      <c r="E1142">
        <v>1956</v>
      </c>
      <c r="F1142">
        <v>3</v>
      </c>
      <c r="G1142">
        <v>4</v>
      </c>
      <c r="H1142" t="s">
        <v>196</v>
      </c>
      <c r="I1142" t="s">
        <v>143</v>
      </c>
      <c r="J1142" t="s">
        <v>197</v>
      </c>
      <c r="K1142" t="s">
        <v>145</v>
      </c>
      <c r="L1142">
        <v>50</v>
      </c>
      <c r="M1142" t="s">
        <v>495</v>
      </c>
      <c r="N1142">
        <v>1706</v>
      </c>
      <c r="O1142">
        <v>4598</v>
      </c>
      <c r="P1142">
        <v>1894</v>
      </c>
      <c r="Q1142" t="s">
        <v>147</v>
      </c>
      <c r="R1142">
        <v>5</v>
      </c>
      <c r="T1142" s="3"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c r="A1143">
        <v>1141</v>
      </c>
      <c r="B1143" t="s">
        <v>139</v>
      </c>
      <c r="C1143" t="s">
        <v>4017</v>
      </c>
      <c r="D1143" t="s">
        <v>4024</v>
      </c>
      <c r="E1143">
        <v>1956</v>
      </c>
      <c r="F1143">
        <v>3</v>
      </c>
      <c r="G1143">
        <v>4</v>
      </c>
      <c r="H1143" t="s">
        <v>196</v>
      </c>
      <c r="I1143" t="s">
        <v>143</v>
      </c>
      <c r="J1143" t="s">
        <v>197</v>
      </c>
      <c r="K1143" t="s">
        <v>145</v>
      </c>
      <c r="L1143">
        <v>50</v>
      </c>
      <c r="M1143" t="s">
        <v>495</v>
      </c>
      <c r="N1143">
        <v>1706</v>
      </c>
      <c r="O1143">
        <v>4598</v>
      </c>
      <c r="P1143">
        <v>1894</v>
      </c>
      <c r="Q1143" t="s">
        <v>147</v>
      </c>
      <c r="R1143">
        <v>5</v>
      </c>
      <c r="T1143" s="3"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c r="A1144">
        <v>1142</v>
      </c>
      <c r="B1144" t="s">
        <v>968</v>
      </c>
      <c r="C1144" t="s">
        <v>4025</v>
      </c>
      <c r="D1144" t="s">
        <v>1143</v>
      </c>
      <c r="E1144">
        <v>2499</v>
      </c>
      <c r="F1144">
        <v>4</v>
      </c>
      <c r="G1144">
        <v>4</v>
      </c>
      <c r="H1144" t="s">
        <v>957</v>
      </c>
      <c r="I1144" t="s">
        <v>143</v>
      </c>
      <c r="J1144" t="s">
        <v>197</v>
      </c>
      <c r="K1144" t="s">
        <v>145</v>
      </c>
      <c r="M1144" t="s">
        <v>495</v>
      </c>
      <c r="N1144">
        <v>1840</v>
      </c>
      <c r="O1144">
        <v>5295</v>
      </c>
      <c r="P1144">
        <v>1860</v>
      </c>
      <c r="Q1144" t="s">
        <v>4026</v>
      </c>
      <c r="R1144">
        <v>4</v>
      </c>
      <c r="S1144">
        <v>7.3</v>
      </c>
      <c r="T1144">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c r="A1145">
        <v>1143</v>
      </c>
      <c r="B1145" t="s">
        <v>968</v>
      </c>
      <c r="C1145" t="s">
        <v>4025</v>
      </c>
      <c r="D1145" t="s">
        <v>4033</v>
      </c>
      <c r="E1145">
        <v>2499</v>
      </c>
      <c r="F1145">
        <v>4</v>
      </c>
      <c r="G1145">
        <v>4</v>
      </c>
      <c r="H1145" t="s">
        <v>957</v>
      </c>
      <c r="I1145" t="s">
        <v>143</v>
      </c>
      <c r="J1145" t="s">
        <v>197</v>
      </c>
      <c r="K1145" t="s">
        <v>145</v>
      </c>
      <c r="M1145" t="s">
        <v>495</v>
      </c>
      <c r="N1145">
        <v>1840</v>
      </c>
      <c r="O1145">
        <v>5295</v>
      </c>
      <c r="P1145">
        <v>1860</v>
      </c>
      <c r="Q1145" t="s">
        <v>4026</v>
      </c>
      <c r="R1145">
        <v>4</v>
      </c>
      <c r="S1145">
        <v>7.3</v>
      </c>
      <c r="T1145">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c r="A1146">
        <v>1144</v>
      </c>
      <c r="B1146" t="s">
        <v>968</v>
      </c>
      <c r="C1146" t="s">
        <v>4025</v>
      </c>
      <c r="D1146" t="s">
        <v>4035</v>
      </c>
      <c r="E1146">
        <v>1898</v>
      </c>
      <c r="F1146">
        <v>4</v>
      </c>
      <c r="G1146">
        <v>4</v>
      </c>
      <c r="H1146" t="s">
        <v>957</v>
      </c>
      <c r="I1146" t="s">
        <v>143</v>
      </c>
      <c r="J1146" t="s">
        <v>197</v>
      </c>
      <c r="K1146" t="s">
        <v>145</v>
      </c>
      <c r="M1146" t="s">
        <v>495</v>
      </c>
      <c r="N1146">
        <v>1855</v>
      </c>
      <c r="O1146">
        <v>5295</v>
      </c>
      <c r="P1146">
        <v>1860</v>
      </c>
      <c r="Q1146" t="s">
        <v>4026</v>
      </c>
      <c r="R1146">
        <v>4</v>
      </c>
      <c r="S1146">
        <v>7.3</v>
      </c>
      <c r="T1146">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c r="A1147">
        <v>1145</v>
      </c>
      <c r="B1147" t="s">
        <v>4039</v>
      </c>
      <c r="C1147" t="s">
        <v>4040</v>
      </c>
      <c r="D1147" t="s">
        <v>4041</v>
      </c>
      <c r="E1147">
        <v>2360</v>
      </c>
      <c r="F1147">
        <v>4</v>
      </c>
      <c r="G1147">
        <v>4</v>
      </c>
      <c r="H1147" t="s">
        <v>957</v>
      </c>
      <c r="L1147">
        <v>60</v>
      </c>
      <c r="M1147" t="s">
        <v>146</v>
      </c>
      <c r="N1147">
        <v>1710</v>
      </c>
      <c r="O1147">
        <v>4695</v>
      </c>
      <c r="P1147">
        <v>1810</v>
      </c>
      <c r="Q1147" t="s">
        <v>481</v>
      </c>
      <c r="R1147">
        <v>5</v>
      </c>
      <c r="T1147" s="3"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c r="A1148">
        <v>1146</v>
      </c>
      <c r="C1148" t="s">
        <v>4049</v>
      </c>
      <c r="D1148" t="s">
        <v>1118</v>
      </c>
      <c r="E1148">
        <v>1991</v>
      </c>
      <c r="F1148">
        <v>4</v>
      </c>
      <c r="G1148">
        <v>4</v>
      </c>
      <c r="H1148" t="s">
        <v>993</v>
      </c>
      <c r="I1148" t="s">
        <v>143</v>
      </c>
      <c r="J1148" t="s">
        <v>259</v>
      </c>
      <c r="K1148" t="s">
        <v>145</v>
      </c>
      <c r="L1148">
        <v>50</v>
      </c>
      <c r="M1148" t="s">
        <v>146</v>
      </c>
      <c r="N1148">
        <v>1494</v>
      </c>
      <c r="O1148">
        <v>4424</v>
      </c>
      <c r="P1148">
        <v>1804</v>
      </c>
      <c r="Q1148" t="s">
        <v>481</v>
      </c>
      <c r="R1148">
        <v>5</v>
      </c>
      <c r="S1148">
        <v>10</v>
      </c>
      <c r="T1148">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c r="A1149">
        <v>1147</v>
      </c>
      <c r="C1149" t="s">
        <v>4049</v>
      </c>
      <c r="D1149" t="s">
        <v>4056</v>
      </c>
      <c r="E1149">
        <v>2143</v>
      </c>
      <c r="F1149">
        <v>4</v>
      </c>
      <c r="G1149">
        <v>4</v>
      </c>
      <c r="H1149" t="s">
        <v>993</v>
      </c>
      <c r="I1149" t="s">
        <v>143</v>
      </c>
      <c r="J1149" t="s">
        <v>259</v>
      </c>
      <c r="K1149" t="s">
        <v>145</v>
      </c>
      <c r="L1149">
        <v>70</v>
      </c>
      <c r="M1149" t="s">
        <v>495</v>
      </c>
      <c r="N1149">
        <v>1494</v>
      </c>
      <c r="O1149">
        <v>4424</v>
      </c>
      <c r="P1149">
        <v>1804</v>
      </c>
      <c r="Q1149" t="s">
        <v>481</v>
      </c>
      <c r="R1149">
        <v>5</v>
      </c>
      <c r="S1149">
        <v>13.4</v>
      </c>
      <c r="T1149">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c r="A1150">
        <v>1148</v>
      </c>
      <c r="C1150" t="s">
        <v>4049</v>
      </c>
      <c r="D1150" t="s">
        <v>1132</v>
      </c>
      <c r="E1150">
        <v>2143</v>
      </c>
      <c r="F1150">
        <v>4</v>
      </c>
      <c r="G1150">
        <v>4</v>
      </c>
      <c r="H1150" t="s">
        <v>993</v>
      </c>
      <c r="I1150" t="s">
        <v>143</v>
      </c>
      <c r="J1150" t="s">
        <v>259</v>
      </c>
      <c r="K1150" t="s">
        <v>145</v>
      </c>
      <c r="L1150">
        <v>70</v>
      </c>
      <c r="M1150" t="s">
        <v>495</v>
      </c>
      <c r="N1150">
        <v>1494</v>
      </c>
      <c r="O1150">
        <v>4424</v>
      </c>
      <c r="P1150">
        <v>1804</v>
      </c>
      <c r="Q1150" t="s">
        <v>481</v>
      </c>
      <c r="R1150">
        <v>5</v>
      </c>
      <c r="S1150">
        <v>13.4</v>
      </c>
      <c r="T1150">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c r="A1151">
        <v>1149</v>
      </c>
      <c r="C1151" t="s">
        <v>4049</v>
      </c>
      <c r="D1151" t="s">
        <v>4058</v>
      </c>
      <c r="E1151">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c r="A1152">
        <v>1150</v>
      </c>
      <c r="C1152" t="s">
        <v>4049</v>
      </c>
      <c r="D1152" t="s">
        <v>4063</v>
      </c>
      <c r="E1152">
        <v>2143</v>
      </c>
      <c r="F1152">
        <v>4</v>
      </c>
      <c r="G1152">
        <v>4</v>
      </c>
      <c r="H1152" t="s">
        <v>993</v>
      </c>
      <c r="I1152" t="s">
        <v>143</v>
      </c>
      <c r="J1152" t="s">
        <v>259</v>
      </c>
      <c r="K1152" t="s">
        <v>145</v>
      </c>
      <c r="L1152">
        <v>70</v>
      </c>
      <c r="M1152" t="s">
        <v>495</v>
      </c>
      <c r="N1152">
        <v>1494</v>
      </c>
      <c r="O1152">
        <v>4424</v>
      </c>
      <c r="P1152">
        <v>1804</v>
      </c>
      <c r="Q1152" t="s">
        <v>481</v>
      </c>
      <c r="R1152">
        <v>5</v>
      </c>
      <c r="S1152">
        <v>13.4</v>
      </c>
      <c r="T1152">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c r="A1153">
        <v>1151</v>
      </c>
      <c r="C1153" t="s">
        <v>4049</v>
      </c>
      <c r="D1153" t="s">
        <v>4066</v>
      </c>
      <c r="E115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c r="A1154">
        <v>1152</v>
      </c>
      <c r="B1154" t="s">
        <v>920</v>
      </c>
      <c r="C1154" t="s">
        <v>4069</v>
      </c>
      <c r="D1154" t="s">
        <v>4070</v>
      </c>
      <c r="E1154">
        <v>1993</v>
      </c>
      <c r="F1154">
        <v>4</v>
      </c>
      <c r="G1154">
        <v>4</v>
      </c>
      <c r="H1154" t="s">
        <v>196</v>
      </c>
      <c r="I1154" t="s">
        <v>143</v>
      </c>
      <c r="J1154" t="s">
        <v>197</v>
      </c>
      <c r="K1154" t="s">
        <v>145</v>
      </c>
      <c r="L1154">
        <v>60</v>
      </c>
      <c r="M1154" t="s">
        <v>1574</v>
      </c>
      <c r="N1154">
        <v>1464</v>
      </c>
      <c r="O1154">
        <v>4933</v>
      </c>
      <c r="P1154">
        <v>1849</v>
      </c>
      <c r="Q1154" t="s">
        <v>587</v>
      </c>
      <c r="R1154">
        <v>4</v>
      </c>
      <c r="S1154">
        <v>21</v>
      </c>
      <c r="T1154">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c r="A1155">
        <v>1153</v>
      </c>
      <c r="B1155" t="s">
        <v>1322</v>
      </c>
      <c r="C1155" t="s">
        <v>4074</v>
      </c>
      <c r="D1155" t="s">
        <v>4075</v>
      </c>
      <c r="E1155">
        <v>1995</v>
      </c>
      <c r="F1155">
        <v>4</v>
      </c>
      <c r="G1155">
        <v>4</v>
      </c>
      <c r="H1155" t="s">
        <v>142</v>
      </c>
      <c r="I1155" t="s">
        <v>143</v>
      </c>
      <c r="J1155" t="s">
        <v>259</v>
      </c>
      <c r="K1155" t="s">
        <v>145</v>
      </c>
      <c r="L1155">
        <v>70</v>
      </c>
      <c r="M1155" t="s">
        <v>495</v>
      </c>
      <c r="N1155">
        <v>1464</v>
      </c>
      <c r="O1155">
        <v>4907</v>
      </c>
      <c r="P1155">
        <v>1860</v>
      </c>
      <c r="Q1155" t="s">
        <v>587</v>
      </c>
      <c r="R1155">
        <v>4</v>
      </c>
      <c r="S1155">
        <v>8.4</v>
      </c>
      <c r="T1155">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c r="A1156">
        <v>1154</v>
      </c>
      <c r="B1156" t="s">
        <v>1322</v>
      </c>
      <c r="C1156" t="s">
        <v>4074</v>
      </c>
      <c r="D1156" t="s">
        <v>4084</v>
      </c>
      <c r="E1156">
        <v>2993</v>
      </c>
      <c r="F1156">
        <v>6</v>
      </c>
      <c r="G1156">
        <v>4</v>
      </c>
      <c r="H1156" t="s">
        <v>142</v>
      </c>
      <c r="I1156" t="s">
        <v>143</v>
      </c>
      <c r="J1156" t="s">
        <v>259</v>
      </c>
      <c r="K1156" t="s">
        <v>145</v>
      </c>
      <c r="L1156">
        <v>70</v>
      </c>
      <c r="M1156" t="s">
        <v>495</v>
      </c>
      <c r="N1156">
        <v>1464</v>
      </c>
      <c r="O1156">
        <v>4907</v>
      </c>
      <c r="P1156">
        <v>1860</v>
      </c>
      <c r="Q1156" t="s">
        <v>587</v>
      </c>
      <c r="R1156">
        <v>4</v>
      </c>
      <c r="S1156">
        <v>13.1</v>
      </c>
      <c r="T1156">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c r="A1157">
        <v>1155</v>
      </c>
      <c r="B1157" t="s">
        <v>1322</v>
      </c>
      <c r="C1157" t="s">
        <v>4074</v>
      </c>
      <c r="D1157" t="s">
        <v>4089</v>
      </c>
      <c r="E1157">
        <v>1998</v>
      </c>
      <c r="F1157">
        <v>6</v>
      </c>
      <c r="G1157">
        <v>4</v>
      </c>
      <c r="H1157" t="s">
        <v>142</v>
      </c>
      <c r="I1157" t="s">
        <v>143</v>
      </c>
      <c r="J1157" t="s">
        <v>259</v>
      </c>
      <c r="K1157" t="s">
        <v>145</v>
      </c>
      <c r="L1157">
        <v>70</v>
      </c>
      <c r="M1157" t="s">
        <v>146</v>
      </c>
      <c r="N1157">
        <v>1464</v>
      </c>
      <c r="O1157">
        <v>4907</v>
      </c>
      <c r="P1157">
        <v>1860</v>
      </c>
      <c r="Q1157" t="s">
        <v>587</v>
      </c>
      <c r="R1157">
        <v>4</v>
      </c>
      <c r="S1157">
        <v>15.01</v>
      </c>
      <c r="T1157" s="3"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c r="A1158">
        <v>1156</v>
      </c>
      <c r="B1158" t="s">
        <v>1322</v>
      </c>
      <c r="C1158" t="s">
        <v>4094</v>
      </c>
      <c r="D1158" t="s">
        <v>4095</v>
      </c>
      <c r="E1158">
        <v>2993</v>
      </c>
      <c r="F1158">
        <v>6</v>
      </c>
      <c r="G1158">
        <v>4</v>
      </c>
      <c r="H1158" t="s">
        <v>957</v>
      </c>
      <c r="I1158" t="s">
        <v>524</v>
      </c>
      <c r="J1158" t="s">
        <v>259</v>
      </c>
      <c r="K1158" t="s">
        <v>145</v>
      </c>
      <c r="L1158">
        <v>88</v>
      </c>
      <c r="M1158" t="s">
        <v>495</v>
      </c>
      <c r="N1158">
        <v>1481</v>
      </c>
      <c r="O1158">
        <v>5219</v>
      </c>
      <c r="P1158">
        <v>2142</v>
      </c>
      <c r="Q1158" t="s">
        <v>587</v>
      </c>
      <c r="R1158">
        <v>4</v>
      </c>
      <c r="T1158" s="3"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c r="A1159">
        <v>1157</v>
      </c>
      <c r="B1159" t="s">
        <v>1322</v>
      </c>
      <c r="C1159" t="s">
        <v>4094</v>
      </c>
      <c r="D1159" t="s">
        <v>4099</v>
      </c>
      <c r="E1159">
        <v>2993</v>
      </c>
      <c r="F1159">
        <v>6</v>
      </c>
      <c r="G1159">
        <v>4</v>
      </c>
      <c r="H1159" t="s">
        <v>957</v>
      </c>
      <c r="I1159" t="s">
        <v>524</v>
      </c>
      <c r="J1159" t="s">
        <v>259</v>
      </c>
      <c r="K1159" t="s">
        <v>145</v>
      </c>
      <c r="L1159">
        <v>88</v>
      </c>
      <c r="M1159" t="s">
        <v>495</v>
      </c>
      <c r="N1159">
        <v>1481</v>
      </c>
      <c r="O1159">
        <v>5219</v>
      </c>
      <c r="P1159">
        <v>2142</v>
      </c>
      <c r="Q1159" t="s">
        <v>587</v>
      </c>
      <c r="R1159">
        <v>4</v>
      </c>
      <c r="T1159" s="3"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c r="A1160">
        <v>1158</v>
      </c>
      <c r="B1160" t="s">
        <v>1322</v>
      </c>
      <c r="C1160" t="s">
        <v>4094</v>
      </c>
      <c r="D1160" t="s">
        <v>4101</v>
      </c>
      <c r="E1160">
        <v>4395</v>
      </c>
      <c r="F1160">
        <v>8</v>
      </c>
      <c r="G1160">
        <v>4</v>
      </c>
      <c r="H1160" t="s">
        <v>142</v>
      </c>
      <c r="I1160" t="s">
        <v>143</v>
      </c>
      <c r="J1160" t="s">
        <v>259</v>
      </c>
      <c r="K1160" t="s">
        <v>145</v>
      </c>
      <c r="L1160">
        <v>70</v>
      </c>
      <c r="M1160" t="s">
        <v>146</v>
      </c>
      <c r="N1160">
        <v>1369</v>
      </c>
      <c r="O1160">
        <v>4894</v>
      </c>
      <c r="P1160">
        <v>1894</v>
      </c>
      <c r="Q1160" t="s">
        <v>1145</v>
      </c>
      <c r="R1160">
        <v>2</v>
      </c>
      <c r="S1160">
        <v>4.45</v>
      </c>
      <c r="T1160">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c r="A1161">
        <v>1159</v>
      </c>
      <c r="B1161" t="s">
        <v>1322</v>
      </c>
      <c r="C1161" t="s">
        <v>4094</v>
      </c>
      <c r="D1161" t="s">
        <v>4111</v>
      </c>
      <c r="E1161">
        <v>1995</v>
      </c>
      <c r="F1161">
        <v>4</v>
      </c>
      <c r="G1161">
        <v>4</v>
      </c>
      <c r="H1161" t="s">
        <v>142</v>
      </c>
      <c r="I1161" t="s">
        <v>524</v>
      </c>
      <c r="J1161" t="s">
        <v>259</v>
      </c>
      <c r="K1161" t="s">
        <v>145</v>
      </c>
      <c r="L1161">
        <v>66</v>
      </c>
      <c r="M1161" t="s">
        <v>495</v>
      </c>
      <c r="N1161">
        <v>1538</v>
      </c>
      <c r="O1161">
        <v>5091</v>
      </c>
      <c r="P1161">
        <v>1902</v>
      </c>
      <c r="Q1161" t="s">
        <v>587</v>
      </c>
      <c r="R1161">
        <v>4</v>
      </c>
      <c r="T1161" s="3"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c r="A1162">
        <v>1160</v>
      </c>
      <c r="B1162" t="s">
        <v>1469</v>
      </c>
      <c r="C1162" t="s">
        <v>4120</v>
      </c>
      <c r="D1162" t="s">
        <v>211</v>
      </c>
      <c r="E1162">
        <v>2995</v>
      </c>
      <c r="F1162">
        <v>6</v>
      </c>
      <c r="G1162">
        <v>4</v>
      </c>
      <c r="H1162" t="s">
        <v>957</v>
      </c>
      <c r="I1162" t="s">
        <v>143</v>
      </c>
      <c r="J1162" t="s">
        <v>259</v>
      </c>
      <c r="K1162" t="s">
        <v>145</v>
      </c>
      <c r="L1162">
        <v>65</v>
      </c>
      <c r="M1162" t="s">
        <v>146</v>
      </c>
      <c r="N1162">
        <v>1624</v>
      </c>
      <c r="O1162">
        <v>4696</v>
      </c>
      <c r="P1162">
        <v>1923</v>
      </c>
      <c r="Q1162" t="s">
        <v>481</v>
      </c>
      <c r="R1162">
        <v>5</v>
      </c>
      <c r="T1162" s="3"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c r="A1163">
        <v>1161</v>
      </c>
      <c r="B1163" t="s">
        <v>1469</v>
      </c>
      <c r="C1163" t="s">
        <v>4120</v>
      </c>
      <c r="D1163" t="s">
        <v>3219</v>
      </c>
      <c r="E1163">
        <v>1984</v>
      </c>
      <c r="F1163">
        <v>6</v>
      </c>
      <c r="G1163">
        <v>4</v>
      </c>
      <c r="H1163" t="s">
        <v>957</v>
      </c>
      <c r="I1163" t="s">
        <v>143</v>
      </c>
      <c r="J1163" t="s">
        <v>259</v>
      </c>
      <c r="K1163" t="s">
        <v>145</v>
      </c>
      <c r="L1163">
        <v>65</v>
      </c>
      <c r="M1163" t="s">
        <v>146</v>
      </c>
      <c r="N1163">
        <v>1624</v>
      </c>
      <c r="O1163">
        <v>4696</v>
      </c>
      <c r="P1163">
        <v>1923</v>
      </c>
      <c r="Q1163" t="s">
        <v>481</v>
      </c>
      <c r="R1163">
        <v>5</v>
      </c>
      <c r="T1163" s="3"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c r="A1164">
        <v>1162</v>
      </c>
      <c r="B1164" t="s">
        <v>1252</v>
      </c>
      <c r="C1164" t="s">
        <v>4134</v>
      </c>
      <c r="D1164" t="s">
        <v>4135</v>
      </c>
      <c r="E1164">
        <v>5000</v>
      </c>
      <c r="M1164" t="s">
        <v>146</v>
      </c>
      <c r="N1164">
        <v>1308</v>
      </c>
      <c r="O1164">
        <v>4470</v>
      </c>
      <c r="P1164">
        <v>1923</v>
      </c>
      <c r="Q1164" t="s">
        <v>1190</v>
      </c>
      <c r="R1164">
        <v>4</v>
      </c>
      <c r="S1164">
        <v>12.05</v>
      </c>
      <c r="T1164" s="3"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c r="A1165">
        <v>1163</v>
      </c>
      <c r="B1165" t="s">
        <v>1252</v>
      </c>
      <c r="C1165" t="s">
        <v>4134</v>
      </c>
      <c r="D1165" t="s">
        <v>4138</v>
      </c>
      <c r="E1165">
        <v>5000</v>
      </c>
      <c r="F1165">
        <v>6</v>
      </c>
      <c r="G1165">
        <v>4</v>
      </c>
      <c r="H1165" t="s">
        <v>142</v>
      </c>
      <c r="I1165" t="s">
        <v>524</v>
      </c>
      <c r="J1165" t="s">
        <v>259</v>
      </c>
      <c r="K1165" t="s">
        <v>145</v>
      </c>
      <c r="L1165">
        <v>72</v>
      </c>
      <c r="M1165" t="s">
        <v>146</v>
      </c>
      <c r="N1165">
        <v>1308</v>
      </c>
      <c r="O1165">
        <v>4470</v>
      </c>
      <c r="P1165">
        <v>2042</v>
      </c>
      <c r="Q1165" t="s">
        <v>1145</v>
      </c>
      <c r="R1165">
        <v>2</v>
      </c>
      <c r="S1165">
        <v>7.81</v>
      </c>
      <c r="T1165">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c r="A1166">
        <v>1164</v>
      </c>
      <c r="B1166" t="s">
        <v>1252</v>
      </c>
      <c r="C1166" t="s">
        <v>4134</v>
      </c>
      <c r="D1166" t="s">
        <v>4149</v>
      </c>
      <c r="E1166">
        <v>5000</v>
      </c>
      <c r="F1166">
        <v>8</v>
      </c>
      <c r="G1166">
        <v>4</v>
      </c>
      <c r="H1166" t="s">
        <v>957</v>
      </c>
      <c r="I1166" t="s">
        <v>524</v>
      </c>
      <c r="J1166" t="s">
        <v>259</v>
      </c>
      <c r="K1166" t="s">
        <v>145</v>
      </c>
      <c r="L1166">
        <v>70</v>
      </c>
      <c r="M1166" t="s">
        <v>146</v>
      </c>
      <c r="N1166">
        <v>1311</v>
      </c>
      <c r="O1166">
        <v>4475</v>
      </c>
      <c r="P1166">
        <v>2042</v>
      </c>
      <c r="Q1166" t="s">
        <v>1145</v>
      </c>
      <c r="R1166">
        <v>2</v>
      </c>
      <c r="T1166" s="3"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c r="A1167">
        <v>1165</v>
      </c>
      <c r="B1167" t="s">
        <v>1252</v>
      </c>
      <c r="C1167" t="s">
        <v>4134</v>
      </c>
      <c r="D1167" t="s">
        <v>4155</v>
      </c>
      <c r="E1167">
        <v>5000</v>
      </c>
      <c r="F1167">
        <v>8</v>
      </c>
      <c r="G1167">
        <v>4</v>
      </c>
      <c r="H1167" t="s">
        <v>957</v>
      </c>
      <c r="I1167" t="s">
        <v>524</v>
      </c>
      <c r="J1167" t="s">
        <v>259</v>
      </c>
      <c r="K1167" t="s">
        <v>145</v>
      </c>
      <c r="L1167">
        <v>70</v>
      </c>
      <c r="M1167" t="s">
        <v>146</v>
      </c>
      <c r="N1167">
        <v>1311</v>
      </c>
      <c r="O1167">
        <v>4475</v>
      </c>
      <c r="P1167">
        <v>2042</v>
      </c>
      <c r="Q1167" t="s">
        <v>1190</v>
      </c>
      <c r="R1167">
        <v>2</v>
      </c>
      <c r="T1167" s="3"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c r="A1168">
        <v>1166</v>
      </c>
      <c r="B1168" t="s">
        <v>1252</v>
      </c>
      <c r="C1168" t="s">
        <v>4134</v>
      </c>
      <c r="D1168" t="s">
        <v>4156</v>
      </c>
      <c r="E1168">
        <v>1997</v>
      </c>
      <c r="F1168">
        <v>6</v>
      </c>
      <c r="G1168">
        <v>4</v>
      </c>
      <c r="H1168" t="s">
        <v>142</v>
      </c>
      <c r="I1168" t="s">
        <v>524</v>
      </c>
      <c r="J1168" t="s">
        <v>259</v>
      </c>
      <c r="K1168" t="s">
        <v>145</v>
      </c>
      <c r="L1168">
        <v>63</v>
      </c>
      <c r="M1168" t="s">
        <v>146</v>
      </c>
      <c r="N1168">
        <v>1311</v>
      </c>
      <c r="O1168">
        <v>4482</v>
      </c>
      <c r="P1168">
        <v>1923</v>
      </c>
      <c r="Q1168" t="s">
        <v>1145</v>
      </c>
      <c r="R1168">
        <v>2</v>
      </c>
      <c r="T1168" s="3"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c r="A1169">
        <v>1167</v>
      </c>
      <c r="B1169" t="s">
        <v>1252</v>
      </c>
      <c r="C1169" t="s">
        <v>4134</v>
      </c>
      <c r="D1169" t="s">
        <v>4164</v>
      </c>
      <c r="E1169">
        <v>1997</v>
      </c>
      <c r="F1169">
        <v>6</v>
      </c>
      <c r="G1169">
        <v>4</v>
      </c>
      <c r="H1169" t="s">
        <v>142</v>
      </c>
      <c r="I1169" t="s">
        <v>524</v>
      </c>
      <c r="J1169" t="s">
        <v>259</v>
      </c>
      <c r="K1169" t="s">
        <v>145</v>
      </c>
      <c r="L1169">
        <v>63</v>
      </c>
      <c r="M1169" t="s">
        <v>146</v>
      </c>
      <c r="N1169">
        <v>1308</v>
      </c>
      <c r="O1169">
        <v>4482</v>
      </c>
      <c r="P1169">
        <v>1923</v>
      </c>
      <c r="Q1169" t="s">
        <v>1190</v>
      </c>
      <c r="R1169">
        <v>2</v>
      </c>
      <c r="T1169" s="3"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c r="A1170">
        <v>1168</v>
      </c>
      <c r="B1170" t="s">
        <v>1252</v>
      </c>
      <c r="C1170" t="s">
        <v>4134</v>
      </c>
      <c r="D1170" t="s">
        <v>4165</v>
      </c>
      <c r="E1170">
        <v>1997</v>
      </c>
      <c r="F1170">
        <v>8</v>
      </c>
      <c r="G1170">
        <v>4</v>
      </c>
      <c r="H1170" t="s">
        <v>142</v>
      </c>
      <c r="I1170" t="s">
        <v>524</v>
      </c>
      <c r="J1170" t="s">
        <v>259</v>
      </c>
      <c r="K1170" t="s">
        <v>145</v>
      </c>
      <c r="L1170">
        <v>63</v>
      </c>
      <c r="M1170" t="s">
        <v>146</v>
      </c>
      <c r="N1170">
        <v>1308</v>
      </c>
      <c r="O1170">
        <v>4482</v>
      </c>
      <c r="P1170">
        <v>1923</v>
      </c>
      <c r="Q1170" t="s">
        <v>1190</v>
      </c>
      <c r="R1170">
        <v>2</v>
      </c>
      <c r="T1170" s="3"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c r="A1171">
        <v>1169</v>
      </c>
      <c r="B1171" t="s">
        <v>1252</v>
      </c>
      <c r="C1171" t="s">
        <v>4134</v>
      </c>
      <c r="D1171" t="s">
        <v>4170</v>
      </c>
      <c r="E1171">
        <v>1997</v>
      </c>
      <c r="F1171">
        <v>4</v>
      </c>
      <c r="G1171">
        <v>4</v>
      </c>
      <c r="H1171" t="s">
        <v>142</v>
      </c>
      <c r="I1171" t="s">
        <v>524</v>
      </c>
      <c r="J1171" t="s">
        <v>259</v>
      </c>
      <c r="K1171" t="s">
        <v>145</v>
      </c>
      <c r="L1171">
        <v>63</v>
      </c>
      <c r="M1171" t="s">
        <v>146</v>
      </c>
      <c r="N1171">
        <v>1311</v>
      </c>
      <c r="O1171">
        <v>4482</v>
      </c>
      <c r="P1171">
        <v>1923</v>
      </c>
      <c r="Q1171" t="s">
        <v>1145</v>
      </c>
      <c r="R1171">
        <v>2</v>
      </c>
      <c r="T1171" s="3"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c r="A1172">
        <v>1170</v>
      </c>
      <c r="B1172" t="s">
        <v>1322</v>
      </c>
      <c r="C1172" t="s">
        <v>4172</v>
      </c>
      <c r="D1172" t="s">
        <v>4173</v>
      </c>
      <c r="E1172">
        <v>4395</v>
      </c>
      <c r="F1172">
        <v>8</v>
      </c>
      <c r="G1172">
        <v>4</v>
      </c>
      <c r="H1172" t="s">
        <v>957</v>
      </c>
      <c r="I1172" t="s">
        <v>524</v>
      </c>
      <c r="J1172" t="s">
        <v>259</v>
      </c>
      <c r="K1172" t="s">
        <v>145</v>
      </c>
      <c r="L1172">
        <v>68</v>
      </c>
      <c r="M1172" t="s">
        <v>146</v>
      </c>
      <c r="N1172">
        <v>1473</v>
      </c>
      <c r="O1172">
        <v>4956</v>
      </c>
      <c r="P1172">
        <v>1903</v>
      </c>
      <c r="Q1172" t="s">
        <v>587</v>
      </c>
      <c r="R1172">
        <v>4</v>
      </c>
      <c r="T1172" s="3"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c r="A1173">
        <v>1171</v>
      </c>
      <c r="B1173" t="s">
        <v>1526</v>
      </c>
      <c r="C1173" t="s">
        <v>4183</v>
      </c>
      <c r="D1173" t="s">
        <v>1746</v>
      </c>
      <c r="E1173">
        <v>5700</v>
      </c>
      <c r="G1173">
        <v>8</v>
      </c>
      <c r="H1173" t="s">
        <v>196</v>
      </c>
      <c r="I1173" t="s">
        <v>524</v>
      </c>
      <c r="J1173" t="s">
        <v>197</v>
      </c>
      <c r="K1173" t="s">
        <v>145</v>
      </c>
      <c r="L1173">
        <v>93</v>
      </c>
      <c r="M1173" t="s">
        <v>495</v>
      </c>
      <c r="N1173">
        <v>1865</v>
      </c>
      <c r="O1173">
        <v>5080</v>
      </c>
      <c r="P1173">
        <v>1980</v>
      </c>
      <c r="Q1173" t="s">
        <v>481</v>
      </c>
      <c r="R1173">
        <v>4</v>
      </c>
      <c r="S1173">
        <v>18</v>
      </c>
      <c r="T1173" s="3"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c r="A1174">
        <v>1172</v>
      </c>
      <c r="B1174" t="s">
        <v>1802</v>
      </c>
      <c r="C1174" t="s">
        <v>4187</v>
      </c>
      <c r="D1174" t="s">
        <v>1746</v>
      </c>
      <c r="E1174">
        <v>3902</v>
      </c>
      <c r="F1174">
        <v>8</v>
      </c>
      <c r="G1174">
        <v>4</v>
      </c>
      <c r="H1174" t="s">
        <v>957</v>
      </c>
      <c r="I1174" t="s">
        <v>524</v>
      </c>
      <c r="J1174" t="s">
        <v>259</v>
      </c>
      <c r="K1174" t="s">
        <v>145</v>
      </c>
      <c r="L1174">
        <v>86</v>
      </c>
      <c r="M1174" t="s">
        <v>146</v>
      </c>
      <c r="N1174">
        <v>1211</v>
      </c>
      <c r="O1174">
        <v>4568</v>
      </c>
      <c r="P1174">
        <v>1952</v>
      </c>
      <c r="Q1174" t="s">
        <v>4188</v>
      </c>
      <c r="R1174">
        <v>2</v>
      </c>
      <c r="S1174">
        <v>3.2</v>
      </c>
      <c r="T1174">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c r="A1175">
        <v>1173</v>
      </c>
      <c r="B1175" t="s">
        <v>4193</v>
      </c>
      <c r="C1175" t="s">
        <v>4194</v>
      </c>
      <c r="D1175" t="s">
        <v>306</v>
      </c>
      <c r="E1175">
        <v>998</v>
      </c>
      <c r="F1175">
        <v>3</v>
      </c>
      <c r="G1175">
        <v>4</v>
      </c>
      <c r="H1175" t="s">
        <v>196</v>
      </c>
      <c r="I1175" t="s">
        <v>143</v>
      </c>
      <c r="J1175" t="s">
        <v>197</v>
      </c>
      <c r="K1175" t="s">
        <v>145</v>
      </c>
      <c r="L1175">
        <v>32</v>
      </c>
      <c r="M1175" t="s">
        <v>146</v>
      </c>
      <c r="N1175">
        <v>1675</v>
      </c>
      <c r="O1175">
        <v>3655</v>
      </c>
      <c r="P1175">
        <v>1620</v>
      </c>
      <c r="Q1175" t="s">
        <v>147</v>
      </c>
      <c r="R1175">
        <v>5</v>
      </c>
      <c r="T1175" s="3"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c r="A1176">
        <v>1174</v>
      </c>
      <c r="B1176" t="s">
        <v>4193</v>
      </c>
      <c r="C1176" t="s">
        <v>4194</v>
      </c>
      <c r="D1176" t="s">
        <v>1968</v>
      </c>
      <c r="E1176">
        <v>998</v>
      </c>
      <c r="F1176">
        <v>3</v>
      </c>
      <c r="G1176">
        <v>4</v>
      </c>
      <c r="H1176" t="s">
        <v>196</v>
      </c>
      <c r="I1176" t="s">
        <v>143</v>
      </c>
      <c r="J1176" t="s">
        <v>197</v>
      </c>
      <c r="K1176" t="s">
        <v>145</v>
      </c>
      <c r="L1176">
        <v>32</v>
      </c>
      <c r="M1176" t="s">
        <v>146</v>
      </c>
      <c r="N1176">
        <v>1675</v>
      </c>
      <c r="O1176">
        <v>3655</v>
      </c>
      <c r="P1176">
        <v>1620</v>
      </c>
      <c r="Q1176" t="s">
        <v>147</v>
      </c>
      <c r="R1176">
        <v>5</v>
      </c>
      <c r="T1176" s="3"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c r="A1177">
        <v>1175</v>
      </c>
      <c r="B1177" t="s">
        <v>4193</v>
      </c>
      <c r="C1177" t="s">
        <v>4194</v>
      </c>
      <c r="D1177" t="s">
        <v>4196</v>
      </c>
      <c r="E1177">
        <v>1197</v>
      </c>
      <c r="F1177">
        <v>3</v>
      </c>
      <c r="G1177">
        <v>4</v>
      </c>
      <c r="H1177" t="s">
        <v>196</v>
      </c>
      <c r="I1177" t="s">
        <v>143</v>
      </c>
      <c r="J1177" t="s">
        <v>197</v>
      </c>
      <c r="K1177" t="s">
        <v>145</v>
      </c>
      <c r="L1177">
        <v>32</v>
      </c>
      <c r="M1177" t="s">
        <v>146</v>
      </c>
      <c r="N1177">
        <v>1620</v>
      </c>
      <c r="O1177">
        <v>3655</v>
      </c>
      <c r="P1177">
        <v>1675</v>
      </c>
      <c r="Q1177" t="s">
        <v>147</v>
      </c>
      <c r="R1177">
        <v>5</v>
      </c>
      <c r="T1177" s="3"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c r="A1178">
        <v>1176</v>
      </c>
      <c r="B1178" t="s">
        <v>4193</v>
      </c>
      <c r="C1178" t="s">
        <v>4194</v>
      </c>
      <c r="D1178" t="s">
        <v>294</v>
      </c>
      <c r="E1178">
        <v>998</v>
      </c>
      <c r="F1178">
        <v>3</v>
      </c>
      <c r="G1178">
        <v>4</v>
      </c>
      <c r="H1178" t="s">
        <v>196</v>
      </c>
      <c r="I1178" t="s">
        <v>143</v>
      </c>
      <c r="J1178" t="s">
        <v>197</v>
      </c>
      <c r="K1178" t="s">
        <v>145</v>
      </c>
      <c r="L1178">
        <v>32</v>
      </c>
      <c r="M1178" t="s">
        <v>146</v>
      </c>
      <c r="N1178">
        <v>1675</v>
      </c>
      <c r="O1178">
        <v>3655</v>
      </c>
      <c r="P1178">
        <v>1620</v>
      </c>
      <c r="Q1178" t="s">
        <v>147</v>
      </c>
      <c r="R1178">
        <v>5</v>
      </c>
      <c r="T1178" s="3"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c r="A1179">
        <v>1177</v>
      </c>
      <c r="B1179" t="s">
        <v>4193</v>
      </c>
      <c r="C1179" t="s">
        <v>4194</v>
      </c>
      <c r="D1179" t="s">
        <v>4201</v>
      </c>
      <c r="E1179">
        <v>1197</v>
      </c>
      <c r="F1179">
        <v>3</v>
      </c>
      <c r="G1179">
        <v>4</v>
      </c>
      <c r="H1179" t="s">
        <v>196</v>
      </c>
      <c r="I1179" t="s">
        <v>143</v>
      </c>
      <c r="J1179" t="s">
        <v>197</v>
      </c>
      <c r="K1179" t="s">
        <v>145</v>
      </c>
      <c r="L1179">
        <v>32</v>
      </c>
      <c r="M1179" t="s">
        <v>146</v>
      </c>
      <c r="N1179">
        <v>1675</v>
      </c>
      <c r="O1179">
        <v>3655</v>
      </c>
      <c r="P1179">
        <v>1620</v>
      </c>
      <c r="Q1179" t="s">
        <v>147</v>
      </c>
      <c r="R1179">
        <v>5</v>
      </c>
      <c r="T1179" s="3"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c r="A1180">
        <v>1178</v>
      </c>
      <c r="B1180" t="s">
        <v>4193</v>
      </c>
      <c r="C1180" t="s">
        <v>4194</v>
      </c>
      <c r="D1180" t="s">
        <v>4202</v>
      </c>
      <c r="E1180">
        <v>1197</v>
      </c>
      <c r="F1180">
        <v>3</v>
      </c>
      <c r="G1180">
        <v>4</v>
      </c>
      <c r="H1180" t="s">
        <v>196</v>
      </c>
      <c r="I1180" t="s">
        <v>143</v>
      </c>
      <c r="J1180" t="s">
        <v>197</v>
      </c>
      <c r="K1180" t="s">
        <v>145</v>
      </c>
      <c r="L1180">
        <v>32</v>
      </c>
      <c r="M1180" t="s">
        <v>146</v>
      </c>
      <c r="N1180">
        <v>1675</v>
      </c>
      <c r="O1180">
        <v>3655</v>
      </c>
      <c r="P1180">
        <v>1620</v>
      </c>
      <c r="Q1180" t="s">
        <v>147</v>
      </c>
      <c r="R1180">
        <v>5</v>
      </c>
      <c r="T1180" s="3"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c r="A1181">
        <v>1179</v>
      </c>
      <c r="B1181" t="s">
        <v>4193</v>
      </c>
      <c r="C1181" t="s">
        <v>4194</v>
      </c>
      <c r="D1181" t="s">
        <v>4203</v>
      </c>
      <c r="E1181">
        <v>1197</v>
      </c>
      <c r="F1181">
        <v>3</v>
      </c>
      <c r="G1181">
        <v>4</v>
      </c>
      <c r="H1181" t="s">
        <v>196</v>
      </c>
      <c r="I1181" t="s">
        <v>143</v>
      </c>
      <c r="J1181" t="s">
        <v>197</v>
      </c>
      <c r="K1181" t="s">
        <v>145</v>
      </c>
      <c r="L1181">
        <v>32</v>
      </c>
      <c r="M1181" t="s">
        <v>146</v>
      </c>
      <c r="N1181">
        <v>1675</v>
      </c>
      <c r="O1181">
        <v>3655</v>
      </c>
      <c r="P1181">
        <v>1620</v>
      </c>
      <c r="Q1181" t="s">
        <v>147</v>
      </c>
      <c r="R1181">
        <v>5</v>
      </c>
      <c r="T1181" s="3"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c r="A1182">
        <v>1180</v>
      </c>
      <c r="B1182" t="s">
        <v>4193</v>
      </c>
      <c r="C1182" t="s">
        <v>4194</v>
      </c>
      <c r="D1182" t="s">
        <v>1954</v>
      </c>
      <c r="E1182">
        <v>998</v>
      </c>
      <c r="F1182">
        <v>3</v>
      </c>
      <c r="G1182">
        <v>4</v>
      </c>
      <c r="H1182" t="s">
        <v>196</v>
      </c>
      <c r="I1182" t="s">
        <v>143</v>
      </c>
      <c r="J1182" t="s">
        <v>197</v>
      </c>
      <c r="K1182" t="s">
        <v>145</v>
      </c>
      <c r="L1182">
        <v>32</v>
      </c>
      <c r="M1182" t="s">
        <v>146</v>
      </c>
      <c r="N1182">
        <v>1675</v>
      </c>
      <c r="O1182">
        <v>3655</v>
      </c>
      <c r="P1182">
        <v>1620</v>
      </c>
      <c r="Q1182" t="s">
        <v>147</v>
      </c>
      <c r="R1182">
        <v>5</v>
      </c>
      <c r="T1182" s="3"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c r="A1183">
        <v>1181</v>
      </c>
      <c r="B1183" t="s">
        <v>4193</v>
      </c>
      <c r="C1183" t="s">
        <v>4194</v>
      </c>
      <c r="D1183" t="s">
        <v>312</v>
      </c>
      <c r="E1183">
        <v>998</v>
      </c>
      <c r="F1183">
        <v>3</v>
      </c>
      <c r="G1183">
        <v>4</v>
      </c>
      <c r="H1183" t="s">
        <v>196</v>
      </c>
      <c r="I1183" t="s">
        <v>143</v>
      </c>
      <c r="J1183" t="s">
        <v>197</v>
      </c>
      <c r="K1183" t="s">
        <v>145</v>
      </c>
      <c r="L1183">
        <v>32</v>
      </c>
      <c r="M1183" t="s">
        <v>146</v>
      </c>
      <c r="N1183">
        <v>1675</v>
      </c>
      <c r="O1183">
        <v>3655</v>
      </c>
      <c r="P1183">
        <v>1620</v>
      </c>
      <c r="Q1183" t="s">
        <v>147</v>
      </c>
      <c r="R1183">
        <v>5</v>
      </c>
      <c r="T1183" s="3"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c r="A1184">
        <v>1182</v>
      </c>
      <c r="B1184" t="s">
        <v>4193</v>
      </c>
      <c r="C1184" t="s">
        <v>4194</v>
      </c>
      <c r="D1184" t="s">
        <v>4204</v>
      </c>
      <c r="E1184">
        <v>1197</v>
      </c>
      <c r="F1184">
        <v>3</v>
      </c>
      <c r="G1184">
        <v>4</v>
      </c>
      <c r="H1184" t="s">
        <v>196</v>
      </c>
      <c r="I1184" t="s">
        <v>143</v>
      </c>
      <c r="J1184" t="s">
        <v>197</v>
      </c>
      <c r="K1184" t="s">
        <v>145</v>
      </c>
      <c r="L1184">
        <v>32</v>
      </c>
      <c r="M1184" t="s">
        <v>146</v>
      </c>
      <c r="N1184">
        <v>1675</v>
      </c>
      <c r="O1184">
        <v>3655</v>
      </c>
      <c r="P1184">
        <v>1620</v>
      </c>
      <c r="Q1184" t="s">
        <v>147</v>
      </c>
      <c r="R1184">
        <v>5</v>
      </c>
      <c r="T1184" s="3"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c r="A1185">
        <v>1183</v>
      </c>
      <c r="B1185" t="s">
        <v>4193</v>
      </c>
      <c r="C1185" t="s">
        <v>4194</v>
      </c>
      <c r="D1185" t="s">
        <v>4205</v>
      </c>
      <c r="E1185">
        <v>1197</v>
      </c>
      <c r="F1185">
        <v>3</v>
      </c>
      <c r="G1185">
        <v>4</v>
      </c>
      <c r="H1185" t="s">
        <v>196</v>
      </c>
      <c r="I1185" t="s">
        <v>143</v>
      </c>
      <c r="J1185" t="s">
        <v>197</v>
      </c>
      <c r="K1185" t="s">
        <v>145</v>
      </c>
      <c r="L1185">
        <v>32</v>
      </c>
      <c r="M1185" t="s">
        <v>146</v>
      </c>
      <c r="N1185">
        <v>1675</v>
      </c>
      <c r="O1185">
        <v>3655</v>
      </c>
      <c r="P1185">
        <v>1620</v>
      </c>
      <c r="Q1185" t="s">
        <v>147</v>
      </c>
      <c r="R1185">
        <v>5</v>
      </c>
      <c r="T1185" s="3"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c r="A1186">
        <v>1184</v>
      </c>
      <c r="B1186" t="s">
        <v>4193</v>
      </c>
      <c r="C1186" t="s">
        <v>4194</v>
      </c>
      <c r="D1186" t="s">
        <v>4206</v>
      </c>
      <c r="E1186">
        <v>998</v>
      </c>
      <c r="F1186">
        <v>3</v>
      </c>
      <c r="G1186">
        <v>4</v>
      </c>
      <c r="H1186" t="s">
        <v>196</v>
      </c>
      <c r="I1186" t="s">
        <v>143</v>
      </c>
      <c r="J1186" t="s">
        <v>197</v>
      </c>
      <c r="K1186" t="s">
        <v>145</v>
      </c>
      <c r="L1186">
        <v>32</v>
      </c>
      <c r="M1186" t="s">
        <v>146</v>
      </c>
      <c r="N1186">
        <v>1675</v>
      </c>
      <c r="O1186">
        <v>3655</v>
      </c>
      <c r="P1186">
        <v>1620</v>
      </c>
      <c r="Q1186" t="s">
        <v>147</v>
      </c>
      <c r="R1186">
        <v>5</v>
      </c>
      <c r="T1186" s="3"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c r="A1187">
        <v>1185</v>
      </c>
      <c r="B1187" t="s">
        <v>4193</v>
      </c>
      <c r="C1187" t="s">
        <v>4194</v>
      </c>
      <c r="D1187" t="s">
        <v>621</v>
      </c>
      <c r="E1187">
        <v>998</v>
      </c>
      <c r="F1187">
        <v>3</v>
      </c>
      <c r="G1187">
        <v>4</v>
      </c>
      <c r="H1187" t="s">
        <v>196</v>
      </c>
      <c r="I1187" t="s">
        <v>143</v>
      </c>
      <c r="J1187" t="s">
        <v>197</v>
      </c>
      <c r="K1187" t="s">
        <v>145</v>
      </c>
      <c r="L1187">
        <v>32</v>
      </c>
      <c r="M1187" t="s">
        <v>184</v>
      </c>
      <c r="N1187">
        <v>1675</v>
      </c>
      <c r="O1187">
        <v>3655</v>
      </c>
      <c r="P1187">
        <v>1620</v>
      </c>
      <c r="Q1187" t="s">
        <v>147</v>
      </c>
      <c r="R1187">
        <v>5</v>
      </c>
      <c r="T1187" s="3"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c r="A1188">
        <v>1186</v>
      </c>
      <c r="B1188" t="s">
        <v>4193</v>
      </c>
      <c r="C1188" t="s">
        <v>4194</v>
      </c>
      <c r="D1188" t="s">
        <v>4208</v>
      </c>
      <c r="E1188">
        <v>998</v>
      </c>
      <c r="F1188">
        <v>3</v>
      </c>
      <c r="G1188">
        <v>4</v>
      </c>
      <c r="H1188" t="s">
        <v>196</v>
      </c>
      <c r="I1188" t="s">
        <v>143</v>
      </c>
      <c r="J1188" t="s">
        <v>197</v>
      </c>
      <c r="K1188" t="s">
        <v>145</v>
      </c>
      <c r="L1188">
        <v>32</v>
      </c>
      <c r="M1188" t="s">
        <v>184</v>
      </c>
      <c r="N1188">
        <v>1675</v>
      </c>
      <c r="O1188">
        <v>3655</v>
      </c>
      <c r="P1188">
        <v>1620</v>
      </c>
      <c r="Q1188" t="s">
        <v>147</v>
      </c>
      <c r="R1188">
        <v>5</v>
      </c>
      <c r="T1188" s="3"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c r="A1189">
        <v>1187</v>
      </c>
      <c r="B1189" t="s">
        <v>139</v>
      </c>
      <c r="C1189" t="s">
        <v>4209</v>
      </c>
      <c r="D1189" t="s">
        <v>4210</v>
      </c>
      <c r="E1189">
        <v>1199</v>
      </c>
      <c r="F1189">
        <v>3</v>
      </c>
      <c r="G1189">
        <v>4</v>
      </c>
      <c r="H1189" t="s">
        <v>196</v>
      </c>
      <c r="I1189" t="s">
        <v>143</v>
      </c>
      <c r="J1189" t="s">
        <v>197</v>
      </c>
      <c r="K1189" t="s">
        <v>145</v>
      </c>
      <c r="L1189">
        <v>35</v>
      </c>
      <c r="M1189" t="s">
        <v>146</v>
      </c>
      <c r="N1189">
        <v>1587</v>
      </c>
      <c r="O1189">
        <v>3793</v>
      </c>
      <c r="P1189">
        <v>1665</v>
      </c>
      <c r="Q1189" t="s">
        <v>753</v>
      </c>
      <c r="R1189">
        <v>5</v>
      </c>
      <c r="T1189" s="3"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c r="A1190">
        <v>1188</v>
      </c>
      <c r="B1190" t="s">
        <v>139</v>
      </c>
      <c r="C1190" t="s">
        <v>4209</v>
      </c>
      <c r="D1190" t="s">
        <v>4215</v>
      </c>
      <c r="E1190">
        <v>1047</v>
      </c>
      <c r="F1190">
        <v>3</v>
      </c>
      <c r="G1190">
        <v>4</v>
      </c>
      <c r="H1190" t="s">
        <v>196</v>
      </c>
      <c r="I1190" t="s">
        <v>143</v>
      </c>
      <c r="J1190" t="s">
        <v>197</v>
      </c>
      <c r="K1190" t="s">
        <v>145</v>
      </c>
      <c r="L1190">
        <v>35</v>
      </c>
      <c r="M1190" t="s">
        <v>495</v>
      </c>
      <c r="N1190">
        <v>1587</v>
      </c>
      <c r="O1190">
        <v>3793</v>
      </c>
      <c r="P1190">
        <v>1665</v>
      </c>
      <c r="Q1190" t="s">
        <v>753</v>
      </c>
      <c r="R1190">
        <v>5</v>
      </c>
      <c r="T1190" s="3"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c r="A1191">
        <v>1189</v>
      </c>
      <c r="B1191" t="s">
        <v>139</v>
      </c>
      <c r="C1191" t="s">
        <v>4209</v>
      </c>
      <c r="D1191" t="s">
        <v>4220</v>
      </c>
      <c r="E1191">
        <v>1199</v>
      </c>
      <c r="F1191">
        <v>3</v>
      </c>
      <c r="G1191">
        <v>4</v>
      </c>
      <c r="H1191" t="s">
        <v>196</v>
      </c>
      <c r="I1191" t="s">
        <v>143</v>
      </c>
      <c r="J1191" t="s">
        <v>197</v>
      </c>
      <c r="K1191" t="s">
        <v>145</v>
      </c>
      <c r="L1191">
        <v>35</v>
      </c>
      <c r="M1191" t="s">
        <v>146</v>
      </c>
      <c r="N1191">
        <v>1587</v>
      </c>
      <c r="O1191">
        <v>3793</v>
      </c>
      <c r="P1191">
        <v>1665</v>
      </c>
      <c r="Q1191" t="s">
        <v>753</v>
      </c>
      <c r="R1191">
        <v>5</v>
      </c>
      <c r="T1191" s="3"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c r="A1192">
        <v>1190</v>
      </c>
      <c r="B1192" t="s">
        <v>853</v>
      </c>
      <c r="C1192" t="s">
        <v>4221</v>
      </c>
      <c r="D1192" t="s">
        <v>4222</v>
      </c>
      <c r="E1192">
        <v>1493</v>
      </c>
      <c r="F1192">
        <v>3</v>
      </c>
      <c r="G1192">
        <v>4</v>
      </c>
      <c r="H1192" t="s">
        <v>196</v>
      </c>
      <c r="I1192" t="s">
        <v>143</v>
      </c>
      <c r="J1192" t="s">
        <v>197</v>
      </c>
      <c r="K1192" t="s">
        <v>145</v>
      </c>
      <c r="L1192">
        <v>60</v>
      </c>
      <c r="M1192" t="s">
        <v>495</v>
      </c>
      <c r="N1192">
        <v>1870</v>
      </c>
      <c r="O1192">
        <v>3985</v>
      </c>
      <c r="P1192">
        <v>1850</v>
      </c>
      <c r="Q1192" t="s">
        <v>481</v>
      </c>
      <c r="R1192">
        <v>5</v>
      </c>
      <c r="S1192">
        <v>13.8</v>
      </c>
      <c r="T1192">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v>5.5</v>
      </c>
      <c r="BV1192" t="s">
        <v>167</v>
      </c>
      <c r="BW1192" t="s">
        <v>178</v>
      </c>
      <c r="BX1192" t="s">
        <v>179</v>
      </c>
      <c r="BY1192" t="s">
        <v>180</v>
      </c>
      <c r="CG1192" t="s">
        <v>167</v>
      </c>
      <c r="CQ1192" t="s">
        <v>4224</v>
      </c>
      <c r="CY1192" t="s">
        <v>276</v>
      </c>
      <c r="DV1192" t="s">
        <v>167</v>
      </c>
    </row>
    <row r="1193" spans="1:134">
      <c r="A1193">
        <v>1191</v>
      </c>
      <c r="B1193" t="s">
        <v>853</v>
      </c>
      <c r="C1193" t="s">
        <v>4221</v>
      </c>
      <c r="D1193" t="s">
        <v>4225</v>
      </c>
      <c r="E1193">
        <v>1493</v>
      </c>
      <c r="F1193">
        <v>3</v>
      </c>
      <c r="G1193">
        <v>4</v>
      </c>
      <c r="H1193" t="s">
        <v>196</v>
      </c>
      <c r="I1193" t="s">
        <v>143</v>
      </c>
      <c r="J1193" t="s">
        <v>197</v>
      </c>
      <c r="K1193" t="s">
        <v>145</v>
      </c>
      <c r="L1193">
        <v>60</v>
      </c>
      <c r="M1193" t="s">
        <v>495</v>
      </c>
      <c r="N1193">
        <v>1870</v>
      </c>
      <c r="O1193">
        <v>3985</v>
      </c>
      <c r="P1193">
        <v>1850</v>
      </c>
      <c r="Q1193" t="s">
        <v>481</v>
      </c>
      <c r="R1193">
        <v>5</v>
      </c>
      <c r="S1193">
        <v>13.8</v>
      </c>
      <c r="T119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c r="A1194">
        <v>1192</v>
      </c>
      <c r="B1194" t="s">
        <v>853</v>
      </c>
      <c r="C1194" t="s">
        <v>4221</v>
      </c>
      <c r="D1194" t="s">
        <v>4226</v>
      </c>
      <c r="E1194">
        <v>1493</v>
      </c>
      <c r="F1194">
        <v>3</v>
      </c>
      <c r="G1194">
        <v>4</v>
      </c>
      <c r="H1194" t="s">
        <v>196</v>
      </c>
      <c r="I1194" t="s">
        <v>143</v>
      </c>
      <c r="J1194" t="s">
        <v>197</v>
      </c>
      <c r="K1194" t="s">
        <v>145</v>
      </c>
      <c r="L1194">
        <v>60</v>
      </c>
      <c r="M1194" t="s">
        <v>495</v>
      </c>
      <c r="N1194">
        <v>1870</v>
      </c>
      <c r="O1194">
        <v>3985</v>
      </c>
      <c r="P1194">
        <v>1850</v>
      </c>
      <c r="Q1194" t="s">
        <v>481</v>
      </c>
      <c r="R1194">
        <v>5</v>
      </c>
      <c r="S1194">
        <v>13.8</v>
      </c>
      <c r="T1194">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c r="A1195">
        <v>1193</v>
      </c>
      <c r="B1195" t="s">
        <v>853</v>
      </c>
      <c r="C1195" t="s">
        <v>4221</v>
      </c>
      <c r="D1195" t="s">
        <v>4227</v>
      </c>
      <c r="E1195">
        <v>1493</v>
      </c>
      <c r="F1195">
        <v>3</v>
      </c>
      <c r="G1195">
        <v>4</v>
      </c>
      <c r="H1195" t="s">
        <v>196</v>
      </c>
      <c r="I1195" t="s">
        <v>143</v>
      </c>
      <c r="J1195" t="s">
        <v>197</v>
      </c>
      <c r="K1195" t="s">
        <v>145</v>
      </c>
      <c r="M1195" t="s">
        <v>495</v>
      </c>
      <c r="N1195">
        <v>1870</v>
      </c>
      <c r="O1195">
        <v>3985</v>
      </c>
      <c r="P1195">
        <v>1850</v>
      </c>
      <c r="Q1195" t="s">
        <v>481</v>
      </c>
      <c r="R1195">
        <v>5</v>
      </c>
      <c r="S1195">
        <v>13.8</v>
      </c>
      <c r="T1195">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c r="A1196">
        <v>1194</v>
      </c>
      <c r="B1196" t="s">
        <v>853</v>
      </c>
      <c r="C1196" t="s">
        <v>4221</v>
      </c>
      <c r="D1196" t="s">
        <v>4228</v>
      </c>
      <c r="E1196">
        <v>1493</v>
      </c>
      <c r="F1196">
        <v>3</v>
      </c>
      <c r="G1196">
        <v>4</v>
      </c>
      <c r="H1196" t="s">
        <v>196</v>
      </c>
      <c r="I1196" t="s">
        <v>143</v>
      </c>
      <c r="J1196" t="s">
        <v>197</v>
      </c>
      <c r="K1196" t="s">
        <v>145</v>
      </c>
      <c r="L1196">
        <v>60</v>
      </c>
      <c r="M1196" t="s">
        <v>495</v>
      </c>
      <c r="N1196">
        <v>1870</v>
      </c>
      <c r="O1196">
        <v>3985</v>
      </c>
      <c r="P1196">
        <v>1850</v>
      </c>
      <c r="Q1196" t="s">
        <v>481</v>
      </c>
      <c r="R1196">
        <v>5</v>
      </c>
      <c r="S1196">
        <v>12.8</v>
      </c>
      <c r="T1196">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c r="A1197">
        <v>1195</v>
      </c>
      <c r="B1197" t="s">
        <v>853</v>
      </c>
      <c r="C1197" t="s">
        <v>4221</v>
      </c>
      <c r="D1197" t="s">
        <v>4230</v>
      </c>
      <c r="E1197">
        <v>1493</v>
      </c>
      <c r="F1197">
        <v>3</v>
      </c>
      <c r="G1197">
        <v>4</v>
      </c>
      <c r="H1197" t="s">
        <v>196</v>
      </c>
      <c r="I1197" t="s">
        <v>143</v>
      </c>
      <c r="J1197" t="s">
        <v>197</v>
      </c>
      <c r="K1197" t="s">
        <v>145</v>
      </c>
      <c r="L1197">
        <v>60</v>
      </c>
      <c r="M1197" t="s">
        <v>495</v>
      </c>
      <c r="N1197">
        <v>1870</v>
      </c>
      <c r="O1197">
        <v>3985</v>
      </c>
      <c r="P1197">
        <v>1850</v>
      </c>
      <c r="Q1197" t="s">
        <v>481</v>
      </c>
      <c r="R1197">
        <v>5</v>
      </c>
      <c r="S1197">
        <v>12.8</v>
      </c>
      <c r="T1197">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c r="A1198">
        <v>1196</v>
      </c>
      <c r="B1198" t="s">
        <v>541</v>
      </c>
      <c r="C1198" t="s">
        <v>4231</v>
      </c>
      <c r="D1198" t="s">
        <v>3484</v>
      </c>
      <c r="E1198">
        <v>1498</v>
      </c>
      <c r="F1198">
        <v>4</v>
      </c>
      <c r="H1198" t="s">
        <v>142</v>
      </c>
      <c r="I1198" t="s">
        <v>143</v>
      </c>
      <c r="J1198" t="s">
        <v>197</v>
      </c>
      <c r="K1198" t="s">
        <v>145</v>
      </c>
      <c r="L1198">
        <v>50</v>
      </c>
      <c r="M1198" t="s">
        <v>146</v>
      </c>
      <c r="N1198">
        <v>1651</v>
      </c>
      <c r="O1198">
        <v>4384</v>
      </c>
      <c r="P1198">
        <v>1813</v>
      </c>
      <c r="Q1198" t="s">
        <v>481</v>
      </c>
      <c r="R1198">
        <v>5</v>
      </c>
      <c r="T1198" s="3"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c r="A1199">
        <v>1197</v>
      </c>
      <c r="B1199" t="s">
        <v>541</v>
      </c>
      <c r="C1199" t="s">
        <v>4231</v>
      </c>
      <c r="D1199" t="s">
        <v>4233</v>
      </c>
      <c r="E1199">
        <v>1498</v>
      </c>
      <c r="F1199">
        <v>4</v>
      </c>
      <c r="H1199" t="s">
        <v>142</v>
      </c>
      <c r="I1199" t="s">
        <v>143</v>
      </c>
      <c r="J1199" t="s">
        <v>197</v>
      </c>
      <c r="K1199" t="s">
        <v>145</v>
      </c>
      <c r="L1199">
        <v>50</v>
      </c>
      <c r="M1199" t="s">
        <v>146</v>
      </c>
      <c r="N1199">
        <v>1651</v>
      </c>
      <c r="O1199">
        <v>4384</v>
      </c>
      <c r="P1199">
        <v>1813</v>
      </c>
      <c r="Q1199" t="s">
        <v>481</v>
      </c>
      <c r="R1199">
        <v>5</v>
      </c>
      <c r="T1199" s="3"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c r="A1200">
        <v>1198</v>
      </c>
      <c r="B1200" t="s">
        <v>541</v>
      </c>
      <c r="C1200" t="s">
        <v>4231</v>
      </c>
      <c r="D1200" t="s">
        <v>3485</v>
      </c>
      <c r="E1200">
        <v>1461</v>
      </c>
      <c r="F1200">
        <v>4</v>
      </c>
      <c r="H1200" t="s">
        <v>142</v>
      </c>
      <c r="I1200" t="s">
        <v>143</v>
      </c>
      <c r="J1200" t="s">
        <v>197</v>
      </c>
      <c r="K1200" t="s">
        <v>145</v>
      </c>
      <c r="L1200">
        <v>50</v>
      </c>
      <c r="M1200" t="s">
        <v>495</v>
      </c>
      <c r="N1200">
        <v>1651</v>
      </c>
      <c r="O1200">
        <v>4384</v>
      </c>
      <c r="P1200">
        <v>1813</v>
      </c>
      <c r="Q1200" t="s">
        <v>481</v>
      </c>
      <c r="R1200">
        <v>5</v>
      </c>
      <c r="T1200" s="3"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c r="A1201">
        <v>1199</v>
      </c>
      <c r="B1201" t="s">
        <v>541</v>
      </c>
      <c r="C1201" t="s">
        <v>4231</v>
      </c>
      <c r="D1201" t="s">
        <v>3488</v>
      </c>
      <c r="E1201">
        <v>1461</v>
      </c>
      <c r="F1201">
        <v>4</v>
      </c>
      <c r="H1201" t="s">
        <v>142</v>
      </c>
      <c r="I1201" t="s">
        <v>143</v>
      </c>
      <c r="J1201" t="s">
        <v>197</v>
      </c>
      <c r="K1201" t="s">
        <v>145</v>
      </c>
      <c r="L1201">
        <v>50</v>
      </c>
      <c r="M1201" t="s">
        <v>495</v>
      </c>
      <c r="N1201">
        <v>1651</v>
      </c>
      <c r="O1201">
        <v>4384</v>
      </c>
      <c r="P1201">
        <v>1813</v>
      </c>
      <c r="Q1201" t="s">
        <v>481</v>
      </c>
      <c r="R1201">
        <v>5</v>
      </c>
      <c r="T1201" s="3"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c r="A1202">
        <v>1200</v>
      </c>
      <c r="B1202" t="s">
        <v>541</v>
      </c>
      <c r="C1202" t="s">
        <v>4231</v>
      </c>
      <c r="D1202" t="s">
        <v>4234</v>
      </c>
      <c r="E1202">
        <v>1461</v>
      </c>
      <c r="F1202">
        <v>4</v>
      </c>
      <c r="H1202" t="s">
        <v>142</v>
      </c>
      <c r="I1202" t="s">
        <v>143</v>
      </c>
      <c r="J1202" t="s">
        <v>197</v>
      </c>
      <c r="K1202" t="s">
        <v>145</v>
      </c>
      <c r="L1202">
        <v>50</v>
      </c>
      <c r="M1202" t="s">
        <v>495</v>
      </c>
      <c r="N1202">
        <v>1651</v>
      </c>
      <c r="O1202">
        <v>4384</v>
      </c>
      <c r="P1202">
        <v>1813</v>
      </c>
      <c r="Q1202" t="s">
        <v>481</v>
      </c>
      <c r="R1202">
        <v>5</v>
      </c>
      <c r="T1202" s="3"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c r="A1203">
        <v>1201</v>
      </c>
      <c r="B1203" t="s">
        <v>541</v>
      </c>
      <c r="C1203" t="s">
        <v>4231</v>
      </c>
      <c r="D1203" t="s">
        <v>4235</v>
      </c>
      <c r="E1203">
        <v>1461</v>
      </c>
      <c r="F1203">
        <v>4</v>
      </c>
      <c r="H1203" t="s">
        <v>142</v>
      </c>
      <c r="I1203" t="s">
        <v>143</v>
      </c>
      <c r="J1203" t="s">
        <v>197</v>
      </c>
      <c r="K1203" t="s">
        <v>145</v>
      </c>
      <c r="L1203">
        <v>50</v>
      </c>
      <c r="M1203" t="s">
        <v>495</v>
      </c>
      <c r="N1203">
        <v>1651</v>
      </c>
      <c r="O1203">
        <v>4384</v>
      </c>
      <c r="P1203">
        <v>1813</v>
      </c>
      <c r="Q1203" t="s">
        <v>481</v>
      </c>
      <c r="R1203">
        <v>5</v>
      </c>
      <c r="T1203" s="3"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c r="A1204">
        <v>1202</v>
      </c>
      <c r="B1204" t="s">
        <v>541</v>
      </c>
      <c r="C1204" t="s">
        <v>4231</v>
      </c>
      <c r="D1204" t="s">
        <v>4236</v>
      </c>
      <c r="E1204">
        <v>1461</v>
      </c>
      <c r="F1204">
        <v>4</v>
      </c>
      <c r="H1204" t="s">
        <v>142</v>
      </c>
      <c r="I1204" t="s">
        <v>143</v>
      </c>
      <c r="J1204" t="s">
        <v>197</v>
      </c>
      <c r="K1204" t="s">
        <v>145</v>
      </c>
      <c r="L1204">
        <v>50</v>
      </c>
      <c r="M1204" t="s">
        <v>495</v>
      </c>
      <c r="N1204">
        <v>1651</v>
      </c>
      <c r="O1204">
        <v>4384</v>
      </c>
      <c r="P1204">
        <v>1813</v>
      </c>
      <c r="Q1204" t="s">
        <v>481</v>
      </c>
      <c r="R1204">
        <v>5</v>
      </c>
      <c r="T1204" s="3"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c r="A1205">
        <v>1203</v>
      </c>
      <c r="B1205" t="s">
        <v>541</v>
      </c>
      <c r="C1205" t="s">
        <v>4231</v>
      </c>
      <c r="D1205" t="s">
        <v>568</v>
      </c>
      <c r="E1205">
        <v>1461</v>
      </c>
      <c r="F1205">
        <v>4</v>
      </c>
      <c r="H1205" t="s">
        <v>142</v>
      </c>
      <c r="I1205" t="s">
        <v>143</v>
      </c>
      <c r="J1205" t="s">
        <v>197</v>
      </c>
      <c r="K1205" t="s">
        <v>145</v>
      </c>
      <c r="L1205">
        <v>50</v>
      </c>
      <c r="M1205" t="s">
        <v>495</v>
      </c>
      <c r="N1205">
        <v>1651</v>
      </c>
      <c r="O1205">
        <v>4384</v>
      </c>
      <c r="P1205">
        <v>1813</v>
      </c>
      <c r="Q1205" t="s">
        <v>481</v>
      </c>
      <c r="R1205">
        <v>5</v>
      </c>
      <c r="T1205" s="3"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c r="A1206">
        <v>1204</v>
      </c>
      <c r="B1206" t="s">
        <v>139</v>
      </c>
      <c r="C1206" t="s">
        <v>4238</v>
      </c>
      <c r="D1206" t="s">
        <v>4239</v>
      </c>
      <c r="E1206">
        <v>2200</v>
      </c>
      <c r="F1206">
        <v>4</v>
      </c>
      <c r="H1206" t="s">
        <v>196</v>
      </c>
      <c r="I1206" t="s">
        <v>524</v>
      </c>
      <c r="J1206" t="s">
        <v>259</v>
      </c>
      <c r="K1206" t="s">
        <v>145</v>
      </c>
      <c r="L1206">
        <v>60</v>
      </c>
      <c r="M1206" t="s">
        <v>495</v>
      </c>
      <c r="N1206">
        <v>2670</v>
      </c>
      <c r="O1206">
        <v>5458</v>
      </c>
      <c r="P1206">
        <v>1905</v>
      </c>
      <c r="Q1206" t="s">
        <v>460</v>
      </c>
      <c r="R1206">
        <v>5</v>
      </c>
      <c r="T1206" s="3"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v>6.75</v>
      </c>
      <c r="BW1206" t="s">
        <v>178</v>
      </c>
      <c r="BX1206" t="s">
        <v>179</v>
      </c>
      <c r="BY1206" t="s">
        <v>167</v>
      </c>
      <c r="CQ1206" t="s">
        <v>4246</v>
      </c>
      <c r="CS1206" t="s">
        <v>167</v>
      </c>
      <c r="CU1206" t="s">
        <v>167</v>
      </c>
      <c r="CY1206" t="s">
        <v>276</v>
      </c>
      <c r="DJ1206" t="s">
        <v>167</v>
      </c>
      <c r="DL1206" t="s">
        <v>331</v>
      </c>
      <c r="DP1206" t="s">
        <v>385</v>
      </c>
    </row>
    <row r="1207" spans="1:139">
      <c r="A1207">
        <v>1205</v>
      </c>
      <c r="B1207" t="s">
        <v>361</v>
      </c>
      <c r="C1207" t="s">
        <v>4247</v>
      </c>
      <c r="D1207" t="s">
        <v>4248</v>
      </c>
      <c r="E1207" t="s">
        <v>148</v>
      </c>
      <c r="H1207" t="s">
        <v>196</v>
      </c>
      <c r="J1207" t="s">
        <v>259</v>
      </c>
      <c r="M1207" t="s">
        <v>2435</v>
      </c>
      <c r="N1207">
        <v>1570</v>
      </c>
      <c r="O1207">
        <v>4180</v>
      </c>
      <c r="P1207">
        <v>1800</v>
      </c>
      <c r="Q1207" t="s">
        <v>481</v>
      </c>
      <c r="R1207">
        <v>5</v>
      </c>
      <c r="T1207" s="3"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c r="A1208">
        <v>1206</v>
      </c>
      <c r="B1208" t="s">
        <v>510</v>
      </c>
      <c r="C1208" t="s">
        <v>4255</v>
      </c>
      <c r="D1208" t="s">
        <v>1574</v>
      </c>
      <c r="E1208">
        <v>2487</v>
      </c>
      <c r="F1208">
        <v>4</v>
      </c>
      <c r="G1208">
        <v>4</v>
      </c>
      <c r="H1208" t="s">
        <v>196</v>
      </c>
      <c r="I1208" t="s">
        <v>143</v>
      </c>
      <c r="J1208" t="s">
        <v>197</v>
      </c>
      <c r="K1208" t="s">
        <v>145</v>
      </c>
      <c r="L1208">
        <v>50</v>
      </c>
      <c r="M1208" t="s">
        <v>1574</v>
      </c>
      <c r="N1208">
        <v>1455</v>
      </c>
      <c r="O1208">
        <v>4885</v>
      </c>
      <c r="P1208">
        <v>1840</v>
      </c>
      <c r="Q1208" t="s">
        <v>587</v>
      </c>
      <c r="R1208">
        <v>4</v>
      </c>
      <c r="T1208" s="3"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c r="A1209">
        <v>1207</v>
      </c>
      <c r="B1209" t="s">
        <v>1071</v>
      </c>
      <c r="C1209" t="s">
        <v>4262</v>
      </c>
      <c r="D1209" t="s">
        <v>1364</v>
      </c>
      <c r="E1209">
        <v>1968</v>
      </c>
      <c r="F1209">
        <v>4</v>
      </c>
      <c r="H1209" t="s">
        <v>196</v>
      </c>
      <c r="I1209" t="s">
        <v>143</v>
      </c>
      <c r="J1209" t="s">
        <v>259</v>
      </c>
      <c r="K1209" t="s">
        <v>145</v>
      </c>
      <c r="M1209" t="s">
        <v>495</v>
      </c>
      <c r="N1209">
        <v>1386</v>
      </c>
      <c r="O1209">
        <v>4733</v>
      </c>
      <c r="P1209">
        <v>1843</v>
      </c>
      <c r="Q1209" t="s">
        <v>587</v>
      </c>
      <c r="R1209">
        <v>4</v>
      </c>
      <c r="T1209" s="3"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c r="A1210">
        <v>1208</v>
      </c>
      <c r="B1210" t="s">
        <v>1340</v>
      </c>
      <c r="C1210" t="s">
        <v>4263</v>
      </c>
      <c r="D1210" t="s">
        <v>4264</v>
      </c>
      <c r="E1210">
        <v>2993</v>
      </c>
      <c r="F1210">
        <v>6</v>
      </c>
      <c r="G1210">
        <v>4</v>
      </c>
      <c r="H1210" t="s">
        <v>993</v>
      </c>
      <c r="I1210" t="s">
        <v>524</v>
      </c>
      <c r="J1210" t="s">
        <v>259</v>
      </c>
      <c r="K1210" t="s">
        <v>145</v>
      </c>
      <c r="L1210">
        <v>85</v>
      </c>
      <c r="M1210" t="s">
        <v>495</v>
      </c>
      <c r="N1210">
        <v>1846</v>
      </c>
      <c r="O1210">
        <v>4988</v>
      </c>
      <c r="P1210">
        <v>2200</v>
      </c>
      <c r="Q1210" t="s">
        <v>481</v>
      </c>
      <c r="R1210">
        <v>5</v>
      </c>
      <c r="T1210" s="3"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c r="A1211">
        <v>1209</v>
      </c>
      <c r="B1211" t="s">
        <v>1340</v>
      </c>
      <c r="C1211" t="s">
        <v>4263</v>
      </c>
      <c r="D1211" t="s">
        <v>4270</v>
      </c>
      <c r="E1211">
        <v>2993</v>
      </c>
      <c r="F1211">
        <v>6</v>
      </c>
      <c r="G1211">
        <v>4</v>
      </c>
      <c r="H1211" t="s">
        <v>993</v>
      </c>
      <c r="I1211" t="s">
        <v>524</v>
      </c>
      <c r="J1211" t="s">
        <v>259</v>
      </c>
      <c r="K1211" t="s">
        <v>145</v>
      </c>
      <c r="L1211">
        <v>85</v>
      </c>
      <c r="M1211" t="s">
        <v>495</v>
      </c>
      <c r="N1211">
        <v>1846</v>
      </c>
      <c r="O1211">
        <v>4988</v>
      </c>
      <c r="P1211">
        <v>2200</v>
      </c>
      <c r="Q1211" t="s">
        <v>481</v>
      </c>
      <c r="R1211">
        <v>5</v>
      </c>
      <c r="T1211" s="3"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c r="A1212">
        <v>1210</v>
      </c>
      <c r="B1212" t="s">
        <v>1340</v>
      </c>
      <c r="C1212" t="s">
        <v>4263</v>
      </c>
      <c r="D1212" t="s">
        <v>4273</v>
      </c>
      <c r="E1212">
        <v>2995</v>
      </c>
      <c r="F1212">
        <v>6</v>
      </c>
      <c r="G1212">
        <v>4</v>
      </c>
      <c r="H1212" t="s">
        <v>993</v>
      </c>
      <c r="I1212" t="s">
        <v>524</v>
      </c>
      <c r="J1212" t="s">
        <v>259</v>
      </c>
      <c r="K1212" t="s">
        <v>145</v>
      </c>
      <c r="L1212">
        <v>89</v>
      </c>
      <c r="M1212" t="s">
        <v>146</v>
      </c>
      <c r="N1212">
        <v>1846</v>
      </c>
      <c r="O1212">
        <v>4988</v>
      </c>
      <c r="P1212">
        <v>2200</v>
      </c>
      <c r="Q1212" t="s">
        <v>481</v>
      </c>
      <c r="R1212">
        <v>5</v>
      </c>
      <c r="T1212" s="3"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c r="A1213">
        <v>1211</v>
      </c>
      <c r="B1213" t="s">
        <v>1340</v>
      </c>
      <c r="C1213" t="s">
        <v>4263</v>
      </c>
      <c r="D1213" t="s">
        <v>4277</v>
      </c>
      <c r="E1213">
        <v>2995</v>
      </c>
      <c r="F1213">
        <v>6</v>
      </c>
      <c r="G1213">
        <v>4</v>
      </c>
      <c r="H1213" t="s">
        <v>993</v>
      </c>
      <c r="I1213" t="s">
        <v>524</v>
      </c>
      <c r="J1213" t="s">
        <v>259</v>
      </c>
      <c r="K1213" t="s">
        <v>145</v>
      </c>
      <c r="L1213">
        <v>89</v>
      </c>
      <c r="M1213" t="s">
        <v>146</v>
      </c>
      <c r="N1213">
        <v>1846</v>
      </c>
      <c r="O1213">
        <v>4988</v>
      </c>
      <c r="P1213">
        <v>2200</v>
      </c>
      <c r="Q1213" t="s">
        <v>481</v>
      </c>
      <c r="R1213">
        <v>5</v>
      </c>
      <c r="T1213" s="3"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c r="A1214">
        <v>1212</v>
      </c>
      <c r="B1214" t="s">
        <v>1340</v>
      </c>
      <c r="C1214" t="s">
        <v>4263</v>
      </c>
      <c r="D1214" t="s">
        <v>4278</v>
      </c>
      <c r="E1214">
        <v>2993</v>
      </c>
      <c r="F1214">
        <v>6</v>
      </c>
      <c r="G1214">
        <v>4</v>
      </c>
      <c r="H1214" t="s">
        <v>993</v>
      </c>
      <c r="I1214" t="s">
        <v>524</v>
      </c>
      <c r="J1214" t="s">
        <v>259</v>
      </c>
      <c r="K1214" t="s">
        <v>145</v>
      </c>
      <c r="L1214">
        <v>85</v>
      </c>
      <c r="M1214" t="s">
        <v>495</v>
      </c>
      <c r="N1214">
        <v>1846</v>
      </c>
      <c r="O1214">
        <v>4988</v>
      </c>
      <c r="P1214">
        <v>2200</v>
      </c>
      <c r="Q1214" t="s">
        <v>481</v>
      </c>
      <c r="R1214">
        <v>5</v>
      </c>
      <c r="T1214" s="3"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c r="A1215">
        <v>1213</v>
      </c>
      <c r="B1215" t="s">
        <v>1340</v>
      </c>
      <c r="C1215" t="s">
        <v>4263</v>
      </c>
      <c r="D1215" t="s">
        <v>4279</v>
      </c>
      <c r="E1215">
        <v>2995</v>
      </c>
      <c r="F1215">
        <v>6</v>
      </c>
      <c r="G1215">
        <v>4</v>
      </c>
      <c r="H1215" t="s">
        <v>993</v>
      </c>
      <c r="I1215" t="s">
        <v>524</v>
      </c>
      <c r="J1215" t="s">
        <v>259</v>
      </c>
      <c r="K1215" t="s">
        <v>145</v>
      </c>
      <c r="L1215">
        <v>89</v>
      </c>
      <c r="M1215" t="s">
        <v>146</v>
      </c>
      <c r="N1215">
        <v>1846</v>
      </c>
      <c r="O1215">
        <v>4988</v>
      </c>
      <c r="P1215">
        <v>2200</v>
      </c>
      <c r="Q1215" t="s">
        <v>481</v>
      </c>
      <c r="R1215">
        <v>5</v>
      </c>
      <c r="T1215" s="3"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c r="A1216">
        <v>1214</v>
      </c>
      <c r="B1216" t="s">
        <v>1340</v>
      </c>
      <c r="C1216" t="s">
        <v>4263</v>
      </c>
      <c r="D1216" t="s">
        <v>4280</v>
      </c>
      <c r="E1216">
        <v>2993</v>
      </c>
      <c r="F1216">
        <v>6</v>
      </c>
      <c r="G1216">
        <v>4</v>
      </c>
      <c r="H1216" t="s">
        <v>993</v>
      </c>
      <c r="I1216" t="s">
        <v>524</v>
      </c>
      <c r="J1216" t="s">
        <v>259</v>
      </c>
      <c r="K1216" t="s">
        <v>145</v>
      </c>
      <c r="L1216">
        <v>85</v>
      </c>
      <c r="M1216" t="s">
        <v>495</v>
      </c>
      <c r="N1216">
        <v>1846</v>
      </c>
      <c r="O1216">
        <v>4988</v>
      </c>
      <c r="P1216">
        <v>2200</v>
      </c>
      <c r="Q1216" t="s">
        <v>481</v>
      </c>
      <c r="R1216">
        <v>5</v>
      </c>
      <c r="T1216" s="3"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c r="A1217">
        <v>1215</v>
      </c>
      <c r="B1217" t="s">
        <v>1340</v>
      </c>
      <c r="C1217" t="s">
        <v>4263</v>
      </c>
      <c r="D1217" t="s">
        <v>4281</v>
      </c>
      <c r="E1217">
        <v>2995</v>
      </c>
      <c r="F1217">
        <v>6</v>
      </c>
      <c r="G1217">
        <v>4</v>
      </c>
      <c r="H1217" t="s">
        <v>993</v>
      </c>
      <c r="I1217" t="s">
        <v>524</v>
      </c>
      <c r="J1217" t="s">
        <v>259</v>
      </c>
      <c r="K1217" t="s">
        <v>145</v>
      </c>
      <c r="L1217">
        <v>89</v>
      </c>
      <c r="M1217" t="s">
        <v>146</v>
      </c>
      <c r="N1217">
        <v>1846</v>
      </c>
      <c r="O1217">
        <v>4988</v>
      </c>
      <c r="P1217">
        <v>2200</v>
      </c>
      <c r="Q1217" t="s">
        <v>481</v>
      </c>
      <c r="R1217">
        <v>5</v>
      </c>
      <c r="T1217" s="3"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c r="A1218">
        <v>1216</v>
      </c>
      <c r="B1218" t="s">
        <v>1526</v>
      </c>
      <c r="C1218" t="s">
        <v>4282</v>
      </c>
      <c r="D1218" t="s">
        <v>3783</v>
      </c>
      <c r="E1218">
        <v>3456</v>
      </c>
      <c r="F1218">
        <v>6</v>
      </c>
      <c r="G1218">
        <v>4</v>
      </c>
      <c r="H1218" t="s">
        <v>957</v>
      </c>
      <c r="I1218" t="s">
        <v>524</v>
      </c>
      <c r="J1218" t="s">
        <v>197</v>
      </c>
      <c r="K1218" t="s">
        <v>145</v>
      </c>
      <c r="L1218">
        <v>82</v>
      </c>
      <c r="M1218" t="s">
        <v>1574</v>
      </c>
      <c r="N1218">
        <v>1450</v>
      </c>
      <c r="O1218">
        <v>5235</v>
      </c>
      <c r="P1218">
        <v>1900</v>
      </c>
      <c r="Q1218" t="s">
        <v>481</v>
      </c>
      <c r="R1218">
        <v>4</v>
      </c>
      <c r="T1218" s="3"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c r="A1219">
        <v>1217</v>
      </c>
      <c r="B1219" t="s">
        <v>1526</v>
      </c>
      <c r="C1219" t="s">
        <v>4282</v>
      </c>
      <c r="D1219" t="s">
        <v>4287</v>
      </c>
      <c r="E1219">
        <v>3456</v>
      </c>
      <c r="F1219">
        <v>6</v>
      </c>
      <c r="G1219">
        <v>4</v>
      </c>
      <c r="H1219" t="s">
        <v>957</v>
      </c>
      <c r="I1219" t="s">
        <v>524</v>
      </c>
      <c r="J1219" t="s">
        <v>197</v>
      </c>
      <c r="K1219" t="s">
        <v>145</v>
      </c>
      <c r="L1219">
        <v>82</v>
      </c>
      <c r="M1219" t="s">
        <v>1574</v>
      </c>
      <c r="N1219">
        <v>1450</v>
      </c>
      <c r="O1219">
        <v>5235</v>
      </c>
      <c r="P1219">
        <v>1900</v>
      </c>
      <c r="Q1219" t="s">
        <v>481</v>
      </c>
      <c r="R1219">
        <v>4</v>
      </c>
      <c r="T1219" s="3"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c r="A1220">
        <v>1218</v>
      </c>
      <c r="B1220" t="s">
        <v>1526</v>
      </c>
      <c r="C1220" t="s">
        <v>4282</v>
      </c>
      <c r="D1220" t="s">
        <v>4290</v>
      </c>
      <c r="E1220">
        <v>3456</v>
      </c>
      <c r="F1220">
        <v>6</v>
      </c>
      <c r="G1220">
        <v>4</v>
      </c>
      <c r="H1220" t="s">
        <v>957</v>
      </c>
      <c r="I1220" t="s">
        <v>524</v>
      </c>
      <c r="J1220" t="s">
        <v>197</v>
      </c>
      <c r="K1220" t="s">
        <v>145</v>
      </c>
      <c r="L1220">
        <v>82</v>
      </c>
      <c r="M1220" t="s">
        <v>1574</v>
      </c>
      <c r="N1220">
        <v>1450</v>
      </c>
      <c r="O1220">
        <v>5235</v>
      </c>
      <c r="P1220">
        <v>1900</v>
      </c>
      <c r="Q1220" t="s">
        <v>481</v>
      </c>
      <c r="R1220">
        <v>4</v>
      </c>
      <c r="T1220" s="3"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c r="A1221">
        <v>1219</v>
      </c>
      <c r="C1221" t="s">
        <v>4291</v>
      </c>
      <c r="D1221" t="s">
        <v>587</v>
      </c>
      <c r="E1221">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c r="A1222">
        <v>1220</v>
      </c>
      <c r="C1222" t="s">
        <v>4291</v>
      </c>
      <c r="D1222" t="s">
        <v>1869</v>
      </c>
      <c r="E1222">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c r="A1223">
        <v>1221</v>
      </c>
      <c r="B1223" t="s">
        <v>869</v>
      </c>
      <c r="C1223" t="s">
        <v>4296</v>
      </c>
      <c r="D1223" t="s">
        <v>4297</v>
      </c>
      <c r="E1223">
        <v>1172</v>
      </c>
      <c r="F1223">
        <v>4</v>
      </c>
      <c r="G1223">
        <v>4</v>
      </c>
      <c r="H1223" t="s">
        <v>196</v>
      </c>
      <c r="I1223" t="s">
        <v>143</v>
      </c>
      <c r="J1223" t="s">
        <v>197</v>
      </c>
      <c r="K1223" t="s">
        <v>145</v>
      </c>
      <c r="L1223">
        <v>45</v>
      </c>
      <c r="M1223" t="s">
        <v>146</v>
      </c>
      <c r="N1223">
        <v>1525</v>
      </c>
      <c r="O1223">
        <v>3989</v>
      </c>
      <c r="P1223">
        <v>1687</v>
      </c>
      <c r="Q1223" t="s">
        <v>147</v>
      </c>
      <c r="R1223">
        <v>5</v>
      </c>
      <c r="S1223">
        <v>15.8</v>
      </c>
      <c r="T1223" s="3"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c r="A1224">
        <v>1222</v>
      </c>
      <c r="B1224" t="s">
        <v>869</v>
      </c>
      <c r="C1224" t="s">
        <v>4296</v>
      </c>
      <c r="D1224" t="s">
        <v>4299</v>
      </c>
      <c r="E1224">
        <v>1172</v>
      </c>
      <c r="F1224">
        <v>4</v>
      </c>
      <c r="G1224">
        <v>4</v>
      </c>
      <c r="H1224" t="s">
        <v>196</v>
      </c>
      <c r="I1224" t="s">
        <v>143</v>
      </c>
      <c r="J1224" t="s">
        <v>197</v>
      </c>
      <c r="K1224" t="s">
        <v>145</v>
      </c>
      <c r="L1224">
        <v>45</v>
      </c>
      <c r="M1224" t="s">
        <v>495</v>
      </c>
      <c r="N1224">
        <v>1525</v>
      </c>
      <c r="O1224">
        <v>3989</v>
      </c>
      <c r="P1224">
        <v>1687</v>
      </c>
      <c r="Q1224" t="s">
        <v>147</v>
      </c>
      <c r="R1224">
        <v>5</v>
      </c>
      <c r="S1224">
        <v>21.2</v>
      </c>
      <c r="T1224" s="3"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c r="A1225">
        <v>1223</v>
      </c>
      <c r="B1225" t="s">
        <v>869</v>
      </c>
      <c r="C1225" t="s">
        <v>4296</v>
      </c>
      <c r="D1225" t="s">
        <v>4300</v>
      </c>
      <c r="E1225">
        <v>1248</v>
      </c>
      <c r="F1225">
        <v>4</v>
      </c>
      <c r="G1225">
        <v>4</v>
      </c>
      <c r="H1225" t="s">
        <v>196</v>
      </c>
      <c r="I1225" t="s">
        <v>143</v>
      </c>
      <c r="J1225" t="s">
        <v>259</v>
      </c>
      <c r="K1225" t="s">
        <v>145</v>
      </c>
      <c r="L1225">
        <v>45</v>
      </c>
      <c r="M1225" t="s">
        <v>495</v>
      </c>
      <c r="N1225">
        <v>1525</v>
      </c>
      <c r="O1225">
        <v>3989</v>
      </c>
      <c r="P1225">
        <v>1687</v>
      </c>
      <c r="Q1225" t="s">
        <v>147</v>
      </c>
      <c r="R1225">
        <v>5</v>
      </c>
      <c r="S1225">
        <v>21.2</v>
      </c>
      <c r="T1225" s="3"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c r="A1226">
        <v>1224</v>
      </c>
      <c r="B1226" t="s">
        <v>869</v>
      </c>
      <c r="C1226" t="s">
        <v>4296</v>
      </c>
      <c r="D1226" t="s">
        <v>4301</v>
      </c>
      <c r="E1226">
        <v>1248</v>
      </c>
      <c r="F1226">
        <v>4</v>
      </c>
      <c r="G1226">
        <v>4</v>
      </c>
      <c r="H1226" t="s">
        <v>196</v>
      </c>
      <c r="I1226" t="s">
        <v>143</v>
      </c>
      <c r="J1226" t="s">
        <v>197</v>
      </c>
      <c r="K1226" t="s">
        <v>145</v>
      </c>
      <c r="L1226">
        <v>45</v>
      </c>
      <c r="M1226" t="s">
        <v>495</v>
      </c>
      <c r="N1226">
        <v>1525</v>
      </c>
      <c r="O1226">
        <v>3989</v>
      </c>
      <c r="P1226">
        <v>1687</v>
      </c>
      <c r="Q1226" t="s">
        <v>147</v>
      </c>
      <c r="R1226">
        <v>5</v>
      </c>
      <c r="S1226">
        <v>21.2</v>
      </c>
      <c r="T1226" s="3"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c r="A1227">
        <v>1225</v>
      </c>
      <c r="B1227" t="s">
        <v>510</v>
      </c>
      <c r="C1227" t="s">
        <v>4303</v>
      </c>
      <c r="D1227" t="s">
        <v>4304</v>
      </c>
      <c r="E1227">
        <v>1496</v>
      </c>
      <c r="F1227">
        <v>4</v>
      </c>
      <c r="G1227">
        <v>4</v>
      </c>
      <c r="H1227" t="s">
        <v>196</v>
      </c>
      <c r="I1227" t="s">
        <v>143</v>
      </c>
      <c r="K1227" t="s">
        <v>145</v>
      </c>
      <c r="L1227">
        <v>42</v>
      </c>
      <c r="M1227" t="s">
        <v>146</v>
      </c>
      <c r="N1227">
        <v>1495</v>
      </c>
      <c r="O1227">
        <v>4425</v>
      </c>
      <c r="P1227">
        <v>1730</v>
      </c>
      <c r="Q1227" t="s">
        <v>587</v>
      </c>
      <c r="R1227">
        <v>4</v>
      </c>
      <c r="T1227" s="3"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c r="A1228">
        <v>1226</v>
      </c>
      <c r="B1228" t="s">
        <v>510</v>
      </c>
      <c r="C1228" t="s">
        <v>4303</v>
      </c>
      <c r="D1228" t="s">
        <v>512</v>
      </c>
      <c r="E1228">
        <v>1496</v>
      </c>
      <c r="F1228">
        <v>4</v>
      </c>
      <c r="G1228">
        <v>4</v>
      </c>
      <c r="H1228" t="s">
        <v>196</v>
      </c>
      <c r="I1228" t="s">
        <v>143</v>
      </c>
      <c r="J1228" t="s">
        <v>197</v>
      </c>
      <c r="K1228" t="s">
        <v>145</v>
      </c>
      <c r="L1228">
        <v>42</v>
      </c>
      <c r="M1228" t="s">
        <v>146</v>
      </c>
      <c r="N1228">
        <v>1495</v>
      </c>
      <c r="O1228">
        <v>4425</v>
      </c>
      <c r="P1228">
        <v>1730</v>
      </c>
      <c r="Q1228" t="s">
        <v>587</v>
      </c>
      <c r="R1228">
        <v>4</v>
      </c>
      <c r="T1228" s="3"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c r="A1229">
        <v>1227</v>
      </c>
      <c r="B1229" t="s">
        <v>510</v>
      </c>
      <c r="C1229" t="s">
        <v>4303</v>
      </c>
      <c r="D1229" t="s">
        <v>524</v>
      </c>
      <c r="E1229">
        <v>1498</v>
      </c>
      <c r="F1229">
        <v>4</v>
      </c>
      <c r="G1229">
        <v>4</v>
      </c>
      <c r="H1229" t="s">
        <v>196</v>
      </c>
      <c r="I1229" t="s">
        <v>143</v>
      </c>
      <c r="J1229" t="s">
        <v>197</v>
      </c>
      <c r="K1229" t="s">
        <v>145</v>
      </c>
      <c r="L1229">
        <v>42</v>
      </c>
      <c r="M1229" t="s">
        <v>146</v>
      </c>
      <c r="N1229">
        <v>1495</v>
      </c>
      <c r="O1229">
        <v>4425</v>
      </c>
      <c r="P1229">
        <v>1730</v>
      </c>
      <c r="Q1229" t="s">
        <v>587</v>
      </c>
      <c r="R1229">
        <v>4</v>
      </c>
      <c r="T1229" s="3"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c r="A1230">
        <v>1228</v>
      </c>
      <c r="B1230" t="s">
        <v>510</v>
      </c>
      <c r="C1230" t="s">
        <v>4303</v>
      </c>
      <c r="D1230" t="s">
        <v>934</v>
      </c>
      <c r="E1230">
        <v>1496</v>
      </c>
      <c r="F1230">
        <v>4</v>
      </c>
      <c r="G1230">
        <v>4</v>
      </c>
      <c r="H1230" t="s">
        <v>196</v>
      </c>
      <c r="I1230" t="s">
        <v>143</v>
      </c>
      <c r="J1230" t="s">
        <v>197</v>
      </c>
      <c r="K1230" t="s">
        <v>145</v>
      </c>
      <c r="L1230">
        <v>42</v>
      </c>
      <c r="M1230" t="s">
        <v>146</v>
      </c>
      <c r="N1230">
        <v>1495</v>
      </c>
      <c r="O1230">
        <v>4425</v>
      </c>
      <c r="P1230">
        <v>1730</v>
      </c>
      <c r="Q1230" t="s">
        <v>587</v>
      </c>
      <c r="R1230">
        <v>4</v>
      </c>
      <c r="T1230" s="3"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c r="A1231">
        <v>1229</v>
      </c>
      <c r="B1231" t="s">
        <v>510</v>
      </c>
      <c r="C1231" t="s">
        <v>4303</v>
      </c>
      <c r="D1231" t="s">
        <v>902</v>
      </c>
      <c r="E1231">
        <v>1496</v>
      </c>
      <c r="F1231">
        <v>4</v>
      </c>
      <c r="G1231">
        <v>4</v>
      </c>
      <c r="H1231" t="s">
        <v>196</v>
      </c>
      <c r="I1231" t="s">
        <v>143</v>
      </c>
      <c r="J1231" t="s">
        <v>197</v>
      </c>
      <c r="K1231" t="s">
        <v>145</v>
      </c>
      <c r="L1231">
        <v>42</v>
      </c>
      <c r="M1231" t="s">
        <v>146</v>
      </c>
      <c r="N1231">
        <v>1495</v>
      </c>
      <c r="O1231">
        <v>4425</v>
      </c>
      <c r="P1231">
        <v>1730</v>
      </c>
      <c r="Q1231" t="s">
        <v>587</v>
      </c>
      <c r="R1231">
        <v>4</v>
      </c>
      <c r="T1231" s="3"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c r="A1232">
        <v>1230</v>
      </c>
      <c r="B1232" t="s">
        <v>510</v>
      </c>
      <c r="C1232" t="s">
        <v>4303</v>
      </c>
      <c r="D1232" t="s">
        <v>4314</v>
      </c>
      <c r="E1232">
        <v>1496</v>
      </c>
      <c r="F1232">
        <v>4</v>
      </c>
      <c r="G1232">
        <v>4</v>
      </c>
      <c r="H1232" t="s">
        <v>196</v>
      </c>
      <c r="I1232" t="s">
        <v>143</v>
      </c>
      <c r="J1232" t="s">
        <v>197</v>
      </c>
      <c r="K1232" t="s">
        <v>145</v>
      </c>
      <c r="L1232">
        <v>42</v>
      </c>
      <c r="M1232" t="s">
        <v>146</v>
      </c>
      <c r="N1232">
        <v>1495</v>
      </c>
      <c r="O1232">
        <v>4425</v>
      </c>
      <c r="P1232">
        <v>1730</v>
      </c>
      <c r="Q1232" t="s">
        <v>587</v>
      </c>
      <c r="R1232">
        <v>4</v>
      </c>
      <c r="T1232" s="3"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c r="A1233">
        <v>1231</v>
      </c>
      <c r="B1233" t="s">
        <v>510</v>
      </c>
      <c r="C1233" t="s">
        <v>4303</v>
      </c>
      <c r="D1233" t="s">
        <v>905</v>
      </c>
      <c r="E1233">
        <v>1496</v>
      </c>
      <c r="F1233">
        <v>4</v>
      </c>
      <c r="G1233">
        <v>4</v>
      </c>
      <c r="H1233" t="s">
        <v>196</v>
      </c>
      <c r="I1233" t="s">
        <v>143</v>
      </c>
      <c r="J1233" t="s">
        <v>197</v>
      </c>
      <c r="K1233" t="s">
        <v>145</v>
      </c>
      <c r="L1233">
        <v>42</v>
      </c>
      <c r="M1233" t="s">
        <v>146</v>
      </c>
      <c r="N1233">
        <v>1495</v>
      </c>
      <c r="O1233">
        <v>4425</v>
      </c>
      <c r="P1233">
        <v>1730</v>
      </c>
      <c r="Q1233" t="s">
        <v>587</v>
      </c>
      <c r="R1233">
        <v>4</v>
      </c>
      <c r="T1233" s="3"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c r="A1234">
        <v>1232</v>
      </c>
      <c r="B1234" t="s">
        <v>510</v>
      </c>
      <c r="C1234" t="s">
        <v>4303</v>
      </c>
      <c r="D1234" t="s">
        <v>529</v>
      </c>
      <c r="E1234">
        <v>1496</v>
      </c>
      <c r="F1234">
        <v>4</v>
      </c>
      <c r="G1234">
        <v>4</v>
      </c>
      <c r="H1234" t="s">
        <v>196</v>
      </c>
      <c r="I1234" t="s">
        <v>143</v>
      </c>
      <c r="J1234" t="s">
        <v>197</v>
      </c>
      <c r="K1234" t="s">
        <v>145</v>
      </c>
      <c r="L1234">
        <v>42</v>
      </c>
      <c r="M1234" t="s">
        <v>146</v>
      </c>
      <c r="N1234">
        <v>1495</v>
      </c>
      <c r="O1234">
        <v>4425</v>
      </c>
      <c r="P1234">
        <v>1730</v>
      </c>
      <c r="Q1234" t="s">
        <v>587</v>
      </c>
      <c r="R1234">
        <v>4</v>
      </c>
      <c r="T1234" s="3"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c r="A1235">
        <v>1233</v>
      </c>
      <c r="B1235" t="s">
        <v>510</v>
      </c>
      <c r="C1235" t="s">
        <v>4303</v>
      </c>
      <c r="D1235" t="s">
        <v>4317</v>
      </c>
      <c r="E1235">
        <v>1498</v>
      </c>
      <c r="F1235">
        <v>4</v>
      </c>
      <c r="G1235">
        <v>4</v>
      </c>
      <c r="H1235" t="s">
        <v>196</v>
      </c>
      <c r="I1235" t="s">
        <v>143</v>
      </c>
      <c r="J1235" t="s">
        <v>197</v>
      </c>
      <c r="K1235" t="s">
        <v>145</v>
      </c>
      <c r="L1235">
        <v>42</v>
      </c>
      <c r="M1235" t="s">
        <v>146</v>
      </c>
      <c r="N1235">
        <v>1495</v>
      </c>
      <c r="O1235">
        <v>4425</v>
      </c>
      <c r="P1235">
        <v>1730</v>
      </c>
      <c r="Q1235" t="s">
        <v>587</v>
      </c>
      <c r="R1235">
        <v>4</v>
      </c>
      <c r="T1235" s="3"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c r="A1236">
        <v>1234</v>
      </c>
      <c r="B1236" t="s">
        <v>510</v>
      </c>
      <c r="C1236" t="s">
        <v>4303</v>
      </c>
      <c r="D1236" t="s">
        <v>4318</v>
      </c>
      <c r="E1236">
        <v>1496</v>
      </c>
      <c r="F1236">
        <v>4</v>
      </c>
      <c r="G1236">
        <v>4</v>
      </c>
      <c r="H1236" t="s">
        <v>196</v>
      </c>
      <c r="I1236" t="s">
        <v>143</v>
      </c>
      <c r="K1236" t="s">
        <v>145</v>
      </c>
      <c r="L1236">
        <v>42</v>
      </c>
      <c r="M1236" t="s">
        <v>146</v>
      </c>
      <c r="N1236">
        <v>1495</v>
      </c>
      <c r="O1236">
        <v>4425</v>
      </c>
      <c r="P1236">
        <v>1730</v>
      </c>
      <c r="Q1236" t="s">
        <v>587</v>
      </c>
      <c r="R1236">
        <v>4</v>
      </c>
      <c r="T1236" s="3"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c r="A1237">
        <v>1235</v>
      </c>
      <c r="B1237" t="s">
        <v>510</v>
      </c>
      <c r="C1237" t="s">
        <v>4303</v>
      </c>
      <c r="D1237" t="s">
        <v>4319</v>
      </c>
      <c r="E1237">
        <v>1496</v>
      </c>
      <c r="F1237">
        <v>4</v>
      </c>
      <c r="G1237">
        <v>4</v>
      </c>
      <c r="H1237" t="s">
        <v>196</v>
      </c>
      <c r="I1237" t="s">
        <v>143</v>
      </c>
      <c r="J1237" t="s">
        <v>197</v>
      </c>
      <c r="K1237" t="s">
        <v>145</v>
      </c>
      <c r="L1237">
        <v>42</v>
      </c>
      <c r="M1237" t="s">
        <v>146</v>
      </c>
      <c r="N1237">
        <v>1495</v>
      </c>
      <c r="O1237">
        <v>4425</v>
      </c>
      <c r="P1237">
        <v>1730</v>
      </c>
      <c r="Q1237" t="s">
        <v>587</v>
      </c>
      <c r="R1237">
        <v>4</v>
      </c>
      <c r="T1237" s="3"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c r="A1238">
        <v>1236</v>
      </c>
      <c r="B1238" t="s">
        <v>510</v>
      </c>
      <c r="C1238" t="s">
        <v>4303</v>
      </c>
      <c r="D1238" t="s">
        <v>4321</v>
      </c>
      <c r="E1238">
        <v>1496</v>
      </c>
      <c r="F1238">
        <v>4</v>
      </c>
      <c r="G1238">
        <v>4</v>
      </c>
      <c r="H1238" t="s">
        <v>196</v>
      </c>
      <c r="I1238" t="s">
        <v>143</v>
      </c>
      <c r="K1238" t="s">
        <v>145</v>
      </c>
      <c r="L1238">
        <v>42</v>
      </c>
      <c r="M1238" t="s">
        <v>146</v>
      </c>
      <c r="N1238">
        <v>1495</v>
      </c>
      <c r="O1238">
        <v>4425</v>
      </c>
      <c r="P1238">
        <v>1730</v>
      </c>
      <c r="Q1238" t="s">
        <v>587</v>
      </c>
      <c r="R1238">
        <v>4</v>
      </c>
      <c r="T1238" s="3"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c r="A1239">
        <v>1237</v>
      </c>
      <c r="B1239" t="s">
        <v>510</v>
      </c>
      <c r="C1239" t="s">
        <v>4303</v>
      </c>
      <c r="D1239" t="s">
        <v>4322</v>
      </c>
      <c r="E1239">
        <v>1496</v>
      </c>
      <c r="F1239">
        <v>4</v>
      </c>
      <c r="G1239">
        <v>4</v>
      </c>
      <c r="H1239" t="s">
        <v>196</v>
      </c>
      <c r="I1239" t="s">
        <v>143</v>
      </c>
      <c r="J1239" t="s">
        <v>197</v>
      </c>
      <c r="K1239" t="s">
        <v>145</v>
      </c>
      <c r="L1239">
        <v>42</v>
      </c>
      <c r="M1239" t="s">
        <v>146</v>
      </c>
      <c r="N1239">
        <v>1495</v>
      </c>
      <c r="O1239">
        <v>4425</v>
      </c>
      <c r="P1239">
        <v>1730</v>
      </c>
      <c r="Q1239" t="s">
        <v>587</v>
      </c>
      <c r="R1239">
        <v>4</v>
      </c>
      <c r="T1239" s="3"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c r="A1240">
        <v>1238</v>
      </c>
      <c r="B1240" t="s">
        <v>510</v>
      </c>
      <c r="C1240" t="s">
        <v>4303</v>
      </c>
      <c r="D1240" t="s">
        <v>4323</v>
      </c>
      <c r="E1240">
        <v>1498</v>
      </c>
      <c r="F1240">
        <v>4</v>
      </c>
      <c r="G1240">
        <v>4</v>
      </c>
      <c r="H1240" t="s">
        <v>196</v>
      </c>
      <c r="I1240" t="s">
        <v>143</v>
      </c>
      <c r="J1240" t="s">
        <v>197</v>
      </c>
      <c r="K1240" t="s">
        <v>145</v>
      </c>
      <c r="L1240">
        <v>42</v>
      </c>
      <c r="M1240" t="s">
        <v>146</v>
      </c>
      <c r="N1240">
        <v>1495</v>
      </c>
      <c r="O1240">
        <v>4425</v>
      </c>
      <c r="P1240">
        <v>1730</v>
      </c>
      <c r="Q1240" t="s">
        <v>587</v>
      </c>
      <c r="R1240">
        <v>4</v>
      </c>
      <c r="T1240" s="3"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c r="A1241">
        <v>1239</v>
      </c>
      <c r="B1241" t="s">
        <v>1046</v>
      </c>
      <c r="C1241" t="s">
        <v>4324</v>
      </c>
      <c r="D1241" t="s">
        <v>4325</v>
      </c>
      <c r="E1241">
        <v>1395</v>
      </c>
      <c r="F1241">
        <v>4</v>
      </c>
      <c r="G1241">
        <v>4</v>
      </c>
      <c r="H1241" t="s">
        <v>196</v>
      </c>
      <c r="I1241" t="s">
        <v>143</v>
      </c>
      <c r="J1241" t="s">
        <v>197</v>
      </c>
      <c r="K1241" t="s">
        <v>145</v>
      </c>
      <c r="L1241">
        <v>50</v>
      </c>
      <c r="M1241" t="s">
        <v>146</v>
      </c>
      <c r="N1241">
        <v>1476</v>
      </c>
      <c r="O1241">
        <v>4670</v>
      </c>
      <c r="P1241">
        <v>1814</v>
      </c>
      <c r="Q1241" t="s">
        <v>587</v>
      </c>
      <c r="R1241">
        <v>4</v>
      </c>
      <c r="T1241" s="3"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c r="A1242">
        <v>1240</v>
      </c>
      <c r="B1242" t="s">
        <v>1046</v>
      </c>
      <c r="C1242" t="s">
        <v>4324</v>
      </c>
      <c r="D1242" t="s">
        <v>4329</v>
      </c>
      <c r="E1242">
        <v>1968</v>
      </c>
      <c r="F1242">
        <v>4</v>
      </c>
      <c r="G1242">
        <v>4</v>
      </c>
      <c r="H1242" t="s">
        <v>196</v>
      </c>
      <c r="I1242" t="s">
        <v>143</v>
      </c>
      <c r="J1242" t="s">
        <v>259</v>
      </c>
      <c r="K1242" t="s">
        <v>145</v>
      </c>
      <c r="L1242">
        <v>50</v>
      </c>
      <c r="M1242" t="s">
        <v>495</v>
      </c>
      <c r="N1242">
        <v>1476</v>
      </c>
      <c r="O1242">
        <v>4670</v>
      </c>
      <c r="P1242">
        <v>1814</v>
      </c>
      <c r="Q1242" t="s">
        <v>587</v>
      </c>
      <c r="R1242">
        <v>4</v>
      </c>
      <c r="T1242" s="3"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c r="A1243">
        <v>1241</v>
      </c>
      <c r="B1243" t="s">
        <v>1046</v>
      </c>
      <c r="C1243" t="s">
        <v>4324</v>
      </c>
      <c r="D1243" t="s">
        <v>4331</v>
      </c>
      <c r="E1243">
        <v>1395</v>
      </c>
      <c r="F1243">
        <v>4</v>
      </c>
      <c r="G1243">
        <v>4</v>
      </c>
      <c r="H1243" t="s">
        <v>196</v>
      </c>
      <c r="I1243" t="s">
        <v>143</v>
      </c>
      <c r="J1243" t="s">
        <v>197</v>
      </c>
      <c r="K1243" t="s">
        <v>145</v>
      </c>
      <c r="L1243">
        <v>50</v>
      </c>
      <c r="M1243" t="s">
        <v>146</v>
      </c>
      <c r="N1243">
        <v>1476</v>
      </c>
      <c r="O1243">
        <v>4670</v>
      </c>
      <c r="P1243">
        <v>1814</v>
      </c>
      <c r="Q1243" t="s">
        <v>587</v>
      </c>
      <c r="R1243">
        <v>4</v>
      </c>
      <c r="T124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c r="A1244">
        <v>1242</v>
      </c>
      <c r="B1244" t="s">
        <v>1046</v>
      </c>
      <c r="C1244" t="s">
        <v>4324</v>
      </c>
      <c r="D1244" t="s">
        <v>2797</v>
      </c>
      <c r="E1244">
        <v>1798</v>
      </c>
      <c r="F1244">
        <v>4</v>
      </c>
      <c r="G1244">
        <v>4</v>
      </c>
      <c r="H1244" t="s">
        <v>196</v>
      </c>
      <c r="I1244" t="s">
        <v>143</v>
      </c>
      <c r="J1244" t="s">
        <v>197</v>
      </c>
      <c r="K1244" t="s">
        <v>145</v>
      </c>
      <c r="L1244">
        <v>50</v>
      </c>
      <c r="M1244" t="s">
        <v>146</v>
      </c>
      <c r="N1244">
        <v>1476</v>
      </c>
      <c r="O1244">
        <v>4670</v>
      </c>
      <c r="P1244">
        <v>1814</v>
      </c>
      <c r="Q1244" t="s">
        <v>587</v>
      </c>
      <c r="R1244">
        <v>4</v>
      </c>
      <c r="T1244">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c r="A1245">
        <v>1243</v>
      </c>
      <c r="B1245" t="s">
        <v>1046</v>
      </c>
      <c r="C1245" t="s">
        <v>4324</v>
      </c>
      <c r="D1245" t="s">
        <v>4334</v>
      </c>
      <c r="E1245">
        <v>1968</v>
      </c>
      <c r="F1245">
        <v>4</v>
      </c>
      <c r="G1245">
        <v>4</v>
      </c>
      <c r="H1245" t="s">
        <v>196</v>
      </c>
      <c r="I1245" t="s">
        <v>143</v>
      </c>
      <c r="J1245" t="s">
        <v>197</v>
      </c>
      <c r="K1245" t="s">
        <v>145</v>
      </c>
      <c r="L1245">
        <v>50</v>
      </c>
      <c r="M1245" t="s">
        <v>495</v>
      </c>
      <c r="N1245">
        <v>1476</v>
      </c>
      <c r="O1245">
        <v>4670</v>
      </c>
      <c r="P1245">
        <v>1814</v>
      </c>
      <c r="Q1245" t="s">
        <v>587</v>
      </c>
      <c r="R1245">
        <v>4</v>
      </c>
      <c r="T1245" s="3"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c r="A1246">
        <v>1244</v>
      </c>
      <c r="B1246" t="s">
        <v>1046</v>
      </c>
      <c r="C1246" t="s">
        <v>4324</v>
      </c>
      <c r="D1246" t="s">
        <v>4335</v>
      </c>
      <c r="E1246">
        <v>1968</v>
      </c>
      <c r="F1246">
        <v>4</v>
      </c>
      <c r="G1246">
        <v>4</v>
      </c>
      <c r="H1246" t="s">
        <v>196</v>
      </c>
      <c r="I1246" t="s">
        <v>143</v>
      </c>
      <c r="J1246" t="s">
        <v>197</v>
      </c>
      <c r="K1246" t="s">
        <v>145</v>
      </c>
      <c r="L1246">
        <v>50</v>
      </c>
      <c r="M1246" t="s">
        <v>495</v>
      </c>
      <c r="N1246">
        <v>1476</v>
      </c>
      <c r="O1246">
        <v>4670</v>
      </c>
      <c r="P1246">
        <v>1814</v>
      </c>
      <c r="Q1246" t="s">
        <v>587</v>
      </c>
      <c r="R1246">
        <v>4</v>
      </c>
      <c r="T1246" s="3"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c r="A1247">
        <v>1245</v>
      </c>
      <c r="B1247" t="s">
        <v>1046</v>
      </c>
      <c r="C1247" t="s">
        <v>4324</v>
      </c>
      <c r="D1247" t="s">
        <v>2799</v>
      </c>
      <c r="E1247">
        <v>1798</v>
      </c>
      <c r="F1247">
        <v>4</v>
      </c>
      <c r="G1247">
        <v>4</v>
      </c>
      <c r="H1247" t="s">
        <v>196</v>
      </c>
      <c r="I1247" t="s">
        <v>143</v>
      </c>
      <c r="J1247" t="s">
        <v>197</v>
      </c>
      <c r="K1247" t="s">
        <v>145</v>
      </c>
      <c r="L1247">
        <v>50</v>
      </c>
      <c r="M1247" t="s">
        <v>146</v>
      </c>
      <c r="N1247">
        <v>1476</v>
      </c>
      <c r="O1247">
        <v>4670</v>
      </c>
      <c r="P1247">
        <v>1814</v>
      </c>
      <c r="Q1247" t="s">
        <v>587</v>
      </c>
      <c r="R1247">
        <v>4</v>
      </c>
      <c r="T1247">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c r="A1248">
        <v>1246</v>
      </c>
      <c r="B1248" t="s">
        <v>1046</v>
      </c>
      <c r="C1248" t="s">
        <v>4324</v>
      </c>
      <c r="D1248" t="s">
        <v>4337</v>
      </c>
      <c r="E1248">
        <v>1968</v>
      </c>
      <c r="F1248">
        <v>4</v>
      </c>
      <c r="G1248">
        <v>4</v>
      </c>
      <c r="H1248" t="s">
        <v>196</v>
      </c>
      <c r="I1248" t="s">
        <v>143</v>
      </c>
      <c r="J1248" t="s">
        <v>197</v>
      </c>
      <c r="K1248" t="s">
        <v>145</v>
      </c>
      <c r="L1248">
        <v>50</v>
      </c>
      <c r="M1248" t="s">
        <v>495</v>
      </c>
      <c r="N1248">
        <v>1476</v>
      </c>
      <c r="O1248">
        <v>4670</v>
      </c>
      <c r="P1248">
        <v>1814</v>
      </c>
      <c r="Q1248" t="s">
        <v>587</v>
      </c>
      <c r="R1248">
        <v>4</v>
      </c>
      <c r="T1248" s="3"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c r="A1249">
        <v>1247</v>
      </c>
      <c r="B1249" t="s">
        <v>1046</v>
      </c>
      <c r="C1249" t="s">
        <v>4324</v>
      </c>
      <c r="D1249" t="s">
        <v>4339</v>
      </c>
      <c r="E1249">
        <v>1395</v>
      </c>
      <c r="F1249">
        <v>4</v>
      </c>
      <c r="G1249">
        <v>4</v>
      </c>
      <c r="H1249" t="s">
        <v>196</v>
      </c>
      <c r="I1249" t="s">
        <v>143</v>
      </c>
      <c r="J1249" t="s">
        <v>197</v>
      </c>
      <c r="K1249" t="s">
        <v>145</v>
      </c>
      <c r="L1249">
        <v>50</v>
      </c>
      <c r="M1249" t="s">
        <v>146</v>
      </c>
      <c r="N1249">
        <v>1476</v>
      </c>
      <c r="O1249">
        <v>4670</v>
      </c>
      <c r="P1249">
        <v>1814</v>
      </c>
      <c r="Q1249" t="s">
        <v>587</v>
      </c>
      <c r="R1249">
        <v>4</v>
      </c>
      <c r="T1249">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c r="A1250">
        <v>1248</v>
      </c>
      <c r="B1250" t="s">
        <v>1046</v>
      </c>
      <c r="C1250" t="s">
        <v>4324</v>
      </c>
      <c r="D1250" t="s">
        <v>4340</v>
      </c>
      <c r="E1250">
        <v>1968</v>
      </c>
      <c r="F1250">
        <v>4</v>
      </c>
      <c r="G1250">
        <v>4</v>
      </c>
      <c r="H1250" t="s">
        <v>196</v>
      </c>
      <c r="I1250" t="s">
        <v>143</v>
      </c>
      <c r="J1250" t="s">
        <v>197</v>
      </c>
      <c r="K1250" t="s">
        <v>145</v>
      </c>
      <c r="L1250">
        <v>50</v>
      </c>
      <c r="M1250" t="s">
        <v>495</v>
      </c>
      <c r="N1250">
        <v>1476</v>
      </c>
      <c r="O1250">
        <v>4670</v>
      </c>
      <c r="P1250">
        <v>1814</v>
      </c>
      <c r="Q1250" t="s">
        <v>587</v>
      </c>
      <c r="R1250">
        <v>4</v>
      </c>
      <c r="T1250" s="3"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c r="A1251">
        <v>1249</v>
      </c>
      <c r="B1251" t="s">
        <v>1046</v>
      </c>
      <c r="C1251" t="s">
        <v>4324</v>
      </c>
      <c r="D1251" t="s">
        <v>4341</v>
      </c>
      <c r="E1251">
        <v>1798</v>
      </c>
      <c r="F1251">
        <v>4</v>
      </c>
      <c r="G1251">
        <v>4</v>
      </c>
      <c r="H1251" t="s">
        <v>196</v>
      </c>
      <c r="I1251" t="s">
        <v>143</v>
      </c>
      <c r="J1251" t="s">
        <v>197</v>
      </c>
      <c r="K1251" t="s">
        <v>145</v>
      </c>
      <c r="L1251">
        <v>50</v>
      </c>
      <c r="M1251" t="s">
        <v>146</v>
      </c>
      <c r="N1251">
        <v>1476</v>
      </c>
      <c r="O1251">
        <v>4670</v>
      </c>
      <c r="P1251">
        <v>1814</v>
      </c>
      <c r="Q1251" t="s">
        <v>587</v>
      </c>
      <c r="R1251">
        <v>4</v>
      </c>
      <c r="T1251" s="3"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c r="A1252">
        <v>1250</v>
      </c>
      <c r="B1252" t="s">
        <v>1046</v>
      </c>
      <c r="C1252" t="s">
        <v>4324</v>
      </c>
      <c r="D1252" t="s">
        <v>4342</v>
      </c>
      <c r="E1252">
        <v>1968</v>
      </c>
      <c r="F1252">
        <v>4</v>
      </c>
      <c r="G1252">
        <v>4</v>
      </c>
      <c r="H1252" t="s">
        <v>196</v>
      </c>
      <c r="I1252" t="s">
        <v>143</v>
      </c>
      <c r="J1252" t="s">
        <v>197</v>
      </c>
      <c r="K1252" t="s">
        <v>145</v>
      </c>
      <c r="L1252">
        <v>50</v>
      </c>
      <c r="M1252" t="s">
        <v>495</v>
      </c>
      <c r="N1252">
        <v>1476</v>
      </c>
      <c r="O1252">
        <v>4670</v>
      </c>
      <c r="P1252">
        <v>1814</v>
      </c>
      <c r="Q1252" t="s">
        <v>587</v>
      </c>
      <c r="R1252">
        <v>4</v>
      </c>
      <c r="T1252" s="3"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c r="A1253">
        <v>1251</v>
      </c>
      <c r="C1253" t="s">
        <v>4344</v>
      </c>
      <c r="D1253" t="s">
        <v>4345</v>
      </c>
      <c r="E1253">
        <v>1991</v>
      </c>
      <c r="F1253">
        <v>4</v>
      </c>
      <c r="G1253">
        <v>4</v>
      </c>
      <c r="H1253" t="s">
        <v>142</v>
      </c>
      <c r="I1253" t="s">
        <v>143</v>
      </c>
      <c r="J1253" t="s">
        <v>197</v>
      </c>
      <c r="K1253" t="s">
        <v>145</v>
      </c>
      <c r="L1253">
        <v>66</v>
      </c>
      <c r="M1253" t="s">
        <v>146</v>
      </c>
      <c r="N1253">
        <v>1644</v>
      </c>
      <c r="O1253">
        <v>4658</v>
      </c>
      <c r="P1253">
        <v>1890</v>
      </c>
      <c r="Q1253" t="s">
        <v>481</v>
      </c>
      <c r="R1253">
        <v>5</v>
      </c>
      <c r="T1253" s="3"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c r="A1254">
        <v>1252</v>
      </c>
      <c r="C1254" t="s">
        <v>4344</v>
      </c>
      <c r="D1254" t="s">
        <v>4353</v>
      </c>
      <c r="E1254">
        <v>1950</v>
      </c>
      <c r="F1254">
        <v>4</v>
      </c>
      <c r="G1254">
        <v>4</v>
      </c>
      <c r="H1254" t="s">
        <v>957</v>
      </c>
      <c r="I1254" t="s">
        <v>143</v>
      </c>
      <c r="J1254" t="s">
        <v>197</v>
      </c>
      <c r="K1254" t="s">
        <v>145</v>
      </c>
      <c r="L1254">
        <v>50</v>
      </c>
      <c r="M1254" t="s">
        <v>495</v>
      </c>
      <c r="N1254">
        <v>1644</v>
      </c>
      <c r="O1254">
        <v>4658</v>
      </c>
      <c r="P1254">
        <v>1890</v>
      </c>
      <c r="Q1254" t="s">
        <v>481</v>
      </c>
      <c r="R1254">
        <v>5</v>
      </c>
      <c r="T1254" s="3"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c r="A1255">
        <v>1253</v>
      </c>
      <c r="B1255" t="s">
        <v>1469</v>
      </c>
      <c r="C1255" t="s">
        <v>4356</v>
      </c>
      <c r="D1255" t="s">
        <v>3219</v>
      </c>
      <c r="E1255">
        <v>2995</v>
      </c>
      <c r="F1255">
        <v>6</v>
      </c>
      <c r="G1255">
        <v>4</v>
      </c>
      <c r="H1255" t="s">
        <v>957</v>
      </c>
      <c r="I1255" t="s">
        <v>524</v>
      </c>
      <c r="J1255" t="s">
        <v>259</v>
      </c>
      <c r="K1255" t="s">
        <v>145</v>
      </c>
      <c r="L1255">
        <v>75</v>
      </c>
      <c r="M1255" t="s">
        <v>146</v>
      </c>
      <c r="N1255">
        <v>1676</v>
      </c>
      <c r="O1255">
        <v>4931</v>
      </c>
      <c r="P1255">
        <v>2194</v>
      </c>
      <c r="T1255" s="3"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c r="A1256">
        <v>1254</v>
      </c>
      <c r="B1256" t="s">
        <v>1469</v>
      </c>
      <c r="C1256" t="s">
        <v>4356</v>
      </c>
      <c r="D1256" t="s">
        <v>1725</v>
      </c>
      <c r="E1256">
        <v>2995</v>
      </c>
      <c r="F1256">
        <v>8</v>
      </c>
      <c r="G1256">
        <v>4</v>
      </c>
      <c r="H1256" t="s">
        <v>957</v>
      </c>
      <c r="I1256" t="s">
        <v>524</v>
      </c>
      <c r="J1256" t="s">
        <v>259</v>
      </c>
      <c r="K1256" t="s">
        <v>145</v>
      </c>
      <c r="L1256">
        <v>90</v>
      </c>
      <c r="M1256" t="s">
        <v>146</v>
      </c>
      <c r="N1256">
        <v>1676</v>
      </c>
      <c r="O1256">
        <v>4931</v>
      </c>
      <c r="P1256">
        <v>2194</v>
      </c>
      <c r="T1256" s="3"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c r="A1257">
        <v>1255</v>
      </c>
      <c r="B1257" t="s">
        <v>853</v>
      </c>
      <c r="C1257" t="s">
        <v>4368</v>
      </c>
      <c r="D1257" t="s">
        <v>4369</v>
      </c>
      <c r="E1257">
        <v>1461</v>
      </c>
      <c r="F1257">
        <v>4</v>
      </c>
      <c r="G1257">
        <v>3</v>
      </c>
      <c r="H1257" t="s">
        <v>196</v>
      </c>
      <c r="I1257" t="s">
        <v>143</v>
      </c>
      <c r="J1257" t="s">
        <v>197</v>
      </c>
      <c r="K1257" t="s">
        <v>145</v>
      </c>
      <c r="L1257">
        <v>50</v>
      </c>
      <c r="M1257" t="s">
        <v>495</v>
      </c>
      <c r="N1257">
        <v>1540</v>
      </c>
      <c r="O1257">
        <v>4277</v>
      </c>
      <c r="P1257">
        <v>1740</v>
      </c>
      <c r="Q1257" t="s">
        <v>587</v>
      </c>
      <c r="R1257">
        <v>4</v>
      </c>
      <c r="S1257">
        <v>18</v>
      </c>
      <c r="T1257">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v>5.25</v>
      </c>
      <c r="BW1257" t="s">
        <v>178</v>
      </c>
      <c r="BX1257" t="s">
        <v>179</v>
      </c>
      <c r="BY1257" t="s">
        <v>180</v>
      </c>
      <c r="CG1257" t="s">
        <v>167</v>
      </c>
      <c r="CP1257" t="s">
        <v>330</v>
      </c>
      <c r="CQ1257" t="s">
        <v>798</v>
      </c>
      <c r="CX1257" t="s">
        <v>4371</v>
      </c>
      <c r="DL1257" t="s">
        <v>331</v>
      </c>
      <c r="DV1257" t="s">
        <v>167</v>
      </c>
    </row>
    <row r="1258" spans="1:137">
      <c r="A1258">
        <v>1256</v>
      </c>
      <c r="B1258" t="s">
        <v>853</v>
      </c>
      <c r="C1258" t="s">
        <v>4368</v>
      </c>
      <c r="D1258" t="s">
        <v>4372</v>
      </c>
      <c r="E1258">
        <v>1461</v>
      </c>
      <c r="F1258">
        <v>4</v>
      </c>
      <c r="G1258">
        <v>3</v>
      </c>
      <c r="H1258" t="s">
        <v>196</v>
      </c>
      <c r="I1258" t="s">
        <v>143</v>
      </c>
      <c r="J1258" t="s">
        <v>197</v>
      </c>
      <c r="K1258" t="s">
        <v>145</v>
      </c>
      <c r="L1258">
        <v>50</v>
      </c>
      <c r="M1258" t="s">
        <v>495</v>
      </c>
      <c r="N1258">
        <v>1540</v>
      </c>
      <c r="O1258">
        <v>4277</v>
      </c>
      <c r="P1258">
        <v>1740</v>
      </c>
      <c r="Q1258" t="s">
        <v>587</v>
      </c>
      <c r="R1258">
        <v>4</v>
      </c>
      <c r="S1258">
        <v>18</v>
      </c>
      <c r="T1258">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v>5.25</v>
      </c>
      <c r="BW1258" t="s">
        <v>178</v>
      </c>
      <c r="BX1258" t="s">
        <v>179</v>
      </c>
      <c r="BY1258" t="s">
        <v>180</v>
      </c>
      <c r="CG1258" t="s">
        <v>167</v>
      </c>
      <c r="CP1258" t="s">
        <v>330</v>
      </c>
      <c r="CQ1258" t="s">
        <v>798</v>
      </c>
      <c r="CS1258" t="s">
        <v>167</v>
      </c>
      <c r="CX1258" t="s">
        <v>4371</v>
      </c>
      <c r="DL1258" t="s">
        <v>331</v>
      </c>
      <c r="DV1258" t="s">
        <v>167</v>
      </c>
    </row>
    <row r="1259" spans="1:137">
      <c r="A1259">
        <v>1257</v>
      </c>
      <c r="B1259" t="s">
        <v>853</v>
      </c>
      <c r="C1259" t="s">
        <v>4368</v>
      </c>
      <c r="D1259" t="s">
        <v>4373</v>
      </c>
      <c r="E1259">
        <v>1461</v>
      </c>
      <c r="F1259">
        <v>4</v>
      </c>
      <c r="G1259">
        <v>4</v>
      </c>
      <c r="H1259" t="s">
        <v>196</v>
      </c>
      <c r="I1259" t="s">
        <v>143</v>
      </c>
      <c r="J1259" t="s">
        <v>197</v>
      </c>
      <c r="K1259" t="s">
        <v>145</v>
      </c>
      <c r="L1259">
        <v>50</v>
      </c>
      <c r="M1259" t="s">
        <v>495</v>
      </c>
      <c r="N1259">
        <v>1540</v>
      </c>
      <c r="O1259">
        <v>4277</v>
      </c>
      <c r="P1259">
        <v>1740</v>
      </c>
      <c r="Q1259" t="s">
        <v>587</v>
      </c>
      <c r="R1259">
        <v>4</v>
      </c>
      <c r="S1259">
        <v>18</v>
      </c>
      <c r="T1259">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c r="A1260">
        <v>1258</v>
      </c>
      <c r="B1260" t="s">
        <v>4039</v>
      </c>
      <c r="C1260" t="s">
        <v>4374</v>
      </c>
      <c r="D1260" t="s">
        <v>4375</v>
      </c>
      <c r="E1260">
        <v>2477</v>
      </c>
      <c r="F1260">
        <v>4</v>
      </c>
      <c r="G1260">
        <v>4</v>
      </c>
      <c r="H1260" t="s">
        <v>142</v>
      </c>
      <c r="I1260" t="s">
        <v>143</v>
      </c>
      <c r="J1260" t="s">
        <v>259</v>
      </c>
      <c r="K1260" t="s">
        <v>145</v>
      </c>
      <c r="L1260">
        <v>70</v>
      </c>
      <c r="M1260" t="s">
        <v>495</v>
      </c>
      <c r="N1260">
        <v>1840</v>
      </c>
      <c r="O1260">
        <v>4695</v>
      </c>
      <c r="P1260">
        <v>1815</v>
      </c>
      <c r="Q1260" t="s">
        <v>481</v>
      </c>
      <c r="R1260">
        <v>5</v>
      </c>
      <c r="S1260">
        <v>6.5</v>
      </c>
      <c r="T1260">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c r="A1261">
        <v>1259</v>
      </c>
      <c r="B1261" t="s">
        <v>4039</v>
      </c>
      <c r="C1261" t="s">
        <v>4374</v>
      </c>
      <c r="D1261" t="s">
        <v>4384</v>
      </c>
      <c r="E1261">
        <v>2477</v>
      </c>
      <c r="F1261">
        <v>4</v>
      </c>
      <c r="G1261">
        <v>2</v>
      </c>
      <c r="H1261" t="s">
        <v>142</v>
      </c>
      <c r="I1261" t="s">
        <v>143</v>
      </c>
      <c r="J1261" t="s">
        <v>259</v>
      </c>
      <c r="K1261" t="s">
        <v>145</v>
      </c>
      <c r="L1261">
        <v>70</v>
      </c>
      <c r="M1261" t="s">
        <v>495</v>
      </c>
      <c r="N1261">
        <v>1840</v>
      </c>
      <c r="O1261">
        <v>4695</v>
      </c>
      <c r="P1261">
        <v>1815</v>
      </c>
      <c r="Q1261" t="s">
        <v>481</v>
      </c>
      <c r="R1261">
        <v>5</v>
      </c>
      <c r="S1261">
        <v>6.5</v>
      </c>
      <c r="T1261">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c r="A1262">
        <v>1260</v>
      </c>
      <c r="B1262" t="s">
        <v>4039</v>
      </c>
      <c r="C1262" t="s">
        <v>4374</v>
      </c>
      <c r="D1262" t="s">
        <v>4386</v>
      </c>
      <c r="E1262">
        <v>2477</v>
      </c>
      <c r="F1262">
        <v>4</v>
      </c>
      <c r="G1262">
        <v>4</v>
      </c>
      <c r="H1262" t="s">
        <v>993</v>
      </c>
      <c r="I1262" t="s">
        <v>143</v>
      </c>
      <c r="J1262" t="s">
        <v>259</v>
      </c>
      <c r="K1262" t="s">
        <v>145</v>
      </c>
      <c r="L1262">
        <v>70</v>
      </c>
      <c r="M1262" t="s">
        <v>495</v>
      </c>
      <c r="N1262">
        <v>1840</v>
      </c>
      <c r="O1262">
        <v>4695</v>
      </c>
      <c r="P1262">
        <v>1815</v>
      </c>
      <c r="Q1262" t="s">
        <v>481</v>
      </c>
      <c r="R1262">
        <v>5</v>
      </c>
      <c r="S1262">
        <v>6.5</v>
      </c>
      <c r="T1262">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c r="A1263">
        <v>1261</v>
      </c>
      <c r="B1263" t="s">
        <v>4039</v>
      </c>
      <c r="C1263" t="s">
        <v>4374</v>
      </c>
      <c r="D1263" t="s">
        <v>4388</v>
      </c>
      <c r="E1263">
        <v>2477</v>
      </c>
      <c r="F1263">
        <v>4</v>
      </c>
      <c r="G1263">
        <v>4</v>
      </c>
      <c r="H1263" t="s">
        <v>142</v>
      </c>
      <c r="I1263" t="s">
        <v>143</v>
      </c>
      <c r="J1263" t="s">
        <v>259</v>
      </c>
      <c r="K1263" t="s">
        <v>145</v>
      </c>
      <c r="L1263">
        <v>70</v>
      </c>
      <c r="M1263" t="s">
        <v>495</v>
      </c>
      <c r="N1263">
        <v>1840</v>
      </c>
      <c r="O1263">
        <v>4695</v>
      </c>
      <c r="P1263">
        <v>1815</v>
      </c>
      <c r="Q1263" t="s">
        <v>481</v>
      </c>
      <c r="R1263">
        <v>5</v>
      </c>
      <c r="S1263">
        <v>6.5</v>
      </c>
      <c r="T126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c r="A1264">
        <v>1262</v>
      </c>
      <c r="B1264" t="s">
        <v>4039</v>
      </c>
      <c r="C1264" t="s">
        <v>4374</v>
      </c>
      <c r="D1264" t="s">
        <v>4389</v>
      </c>
      <c r="E1264">
        <v>2477</v>
      </c>
      <c r="F1264">
        <v>4</v>
      </c>
      <c r="G1264">
        <v>2</v>
      </c>
      <c r="H1264" t="s">
        <v>142</v>
      </c>
      <c r="I1264" t="s">
        <v>143</v>
      </c>
      <c r="J1264" t="s">
        <v>259</v>
      </c>
      <c r="K1264" t="s">
        <v>145</v>
      </c>
      <c r="L1264">
        <v>70</v>
      </c>
      <c r="M1264" t="s">
        <v>495</v>
      </c>
      <c r="N1264">
        <v>1840</v>
      </c>
      <c r="O1264">
        <v>4695</v>
      </c>
      <c r="P1264">
        <v>1815</v>
      </c>
      <c r="Q1264" t="s">
        <v>481</v>
      </c>
      <c r="R1264">
        <v>5</v>
      </c>
      <c r="S1264">
        <v>6.5</v>
      </c>
      <c r="T1264">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c r="A1265">
        <v>1263</v>
      </c>
      <c r="B1265" t="s">
        <v>1786</v>
      </c>
      <c r="C1265" t="s">
        <v>4390</v>
      </c>
      <c r="D1265" t="s">
        <v>1746</v>
      </c>
      <c r="E1265">
        <v>3993</v>
      </c>
      <c r="F1265">
        <v>8</v>
      </c>
      <c r="G1265">
        <v>4</v>
      </c>
      <c r="H1265" t="s">
        <v>957</v>
      </c>
      <c r="I1265" t="s">
        <v>524</v>
      </c>
      <c r="J1265" t="s">
        <v>259</v>
      </c>
      <c r="K1265" t="s">
        <v>145</v>
      </c>
      <c r="L1265">
        <v>90</v>
      </c>
      <c r="M1265" t="s">
        <v>146</v>
      </c>
      <c r="N1265">
        <v>1488</v>
      </c>
      <c r="O1265">
        <v>5299</v>
      </c>
      <c r="P1265">
        <v>2207</v>
      </c>
      <c r="Q1265" t="s">
        <v>587</v>
      </c>
      <c r="R1265">
        <v>4</v>
      </c>
      <c r="S1265">
        <v>2</v>
      </c>
      <c r="T1265">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c r="A1266">
        <v>1264</v>
      </c>
      <c r="B1266" t="s">
        <v>1786</v>
      </c>
      <c r="C1266" t="s">
        <v>4390</v>
      </c>
      <c r="D1266" t="s">
        <v>1815</v>
      </c>
      <c r="E1266">
        <v>5998</v>
      </c>
      <c r="F1266">
        <v>12</v>
      </c>
      <c r="G1266">
        <v>4</v>
      </c>
      <c r="H1266" t="s">
        <v>957</v>
      </c>
      <c r="I1266" t="s">
        <v>1788</v>
      </c>
      <c r="J1266" t="s">
        <v>4397</v>
      </c>
      <c r="K1266" t="s">
        <v>145</v>
      </c>
      <c r="L1266">
        <v>90</v>
      </c>
      <c r="M1266" t="s">
        <v>146</v>
      </c>
      <c r="N1266">
        <v>1488</v>
      </c>
      <c r="O1266">
        <v>5299</v>
      </c>
      <c r="P1266">
        <v>2207</v>
      </c>
      <c r="Q1266" t="s">
        <v>587</v>
      </c>
      <c r="R1266">
        <v>4</v>
      </c>
      <c r="S1266">
        <v>2</v>
      </c>
      <c r="T1266">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c r="A1267">
        <v>1265</v>
      </c>
      <c r="B1267" t="s">
        <v>920</v>
      </c>
      <c r="C1267" t="s">
        <v>4400</v>
      </c>
      <c r="D1267" t="s">
        <v>4401</v>
      </c>
      <c r="E1267">
        <v>1497</v>
      </c>
      <c r="F1267">
        <v>4</v>
      </c>
      <c r="G1267">
        <v>4</v>
      </c>
      <c r="H1267" t="s">
        <v>196</v>
      </c>
      <c r="I1267" t="s">
        <v>143</v>
      </c>
      <c r="J1267" t="s">
        <v>197</v>
      </c>
      <c r="K1267" t="s">
        <v>145</v>
      </c>
      <c r="L1267">
        <v>40</v>
      </c>
      <c r="M1267" t="s">
        <v>146</v>
      </c>
      <c r="N1267">
        <v>1495</v>
      </c>
      <c r="O1267">
        <v>4440</v>
      </c>
      <c r="P1267">
        <v>1695</v>
      </c>
      <c r="Q1267" t="s">
        <v>587</v>
      </c>
      <c r="R1267">
        <v>4</v>
      </c>
      <c r="S1267">
        <v>14.3</v>
      </c>
      <c r="T1267">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c r="A1268">
        <v>1266</v>
      </c>
      <c r="B1268" t="s">
        <v>920</v>
      </c>
      <c r="C1268" t="s">
        <v>4400</v>
      </c>
      <c r="D1268" t="s">
        <v>2131</v>
      </c>
      <c r="E1268">
        <v>1497</v>
      </c>
      <c r="F1268">
        <v>4</v>
      </c>
      <c r="G1268">
        <v>4</v>
      </c>
      <c r="H1268" t="s">
        <v>196</v>
      </c>
      <c r="I1268" t="s">
        <v>143</v>
      </c>
      <c r="J1268" t="s">
        <v>197</v>
      </c>
      <c r="K1268" t="s">
        <v>145</v>
      </c>
      <c r="L1268">
        <v>40</v>
      </c>
      <c r="M1268" t="s">
        <v>146</v>
      </c>
      <c r="N1268">
        <v>1495</v>
      </c>
      <c r="O1268">
        <v>4440</v>
      </c>
      <c r="P1268">
        <v>1695</v>
      </c>
      <c r="Q1268" t="s">
        <v>587</v>
      </c>
      <c r="R1268">
        <v>4</v>
      </c>
      <c r="S1268">
        <v>14.3</v>
      </c>
      <c r="T1268">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c r="A1269">
        <v>1267</v>
      </c>
      <c r="B1269" t="s">
        <v>920</v>
      </c>
      <c r="C1269" t="s">
        <v>4400</v>
      </c>
      <c r="D1269" t="s">
        <v>2129</v>
      </c>
      <c r="E1269">
        <v>1497</v>
      </c>
      <c r="F1269">
        <v>4</v>
      </c>
      <c r="G1269">
        <v>4</v>
      </c>
      <c r="H1269" t="s">
        <v>196</v>
      </c>
      <c r="I1269" t="s">
        <v>143</v>
      </c>
      <c r="J1269" t="s">
        <v>197</v>
      </c>
      <c r="K1269" t="s">
        <v>145</v>
      </c>
      <c r="L1269">
        <v>40</v>
      </c>
      <c r="M1269" t="s">
        <v>146</v>
      </c>
      <c r="N1269">
        <v>1495</v>
      </c>
      <c r="O1269">
        <v>4440</v>
      </c>
      <c r="P1269">
        <v>1695</v>
      </c>
      <c r="Q1269" t="s">
        <v>587</v>
      </c>
      <c r="R1269">
        <v>4</v>
      </c>
      <c r="S1269">
        <v>14.3</v>
      </c>
      <c r="T1269">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c r="A1270">
        <v>1268</v>
      </c>
      <c r="B1270" t="s">
        <v>920</v>
      </c>
      <c r="C1270" t="s">
        <v>4400</v>
      </c>
      <c r="D1270" t="s">
        <v>2138</v>
      </c>
      <c r="E1270">
        <v>1497</v>
      </c>
      <c r="F1270">
        <v>4</v>
      </c>
      <c r="G1270">
        <v>4</v>
      </c>
      <c r="H1270" t="s">
        <v>196</v>
      </c>
      <c r="I1270" t="s">
        <v>143</v>
      </c>
      <c r="J1270" t="s">
        <v>197</v>
      </c>
      <c r="K1270" t="s">
        <v>145</v>
      </c>
      <c r="L1270">
        <v>40</v>
      </c>
      <c r="M1270" t="s">
        <v>146</v>
      </c>
      <c r="N1270">
        <v>1495</v>
      </c>
      <c r="O1270">
        <v>4440</v>
      </c>
      <c r="P1270">
        <v>1695</v>
      </c>
      <c r="Q1270" t="s">
        <v>587</v>
      </c>
      <c r="R1270">
        <v>4</v>
      </c>
      <c r="S1270">
        <v>14.3</v>
      </c>
      <c r="T1270">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c r="A1271">
        <v>1269</v>
      </c>
      <c r="B1271" t="s">
        <v>920</v>
      </c>
      <c r="C1271" t="s">
        <v>4400</v>
      </c>
      <c r="D1271" t="s">
        <v>4413</v>
      </c>
      <c r="E1271">
        <v>1498</v>
      </c>
      <c r="F1271">
        <v>4</v>
      </c>
      <c r="G1271">
        <v>4</v>
      </c>
      <c r="H1271" t="s">
        <v>196</v>
      </c>
      <c r="I1271" t="s">
        <v>143</v>
      </c>
      <c r="J1271" t="s">
        <v>197</v>
      </c>
      <c r="K1271" t="s">
        <v>145</v>
      </c>
      <c r="L1271">
        <v>40</v>
      </c>
      <c r="M1271" t="s">
        <v>495</v>
      </c>
      <c r="N1271">
        <v>1495</v>
      </c>
      <c r="O1271">
        <v>4440</v>
      </c>
      <c r="P1271">
        <v>1695</v>
      </c>
      <c r="Q1271" t="s">
        <v>587</v>
      </c>
      <c r="R1271">
        <v>4</v>
      </c>
      <c r="S1271">
        <v>22.6</v>
      </c>
      <c r="T1271">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c r="A1272">
        <v>1270</v>
      </c>
      <c r="B1272" t="s">
        <v>920</v>
      </c>
      <c r="C1272" t="s">
        <v>4400</v>
      </c>
      <c r="D1272" t="s">
        <v>2127</v>
      </c>
      <c r="E1272">
        <v>1498</v>
      </c>
      <c r="F1272">
        <v>4</v>
      </c>
      <c r="G1272">
        <v>4</v>
      </c>
      <c r="H1272" t="s">
        <v>196</v>
      </c>
      <c r="I1272" t="s">
        <v>143</v>
      </c>
      <c r="J1272" t="s">
        <v>197</v>
      </c>
      <c r="K1272" t="s">
        <v>145</v>
      </c>
      <c r="L1272">
        <v>40</v>
      </c>
      <c r="M1272" t="s">
        <v>495</v>
      </c>
      <c r="N1272">
        <v>1495</v>
      </c>
      <c r="O1272">
        <v>4440</v>
      </c>
      <c r="P1272">
        <v>1695</v>
      </c>
      <c r="Q1272" t="s">
        <v>587</v>
      </c>
      <c r="R1272">
        <v>4</v>
      </c>
      <c r="S1272">
        <v>22.6</v>
      </c>
      <c r="T1272">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c r="A1273">
        <v>1271</v>
      </c>
      <c r="B1273" t="s">
        <v>920</v>
      </c>
      <c r="C1273" t="s">
        <v>4400</v>
      </c>
      <c r="D1273" t="s">
        <v>2125</v>
      </c>
      <c r="E1273">
        <v>1498</v>
      </c>
      <c r="F1273">
        <v>4</v>
      </c>
      <c r="G1273">
        <v>4</v>
      </c>
      <c r="H1273" t="s">
        <v>196</v>
      </c>
      <c r="I1273" t="s">
        <v>143</v>
      </c>
      <c r="J1273" t="s">
        <v>197</v>
      </c>
      <c r="K1273" t="s">
        <v>145</v>
      </c>
      <c r="L1273">
        <v>40</v>
      </c>
      <c r="M1273" t="s">
        <v>495</v>
      </c>
      <c r="N1273">
        <v>1495</v>
      </c>
      <c r="O1273">
        <v>4440</v>
      </c>
      <c r="P1273">
        <v>1695</v>
      </c>
      <c r="Q1273" t="s">
        <v>587</v>
      </c>
      <c r="R1273">
        <v>4</v>
      </c>
      <c r="S1273">
        <v>22.6</v>
      </c>
      <c r="T127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c r="A1274">
        <v>1272</v>
      </c>
      <c r="B1274" t="s">
        <v>920</v>
      </c>
      <c r="C1274" t="s">
        <v>4400</v>
      </c>
      <c r="D1274" t="s">
        <v>4420</v>
      </c>
      <c r="E1274">
        <v>1498</v>
      </c>
      <c r="F1274">
        <v>4</v>
      </c>
      <c r="G1274">
        <v>4</v>
      </c>
      <c r="H1274" t="s">
        <v>196</v>
      </c>
      <c r="I1274" t="s">
        <v>143</v>
      </c>
      <c r="J1274" t="s">
        <v>197</v>
      </c>
      <c r="K1274" t="s">
        <v>145</v>
      </c>
      <c r="L1274">
        <v>40</v>
      </c>
      <c r="M1274" t="s">
        <v>495</v>
      </c>
      <c r="N1274">
        <v>1495</v>
      </c>
      <c r="O1274">
        <v>4440</v>
      </c>
      <c r="P1274">
        <v>1695</v>
      </c>
      <c r="Q1274" t="s">
        <v>587</v>
      </c>
      <c r="R1274">
        <v>4</v>
      </c>
      <c r="S1274">
        <v>22.6</v>
      </c>
      <c r="T1274">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c r="A1275">
        <v>1273</v>
      </c>
      <c r="B1275" t="s">
        <v>920</v>
      </c>
      <c r="C1275" t="s">
        <v>4400</v>
      </c>
      <c r="D1275" t="s">
        <v>4421</v>
      </c>
      <c r="E1275">
        <v>1497</v>
      </c>
      <c r="F1275">
        <v>4</v>
      </c>
      <c r="G1275">
        <v>4</v>
      </c>
      <c r="H1275" t="s">
        <v>196</v>
      </c>
      <c r="I1275" t="s">
        <v>143</v>
      </c>
      <c r="J1275" t="s">
        <v>197</v>
      </c>
      <c r="K1275" t="s">
        <v>145</v>
      </c>
      <c r="L1275">
        <v>40</v>
      </c>
      <c r="M1275" t="s">
        <v>146</v>
      </c>
      <c r="N1275">
        <v>1495</v>
      </c>
      <c r="O1275">
        <v>4440</v>
      </c>
      <c r="P1275">
        <v>1695</v>
      </c>
      <c r="Q1275" t="s">
        <v>587</v>
      </c>
      <c r="R1275">
        <v>4</v>
      </c>
      <c r="S1275">
        <v>18</v>
      </c>
      <c r="T1275">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c r="A1276">
        <v>1274</v>
      </c>
      <c r="B1276" t="s">
        <v>920</v>
      </c>
      <c r="C1276" t="s">
        <v>4400</v>
      </c>
      <c r="D1276" t="s">
        <v>2120</v>
      </c>
      <c r="E1276">
        <v>1497</v>
      </c>
      <c r="F1276">
        <v>4</v>
      </c>
      <c r="G1276">
        <v>4</v>
      </c>
      <c r="H1276" t="s">
        <v>196</v>
      </c>
      <c r="I1276" t="s">
        <v>143</v>
      </c>
      <c r="J1276" t="s">
        <v>197</v>
      </c>
      <c r="K1276" t="s">
        <v>145</v>
      </c>
      <c r="L1276">
        <v>40</v>
      </c>
      <c r="M1276" t="s">
        <v>146</v>
      </c>
      <c r="N1276">
        <v>1495</v>
      </c>
      <c r="O1276">
        <v>4440</v>
      </c>
      <c r="P1276">
        <v>1695</v>
      </c>
      <c r="Q1276" t="s">
        <v>587</v>
      </c>
      <c r="R1276">
        <v>4</v>
      </c>
      <c r="S1276">
        <v>14.3</v>
      </c>
      <c r="T1276">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c r="A1277">
        <v>1275</v>
      </c>
      <c r="B1277" t="s">
        <v>4039</v>
      </c>
      <c r="C1277" t="s">
        <v>4427</v>
      </c>
      <c r="D1277" t="s">
        <v>4428</v>
      </c>
      <c r="E1277">
        <v>3200</v>
      </c>
      <c r="F1277">
        <v>4</v>
      </c>
      <c r="G1277">
        <v>4</v>
      </c>
      <c r="H1277" t="s">
        <v>957</v>
      </c>
      <c r="I1277" t="s">
        <v>143</v>
      </c>
      <c r="J1277" t="s">
        <v>259</v>
      </c>
      <c r="K1277" t="s">
        <v>145</v>
      </c>
      <c r="L1277">
        <v>88</v>
      </c>
      <c r="M1277" t="s">
        <v>495</v>
      </c>
      <c r="N1277">
        <v>1900</v>
      </c>
      <c r="O1277">
        <v>4900</v>
      </c>
      <c r="P1277">
        <v>1875</v>
      </c>
      <c r="Q1277" t="s">
        <v>481</v>
      </c>
      <c r="R1277">
        <v>5</v>
      </c>
      <c r="S1277">
        <v>8.25</v>
      </c>
      <c r="T1277">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77"/>
  <sheetViews>
    <sheetView workbookViewId="0">
      <selection activeCell="M9" sqref="M9"/>
    </sheetView>
  </sheetViews>
  <sheetFormatPr defaultRowHeight="15"/>
  <cols>
    <col min="3" max="3" width="12.5703125" customWidth="1"/>
    <col min="5" max="5" width="16.85546875" customWidth="1"/>
    <col min="7" max="7" width="19" customWidth="1"/>
    <col min="8" max="8" width="12.85546875" customWidth="1"/>
    <col min="9" max="9" width="18.140625" customWidth="1"/>
  </cols>
  <sheetData>
    <row r="1" spans="1:9">
      <c r="A1" t="s">
        <v>0</v>
      </c>
      <c r="B1" t="s">
        <v>1</v>
      </c>
      <c r="C1" t="s">
        <v>18</v>
      </c>
      <c r="D1" t="s">
        <v>2</v>
      </c>
      <c r="E1" t="s">
        <v>4</v>
      </c>
      <c r="F1" t="s">
        <v>5</v>
      </c>
      <c r="G1" t="s">
        <v>37</v>
      </c>
      <c r="H1" t="s">
        <v>43</v>
      </c>
      <c r="I1" t="s">
        <v>11</v>
      </c>
    </row>
    <row r="2" spans="1:9">
      <c r="A2">
        <v>0</v>
      </c>
      <c r="B2" t="s">
        <v>139</v>
      </c>
      <c r="C2">
        <v>23.6</v>
      </c>
      <c r="D2" t="s">
        <v>140</v>
      </c>
      <c r="E2">
        <v>624</v>
      </c>
      <c r="F2">
        <v>2</v>
      </c>
      <c r="G2" t="s">
        <v>162</v>
      </c>
      <c r="H2">
        <v>4</v>
      </c>
      <c r="I2">
        <v>24</v>
      </c>
    </row>
    <row r="3" spans="1:9">
      <c r="A3">
        <v>1</v>
      </c>
      <c r="B3" t="s">
        <v>139</v>
      </c>
      <c r="C3">
        <v>23.6</v>
      </c>
      <c r="D3" t="s">
        <v>140</v>
      </c>
      <c r="E3">
        <v>624</v>
      </c>
      <c r="F3">
        <v>2</v>
      </c>
      <c r="G3" t="s">
        <v>162</v>
      </c>
      <c r="H3">
        <v>4</v>
      </c>
      <c r="I3">
        <v>24</v>
      </c>
    </row>
    <row r="4" spans="1:9">
      <c r="A4">
        <v>2</v>
      </c>
      <c r="B4" t="s">
        <v>139</v>
      </c>
      <c r="D4" t="s">
        <v>140</v>
      </c>
      <c r="E4">
        <v>624</v>
      </c>
      <c r="F4">
        <v>2</v>
      </c>
      <c r="G4" t="s">
        <v>162</v>
      </c>
      <c r="H4">
        <v>4</v>
      </c>
      <c r="I4">
        <v>15</v>
      </c>
    </row>
    <row r="5" spans="1:9">
      <c r="A5">
        <v>3</v>
      </c>
      <c r="B5" t="s">
        <v>139</v>
      </c>
      <c r="C5">
        <v>23.6</v>
      </c>
      <c r="D5" t="s">
        <v>140</v>
      </c>
      <c r="E5">
        <v>624</v>
      </c>
      <c r="F5">
        <v>2</v>
      </c>
      <c r="G5" t="s">
        <v>162</v>
      </c>
      <c r="H5">
        <v>4</v>
      </c>
      <c r="I5">
        <v>24</v>
      </c>
    </row>
    <row r="6" spans="1:9">
      <c r="A6">
        <v>4</v>
      </c>
      <c r="B6" t="s">
        <v>139</v>
      </c>
      <c r="C6">
        <v>23.6</v>
      </c>
      <c r="D6" t="s">
        <v>140</v>
      </c>
      <c r="E6">
        <v>624</v>
      </c>
      <c r="F6">
        <v>2</v>
      </c>
      <c r="G6" t="s">
        <v>162</v>
      </c>
      <c r="H6">
        <v>4</v>
      </c>
      <c r="I6">
        <v>24</v>
      </c>
    </row>
    <row r="7" spans="1:9">
      <c r="A7">
        <v>5</v>
      </c>
      <c r="B7" t="s">
        <v>139</v>
      </c>
      <c r="C7">
        <v>23.6</v>
      </c>
      <c r="D7" t="s">
        <v>140</v>
      </c>
      <c r="E7">
        <v>624</v>
      </c>
      <c r="F7">
        <v>2</v>
      </c>
      <c r="G7" t="s">
        <v>162</v>
      </c>
      <c r="H7">
        <v>4</v>
      </c>
      <c r="I7">
        <v>24</v>
      </c>
    </row>
    <row r="8" spans="1:9">
      <c r="A8">
        <v>6</v>
      </c>
      <c r="B8" t="s">
        <v>193</v>
      </c>
      <c r="C8">
        <v>21.38</v>
      </c>
      <c r="D8" t="s">
        <v>194</v>
      </c>
      <c r="E8">
        <v>799</v>
      </c>
      <c r="F8">
        <v>3</v>
      </c>
      <c r="G8" t="s">
        <v>204</v>
      </c>
      <c r="H8">
        <v>5</v>
      </c>
      <c r="I8">
        <v>28</v>
      </c>
    </row>
    <row r="9" spans="1:9">
      <c r="A9">
        <v>7</v>
      </c>
      <c r="B9" t="s">
        <v>193</v>
      </c>
      <c r="C9">
        <v>21.38</v>
      </c>
      <c r="D9" t="s">
        <v>194</v>
      </c>
      <c r="E9">
        <v>799</v>
      </c>
      <c r="F9">
        <v>3</v>
      </c>
      <c r="G9" t="s">
        <v>204</v>
      </c>
      <c r="H9">
        <v>5</v>
      </c>
      <c r="I9">
        <v>28</v>
      </c>
    </row>
    <row r="10" spans="1:9">
      <c r="A10">
        <v>8</v>
      </c>
      <c r="B10" t="s">
        <v>193</v>
      </c>
      <c r="C10">
        <v>21.38</v>
      </c>
      <c r="D10" t="s">
        <v>194</v>
      </c>
      <c r="E10">
        <v>799</v>
      </c>
      <c r="F10">
        <v>3</v>
      </c>
      <c r="G10" t="s">
        <v>204</v>
      </c>
      <c r="H10">
        <v>5</v>
      </c>
      <c r="I10">
        <v>28</v>
      </c>
    </row>
    <row r="11" spans="1:9">
      <c r="A11">
        <v>9</v>
      </c>
      <c r="B11" t="s">
        <v>193</v>
      </c>
      <c r="C11">
        <v>21.38</v>
      </c>
      <c r="D11" t="s">
        <v>194</v>
      </c>
      <c r="E11">
        <v>799</v>
      </c>
      <c r="F11">
        <v>3</v>
      </c>
      <c r="G11" t="s">
        <v>204</v>
      </c>
      <c r="H11">
        <v>5</v>
      </c>
      <c r="I11">
        <v>28</v>
      </c>
    </row>
    <row r="12" spans="1:9">
      <c r="A12">
        <v>10</v>
      </c>
      <c r="B12" t="s">
        <v>193</v>
      </c>
      <c r="D12" t="s">
        <v>194</v>
      </c>
      <c r="E12">
        <v>999</v>
      </c>
      <c r="F12">
        <v>3</v>
      </c>
      <c r="G12" t="s">
        <v>216</v>
      </c>
      <c r="H12">
        <v>5</v>
      </c>
      <c r="I12">
        <v>28</v>
      </c>
    </row>
    <row r="13" spans="1:9">
      <c r="A13">
        <v>11</v>
      </c>
      <c r="B13" t="s">
        <v>193</v>
      </c>
      <c r="D13" t="s">
        <v>194</v>
      </c>
      <c r="E13">
        <v>999</v>
      </c>
      <c r="F13">
        <v>3</v>
      </c>
      <c r="G13" t="s">
        <v>216</v>
      </c>
      <c r="H13">
        <v>5</v>
      </c>
      <c r="I13">
        <v>28</v>
      </c>
    </row>
    <row r="14" spans="1:9">
      <c r="A14">
        <v>12</v>
      </c>
      <c r="B14" t="s">
        <v>222</v>
      </c>
      <c r="C14">
        <v>25.17</v>
      </c>
      <c r="D14" t="s">
        <v>223</v>
      </c>
      <c r="E14">
        <v>799</v>
      </c>
      <c r="F14">
        <v>3</v>
      </c>
      <c r="G14" t="s">
        <v>204</v>
      </c>
      <c r="H14">
        <v>5</v>
      </c>
      <c r="I14">
        <v>28</v>
      </c>
    </row>
    <row r="15" spans="1:9">
      <c r="A15">
        <v>13</v>
      </c>
      <c r="B15" t="s">
        <v>222</v>
      </c>
      <c r="C15">
        <v>25.17</v>
      </c>
      <c r="D15" t="s">
        <v>223</v>
      </c>
      <c r="E15">
        <v>799</v>
      </c>
      <c r="F15">
        <v>3</v>
      </c>
      <c r="G15" t="s">
        <v>204</v>
      </c>
      <c r="H15">
        <v>5</v>
      </c>
      <c r="I15">
        <v>28</v>
      </c>
    </row>
    <row r="16" spans="1:9">
      <c r="A16">
        <v>14</v>
      </c>
      <c r="B16" t="s">
        <v>222</v>
      </c>
      <c r="C16">
        <v>25.17</v>
      </c>
      <c r="D16" t="s">
        <v>223</v>
      </c>
      <c r="E16">
        <v>799</v>
      </c>
      <c r="F16">
        <v>3</v>
      </c>
      <c r="G16" t="s">
        <v>204</v>
      </c>
      <c r="H16">
        <v>5</v>
      </c>
      <c r="I16">
        <v>28</v>
      </c>
    </row>
    <row r="17" spans="1:9">
      <c r="A17">
        <v>15</v>
      </c>
      <c r="B17" t="s">
        <v>222</v>
      </c>
      <c r="C17">
        <v>25.17</v>
      </c>
      <c r="D17" t="s">
        <v>223</v>
      </c>
      <c r="E17">
        <v>799</v>
      </c>
      <c r="F17">
        <v>3</v>
      </c>
      <c r="G17" t="s">
        <v>204</v>
      </c>
      <c r="H17">
        <v>5</v>
      </c>
      <c r="I17">
        <v>28</v>
      </c>
    </row>
    <row r="18" spans="1:9">
      <c r="A18">
        <v>16</v>
      </c>
      <c r="B18" t="s">
        <v>222</v>
      </c>
      <c r="C18">
        <v>25.17</v>
      </c>
      <c r="D18" t="s">
        <v>223</v>
      </c>
      <c r="E18">
        <v>999</v>
      </c>
      <c r="F18">
        <v>3</v>
      </c>
      <c r="G18" t="s">
        <v>216</v>
      </c>
      <c r="H18">
        <v>5</v>
      </c>
      <c r="I18">
        <v>28</v>
      </c>
    </row>
    <row r="19" spans="1:9">
      <c r="A19">
        <v>17</v>
      </c>
      <c r="B19" t="s">
        <v>222</v>
      </c>
      <c r="C19">
        <v>25.17</v>
      </c>
      <c r="D19" t="s">
        <v>223</v>
      </c>
      <c r="E19">
        <v>999</v>
      </c>
      <c r="F19">
        <v>3</v>
      </c>
      <c r="G19" t="s">
        <v>216</v>
      </c>
      <c r="H19">
        <v>5</v>
      </c>
      <c r="I19">
        <v>28</v>
      </c>
    </row>
    <row r="20" spans="1:9">
      <c r="A20">
        <v>18</v>
      </c>
      <c r="B20" t="s">
        <v>222</v>
      </c>
      <c r="C20">
        <v>25.17</v>
      </c>
      <c r="D20" t="s">
        <v>223</v>
      </c>
      <c r="E20">
        <v>999</v>
      </c>
      <c r="F20">
        <v>3</v>
      </c>
      <c r="G20" t="s">
        <v>216</v>
      </c>
      <c r="H20">
        <v>5</v>
      </c>
      <c r="I20">
        <v>28</v>
      </c>
    </row>
    <row r="21" spans="1:9">
      <c r="A21">
        <v>19</v>
      </c>
      <c r="B21" t="s">
        <v>222</v>
      </c>
      <c r="C21">
        <v>25.17</v>
      </c>
      <c r="D21" t="s">
        <v>223</v>
      </c>
      <c r="E21">
        <v>999</v>
      </c>
      <c r="F21">
        <v>3</v>
      </c>
      <c r="G21" t="s">
        <v>216</v>
      </c>
      <c r="H21">
        <v>5</v>
      </c>
      <c r="I21">
        <v>28</v>
      </c>
    </row>
    <row r="22" spans="1:9">
      <c r="A22">
        <v>20</v>
      </c>
      <c r="B22" t="s">
        <v>222</v>
      </c>
      <c r="C22">
        <v>25.17</v>
      </c>
      <c r="D22" t="s">
        <v>223</v>
      </c>
      <c r="E22">
        <v>999</v>
      </c>
      <c r="F22">
        <v>3</v>
      </c>
      <c r="G22" t="s">
        <v>216</v>
      </c>
      <c r="H22">
        <v>5</v>
      </c>
      <c r="I22">
        <v>28</v>
      </c>
    </row>
    <row r="23" spans="1:9">
      <c r="A23">
        <v>21</v>
      </c>
      <c r="B23" t="s">
        <v>222</v>
      </c>
      <c r="C23">
        <v>25.17</v>
      </c>
      <c r="D23" t="s">
        <v>223</v>
      </c>
      <c r="E23">
        <v>999</v>
      </c>
      <c r="F23">
        <v>3</v>
      </c>
      <c r="G23" t="s">
        <v>216</v>
      </c>
      <c r="H23">
        <v>5</v>
      </c>
      <c r="I23">
        <v>28</v>
      </c>
    </row>
    <row r="24" spans="1:9">
      <c r="A24">
        <v>22</v>
      </c>
      <c r="B24" t="s">
        <v>222</v>
      </c>
      <c r="C24">
        <v>25.17</v>
      </c>
      <c r="D24" t="s">
        <v>223</v>
      </c>
      <c r="E24">
        <v>999</v>
      </c>
      <c r="F24">
        <v>3</v>
      </c>
      <c r="G24" t="s">
        <v>216</v>
      </c>
      <c r="H24">
        <v>5</v>
      </c>
      <c r="I24">
        <v>28</v>
      </c>
    </row>
    <row r="25" spans="1:9">
      <c r="A25">
        <v>23</v>
      </c>
      <c r="B25" t="s">
        <v>222</v>
      </c>
      <c r="C25">
        <v>25.17</v>
      </c>
      <c r="D25" t="s">
        <v>223</v>
      </c>
      <c r="E25">
        <v>999</v>
      </c>
      <c r="F25">
        <v>3</v>
      </c>
      <c r="G25" t="s">
        <v>216</v>
      </c>
      <c r="H25">
        <v>5</v>
      </c>
      <c r="I25">
        <v>28</v>
      </c>
    </row>
    <row r="26" spans="1:9">
      <c r="A26">
        <v>24</v>
      </c>
      <c r="B26" t="s">
        <v>256</v>
      </c>
      <c r="C26">
        <v>12</v>
      </c>
      <c r="D26" t="s">
        <v>257</v>
      </c>
      <c r="E26">
        <v>1196</v>
      </c>
      <c r="F26">
        <v>4</v>
      </c>
      <c r="G26" t="s">
        <v>269</v>
      </c>
      <c r="H26">
        <v>5</v>
      </c>
      <c r="I26">
        <v>40</v>
      </c>
    </row>
    <row r="27" spans="1:9">
      <c r="A27">
        <v>25</v>
      </c>
      <c r="B27" t="s">
        <v>256</v>
      </c>
      <c r="C27">
        <v>12</v>
      </c>
      <c r="D27" t="s">
        <v>257</v>
      </c>
      <c r="E27">
        <v>1196</v>
      </c>
      <c r="F27">
        <v>4</v>
      </c>
      <c r="G27" t="s">
        <v>281</v>
      </c>
      <c r="H27">
        <v>7</v>
      </c>
      <c r="I27">
        <v>40</v>
      </c>
    </row>
    <row r="28" spans="1:9">
      <c r="A28">
        <v>26</v>
      </c>
      <c r="B28" t="s">
        <v>256</v>
      </c>
      <c r="C28">
        <v>11</v>
      </c>
      <c r="D28" t="s">
        <v>257</v>
      </c>
      <c r="E28">
        <v>1196</v>
      </c>
      <c r="F28">
        <v>4</v>
      </c>
      <c r="G28" t="s">
        <v>269</v>
      </c>
      <c r="H28">
        <v>5</v>
      </c>
      <c r="I28">
        <v>40</v>
      </c>
    </row>
    <row r="29" spans="1:9">
      <c r="A29">
        <v>27</v>
      </c>
      <c r="B29" t="s">
        <v>256</v>
      </c>
      <c r="D29" t="s">
        <v>257</v>
      </c>
      <c r="E29">
        <v>1196</v>
      </c>
      <c r="F29">
        <v>4</v>
      </c>
      <c r="G29" t="s">
        <v>289</v>
      </c>
      <c r="H29">
        <v>5</v>
      </c>
      <c r="I29">
        <v>40</v>
      </c>
    </row>
    <row r="30" spans="1:9">
      <c r="A30">
        <v>28</v>
      </c>
      <c r="B30" t="s">
        <v>256</v>
      </c>
      <c r="D30" t="s">
        <v>257</v>
      </c>
      <c r="E30">
        <v>1196</v>
      </c>
      <c r="F30">
        <v>4</v>
      </c>
      <c r="G30" t="s">
        <v>289</v>
      </c>
      <c r="H30">
        <v>5</v>
      </c>
      <c r="I30">
        <v>40</v>
      </c>
    </row>
    <row r="31" spans="1:9">
      <c r="A31">
        <v>29</v>
      </c>
      <c r="B31" t="s">
        <v>256</v>
      </c>
      <c r="C31">
        <v>14</v>
      </c>
      <c r="D31" t="s">
        <v>293</v>
      </c>
      <c r="E31">
        <v>998</v>
      </c>
      <c r="F31">
        <v>3</v>
      </c>
      <c r="G31" t="s">
        <v>301</v>
      </c>
      <c r="H31">
        <v>5</v>
      </c>
      <c r="I31">
        <v>35</v>
      </c>
    </row>
    <row r="32" spans="1:9">
      <c r="A32">
        <v>30</v>
      </c>
      <c r="B32" t="s">
        <v>256</v>
      </c>
      <c r="C32">
        <v>14</v>
      </c>
      <c r="D32" t="s">
        <v>293</v>
      </c>
      <c r="E32">
        <v>998</v>
      </c>
      <c r="F32">
        <v>3</v>
      </c>
      <c r="G32" t="s">
        <v>308</v>
      </c>
      <c r="H32">
        <v>5</v>
      </c>
      <c r="I32">
        <v>35</v>
      </c>
    </row>
    <row r="33" spans="1:9">
      <c r="A33">
        <v>31</v>
      </c>
      <c r="B33" t="s">
        <v>256</v>
      </c>
      <c r="C33">
        <v>19</v>
      </c>
      <c r="D33" t="s">
        <v>293</v>
      </c>
      <c r="E33">
        <v>998</v>
      </c>
      <c r="F33">
        <v>3</v>
      </c>
      <c r="G33" t="s">
        <v>301</v>
      </c>
      <c r="H33">
        <v>5</v>
      </c>
      <c r="I33">
        <v>35</v>
      </c>
    </row>
    <row r="34" spans="1:9">
      <c r="A34">
        <v>32</v>
      </c>
      <c r="B34" t="s">
        <v>256</v>
      </c>
      <c r="C34">
        <v>14</v>
      </c>
      <c r="D34" t="s">
        <v>293</v>
      </c>
      <c r="E34">
        <v>998</v>
      </c>
      <c r="F34">
        <v>3</v>
      </c>
      <c r="G34" t="s">
        <v>301</v>
      </c>
      <c r="H34">
        <v>5</v>
      </c>
      <c r="I34">
        <v>35</v>
      </c>
    </row>
    <row r="35" spans="1:9">
      <c r="A35">
        <v>33</v>
      </c>
      <c r="B35" t="s">
        <v>256</v>
      </c>
      <c r="D35" t="s">
        <v>293</v>
      </c>
      <c r="E35">
        <v>998</v>
      </c>
      <c r="F35">
        <v>3</v>
      </c>
      <c r="G35" t="s">
        <v>316</v>
      </c>
      <c r="H35">
        <v>5</v>
      </c>
      <c r="I35">
        <v>35</v>
      </c>
    </row>
    <row r="36" spans="1:9">
      <c r="A36">
        <v>34</v>
      </c>
      <c r="B36" t="s">
        <v>256</v>
      </c>
      <c r="C36">
        <v>14</v>
      </c>
      <c r="D36" t="s">
        <v>293</v>
      </c>
      <c r="E36">
        <v>998</v>
      </c>
      <c r="F36">
        <v>3</v>
      </c>
      <c r="G36" t="s">
        <v>301</v>
      </c>
      <c r="H36">
        <v>5</v>
      </c>
      <c r="I36">
        <v>35</v>
      </c>
    </row>
    <row r="37" spans="1:9">
      <c r="A37">
        <v>35</v>
      </c>
      <c r="B37" t="s">
        <v>193</v>
      </c>
      <c r="D37" t="s">
        <v>320</v>
      </c>
      <c r="E37">
        <v>1198</v>
      </c>
      <c r="F37">
        <v>3</v>
      </c>
      <c r="G37" t="s">
        <v>327</v>
      </c>
      <c r="H37">
        <v>5</v>
      </c>
      <c r="I37">
        <v>35</v>
      </c>
    </row>
    <row r="38" spans="1:9">
      <c r="A38">
        <v>36</v>
      </c>
      <c r="B38" t="s">
        <v>193</v>
      </c>
      <c r="D38" t="s">
        <v>320</v>
      </c>
      <c r="E38">
        <v>1198</v>
      </c>
      <c r="F38">
        <v>3</v>
      </c>
      <c r="G38" t="s">
        <v>327</v>
      </c>
      <c r="H38">
        <v>5</v>
      </c>
      <c r="I38">
        <v>35</v>
      </c>
    </row>
    <row r="39" spans="1:9">
      <c r="A39">
        <v>37</v>
      </c>
      <c r="B39" t="s">
        <v>193</v>
      </c>
      <c r="C39">
        <v>20.6</v>
      </c>
      <c r="D39" t="s">
        <v>320</v>
      </c>
      <c r="E39">
        <v>1198</v>
      </c>
      <c r="F39">
        <v>3</v>
      </c>
      <c r="G39" t="s">
        <v>327</v>
      </c>
      <c r="H39">
        <v>5</v>
      </c>
      <c r="I39">
        <v>35</v>
      </c>
    </row>
    <row r="40" spans="1:9">
      <c r="A40">
        <v>38</v>
      </c>
      <c r="B40" t="s">
        <v>193</v>
      </c>
      <c r="C40">
        <v>20.6</v>
      </c>
      <c r="D40" t="s">
        <v>320</v>
      </c>
      <c r="E40">
        <v>1198</v>
      </c>
      <c r="F40">
        <v>3</v>
      </c>
      <c r="G40" t="s">
        <v>327</v>
      </c>
      <c r="H40">
        <v>5</v>
      </c>
      <c r="I40">
        <v>35</v>
      </c>
    </row>
    <row r="41" spans="1:9">
      <c r="A41">
        <v>39</v>
      </c>
      <c r="B41" t="s">
        <v>193</v>
      </c>
      <c r="C41">
        <v>20.6</v>
      </c>
      <c r="D41" t="s">
        <v>320</v>
      </c>
      <c r="E41">
        <v>1198</v>
      </c>
      <c r="F41">
        <v>3</v>
      </c>
      <c r="G41" t="s">
        <v>327</v>
      </c>
      <c r="H41">
        <v>5</v>
      </c>
      <c r="I41">
        <v>35</v>
      </c>
    </row>
    <row r="42" spans="1:9">
      <c r="A42">
        <v>40</v>
      </c>
      <c r="B42" t="s">
        <v>193</v>
      </c>
      <c r="D42" t="s">
        <v>320</v>
      </c>
      <c r="E42">
        <v>1198</v>
      </c>
      <c r="F42">
        <v>3</v>
      </c>
      <c r="G42" t="s">
        <v>327</v>
      </c>
      <c r="H42">
        <v>5</v>
      </c>
      <c r="I42">
        <v>35</v>
      </c>
    </row>
    <row r="43" spans="1:9">
      <c r="A43">
        <v>41</v>
      </c>
      <c r="B43" t="s">
        <v>193</v>
      </c>
      <c r="C43">
        <v>20.6</v>
      </c>
      <c r="D43" t="s">
        <v>320</v>
      </c>
      <c r="E43">
        <v>1198</v>
      </c>
      <c r="F43">
        <v>3</v>
      </c>
      <c r="G43" t="s">
        <v>327</v>
      </c>
      <c r="H43">
        <v>5</v>
      </c>
      <c r="I43">
        <v>35</v>
      </c>
    </row>
    <row r="44" spans="1:9">
      <c r="A44">
        <v>42</v>
      </c>
      <c r="B44" t="s">
        <v>193</v>
      </c>
      <c r="D44" t="s">
        <v>320</v>
      </c>
      <c r="E44">
        <v>1198</v>
      </c>
      <c r="F44">
        <v>3</v>
      </c>
      <c r="G44" t="s">
        <v>341</v>
      </c>
      <c r="H44">
        <v>5</v>
      </c>
      <c r="I44">
        <v>35</v>
      </c>
    </row>
    <row r="45" spans="1:9">
      <c r="A45">
        <v>43</v>
      </c>
      <c r="B45" t="s">
        <v>193</v>
      </c>
      <c r="C45">
        <v>20.6</v>
      </c>
      <c r="D45" t="s">
        <v>320</v>
      </c>
      <c r="E45">
        <v>1198</v>
      </c>
      <c r="F45">
        <v>3</v>
      </c>
      <c r="G45" t="s">
        <v>341</v>
      </c>
      <c r="H45">
        <v>5</v>
      </c>
      <c r="I45">
        <v>35</v>
      </c>
    </row>
    <row r="46" spans="1:9">
      <c r="A46">
        <v>44</v>
      </c>
      <c r="B46" t="s">
        <v>256</v>
      </c>
      <c r="C46">
        <v>23</v>
      </c>
      <c r="D46" t="s">
        <v>343</v>
      </c>
      <c r="E46">
        <v>998</v>
      </c>
      <c r="F46">
        <v>3</v>
      </c>
      <c r="G46" t="s">
        <v>301</v>
      </c>
      <c r="H46">
        <v>5</v>
      </c>
      <c r="I46">
        <v>35</v>
      </c>
    </row>
    <row r="47" spans="1:9">
      <c r="A47">
        <v>45</v>
      </c>
      <c r="B47" t="s">
        <v>256</v>
      </c>
      <c r="D47" t="s">
        <v>343</v>
      </c>
      <c r="E47">
        <v>998</v>
      </c>
      <c r="F47">
        <v>3</v>
      </c>
      <c r="G47" t="s">
        <v>359</v>
      </c>
      <c r="H47">
        <v>5</v>
      </c>
      <c r="I47">
        <v>60</v>
      </c>
    </row>
    <row r="48" spans="1:9">
      <c r="A48">
        <v>46</v>
      </c>
      <c r="B48" t="s">
        <v>361</v>
      </c>
      <c r="D48" t="s">
        <v>362</v>
      </c>
      <c r="E48">
        <v>1086</v>
      </c>
      <c r="F48">
        <v>4</v>
      </c>
      <c r="G48" t="s">
        <v>367</v>
      </c>
      <c r="H48">
        <v>5</v>
      </c>
      <c r="I48">
        <v>35</v>
      </c>
    </row>
    <row r="49" spans="1:9">
      <c r="A49">
        <v>47</v>
      </c>
      <c r="B49" t="s">
        <v>361</v>
      </c>
      <c r="D49" t="s">
        <v>362</v>
      </c>
      <c r="E49">
        <v>1086</v>
      </c>
      <c r="F49">
        <v>4</v>
      </c>
      <c r="G49" t="s">
        <v>367</v>
      </c>
      <c r="H49">
        <v>5</v>
      </c>
      <c r="I49">
        <v>35</v>
      </c>
    </row>
    <row r="50" spans="1:9">
      <c r="A50">
        <v>48</v>
      </c>
      <c r="B50" t="s">
        <v>361</v>
      </c>
      <c r="D50" t="s">
        <v>362</v>
      </c>
      <c r="E50">
        <v>1086</v>
      </c>
      <c r="F50">
        <v>4</v>
      </c>
      <c r="G50" t="s">
        <v>377</v>
      </c>
      <c r="H50">
        <v>5</v>
      </c>
      <c r="I50">
        <v>35</v>
      </c>
    </row>
    <row r="51" spans="1:9">
      <c r="A51">
        <v>49</v>
      </c>
      <c r="B51" t="s">
        <v>361</v>
      </c>
      <c r="D51" t="s">
        <v>362</v>
      </c>
      <c r="E51">
        <v>1086</v>
      </c>
      <c r="F51">
        <v>4</v>
      </c>
      <c r="G51" t="s">
        <v>367</v>
      </c>
      <c r="H51">
        <v>5</v>
      </c>
      <c r="I51">
        <v>35</v>
      </c>
    </row>
    <row r="52" spans="1:9">
      <c r="A52">
        <v>50</v>
      </c>
      <c r="B52" t="s">
        <v>361</v>
      </c>
      <c r="D52" t="s">
        <v>362</v>
      </c>
      <c r="E52">
        <v>1086</v>
      </c>
      <c r="F52">
        <v>4</v>
      </c>
      <c r="G52" t="s">
        <v>367</v>
      </c>
      <c r="H52">
        <v>5</v>
      </c>
      <c r="I52">
        <v>35</v>
      </c>
    </row>
    <row r="53" spans="1:9">
      <c r="A53">
        <v>51</v>
      </c>
      <c r="B53" t="s">
        <v>361</v>
      </c>
      <c r="D53" t="s">
        <v>362</v>
      </c>
      <c r="E53">
        <v>1086</v>
      </c>
      <c r="F53">
        <v>4</v>
      </c>
      <c r="G53" t="s">
        <v>377</v>
      </c>
      <c r="H53">
        <v>5</v>
      </c>
      <c r="I53">
        <v>60</v>
      </c>
    </row>
    <row r="54" spans="1:9">
      <c r="A54">
        <v>52</v>
      </c>
      <c r="B54" t="s">
        <v>361</v>
      </c>
      <c r="D54" t="s">
        <v>362</v>
      </c>
      <c r="E54">
        <v>1086</v>
      </c>
      <c r="F54">
        <v>4</v>
      </c>
      <c r="G54" t="s">
        <v>367</v>
      </c>
      <c r="H54">
        <v>5</v>
      </c>
      <c r="I54">
        <v>35</v>
      </c>
    </row>
    <row r="55" spans="1:9">
      <c r="A55">
        <v>53</v>
      </c>
      <c r="B55" t="s">
        <v>361</v>
      </c>
      <c r="D55" t="s">
        <v>362</v>
      </c>
      <c r="E55">
        <v>1086</v>
      </c>
      <c r="F55">
        <v>4</v>
      </c>
      <c r="G55" t="s">
        <v>367</v>
      </c>
      <c r="H55">
        <v>5</v>
      </c>
      <c r="I55">
        <v>35</v>
      </c>
    </row>
    <row r="56" spans="1:9">
      <c r="A56">
        <v>54</v>
      </c>
      <c r="B56" t="s">
        <v>139</v>
      </c>
      <c r="D56" t="s">
        <v>398</v>
      </c>
      <c r="E56">
        <v>1199</v>
      </c>
      <c r="F56">
        <v>3</v>
      </c>
      <c r="G56" t="s">
        <v>403</v>
      </c>
      <c r="H56">
        <v>5</v>
      </c>
      <c r="I56">
        <v>35</v>
      </c>
    </row>
    <row r="57" spans="1:9">
      <c r="A57">
        <v>55</v>
      </c>
      <c r="B57" t="s">
        <v>139</v>
      </c>
      <c r="C57">
        <v>23.84</v>
      </c>
      <c r="D57" t="s">
        <v>398</v>
      </c>
      <c r="E57">
        <v>1199</v>
      </c>
      <c r="F57">
        <v>3</v>
      </c>
      <c r="G57" t="s">
        <v>403</v>
      </c>
      <c r="H57">
        <v>5</v>
      </c>
      <c r="I57">
        <v>35</v>
      </c>
    </row>
    <row r="58" spans="1:9">
      <c r="A58">
        <v>56</v>
      </c>
      <c r="B58" t="s">
        <v>139</v>
      </c>
      <c r="C58">
        <v>23.84</v>
      </c>
      <c r="D58" t="s">
        <v>398</v>
      </c>
      <c r="E58">
        <v>1199</v>
      </c>
      <c r="F58">
        <v>3</v>
      </c>
      <c r="G58" t="s">
        <v>403</v>
      </c>
      <c r="H58">
        <v>5</v>
      </c>
      <c r="I58">
        <v>35</v>
      </c>
    </row>
    <row r="59" spans="1:9">
      <c r="A59">
        <v>57</v>
      </c>
      <c r="B59" t="s">
        <v>139</v>
      </c>
      <c r="C59">
        <v>23.84</v>
      </c>
      <c r="D59" t="s">
        <v>398</v>
      </c>
      <c r="E59">
        <v>1199</v>
      </c>
      <c r="F59">
        <v>3</v>
      </c>
      <c r="G59" t="s">
        <v>403</v>
      </c>
      <c r="H59">
        <v>5</v>
      </c>
      <c r="I59">
        <v>35</v>
      </c>
    </row>
    <row r="60" spans="1:9">
      <c r="A60">
        <v>58</v>
      </c>
      <c r="B60" t="s">
        <v>139</v>
      </c>
      <c r="C60">
        <v>23.84</v>
      </c>
      <c r="D60" t="s">
        <v>398</v>
      </c>
      <c r="E60">
        <v>1199</v>
      </c>
      <c r="F60">
        <v>3</v>
      </c>
      <c r="G60" t="s">
        <v>403</v>
      </c>
      <c r="H60">
        <v>5</v>
      </c>
      <c r="I60">
        <v>35</v>
      </c>
    </row>
    <row r="61" spans="1:9">
      <c r="A61">
        <v>59</v>
      </c>
      <c r="B61" t="s">
        <v>139</v>
      </c>
      <c r="C61">
        <v>23.84</v>
      </c>
      <c r="D61" t="s">
        <v>398</v>
      </c>
      <c r="E61">
        <v>1199</v>
      </c>
      <c r="F61">
        <v>3</v>
      </c>
      <c r="G61" t="s">
        <v>403</v>
      </c>
      <c r="H61">
        <v>5</v>
      </c>
      <c r="I61">
        <v>35</v>
      </c>
    </row>
    <row r="62" spans="1:9">
      <c r="A62">
        <v>60</v>
      </c>
      <c r="B62" t="s">
        <v>139</v>
      </c>
      <c r="C62">
        <v>23.84</v>
      </c>
      <c r="D62" t="s">
        <v>398</v>
      </c>
      <c r="E62">
        <v>1199</v>
      </c>
      <c r="F62">
        <v>3</v>
      </c>
      <c r="G62" t="s">
        <v>403</v>
      </c>
      <c r="H62">
        <v>5</v>
      </c>
      <c r="I62">
        <v>35</v>
      </c>
    </row>
    <row r="63" spans="1:9">
      <c r="A63">
        <v>61</v>
      </c>
      <c r="B63" t="s">
        <v>139</v>
      </c>
      <c r="C63">
        <v>23.84</v>
      </c>
      <c r="D63" t="s">
        <v>398</v>
      </c>
      <c r="E63">
        <v>1199</v>
      </c>
      <c r="F63">
        <v>3</v>
      </c>
      <c r="G63" t="s">
        <v>403</v>
      </c>
      <c r="H63">
        <v>5</v>
      </c>
      <c r="I63">
        <v>35</v>
      </c>
    </row>
    <row r="64" spans="1:9">
      <c r="A64">
        <v>62</v>
      </c>
      <c r="B64" t="s">
        <v>256</v>
      </c>
      <c r="C64">
        <v>23</v>
      </c>
      <c r="D64" t="s">
        <v>428</v>
      </c>
      <c r="E64">
        <v>998</v>
      </c>
      <c r="F64">
        <v>3</v>
      </c>
      <c r="G64" t="s">
        <v>301</v>
      </c>
      <c r="H64">
        <v>5</v>
      </c>
      <c r="I64">
        <v>35</v>
      </c>
    </row>
    <row r="65" spans="1:9">
      <c r="A65">
        <v>63</v>
      </c>
      <c r="B65" t="s">
        <v>256</v>
      </c>
      <c r="C65">
        <v>23</v>
      </c>
      <c r="D65" t="s">
        <v>428</v>
      </c>
      <c r="E65">
        <v>998</v>
      </c>
      <c r="F65">
        <v>3</v>
      </c>
      <c r="G65" t="s">
        <v>301</v>
      </c>
      <c r="H65">
        <v>5</v>
      </c>
      <c r="I65">
        <v>35</v>
      </c>
    </row>
    <row r="66" spans="1:9">
      <c r="A66">
        <v>64</v>
      </c>
      <c r="B66" t="s">
        <v>256</v>
      </c>
      <c r="C66">
        <v>23</v>
      </c>
      <c r="D66" t="s">
        <v>428</v>
      </c>
      <c r="E66">
        <v>998</v>
      </c>
      <c r="F66">
        <v>3</v>
      </c>
      <c r="G66" t="s">
        <v>301</v>
      </c>
      <c r="H66">
        <v>5</v>
      </c>
      <c r="I66">
        <v>35</v>
      </c>
    </row>
    <row r="67" spans="1:9">
      <c r="A67">
        <v>65</v>
      </c>
      <c r="B67" t="s">
        <v>256</v>
      </c>
      <c r="C67">
        <v>23</v>
      </c>
      <c r="D67" t="s">
        <v>428</v>
      </c>
      <c r="E67">
        <v>998</v>
      </c>
      <c r="F67">
        <v>3</v>
      </c>
      <c r="G67" t="s">
        <v>301</v>
      </c>
      <c r="H67">
        <v>5</v>
      </c>
      <c r="I67">
        <v>35</v>
      </c>
    </row>
    <row r="68" spans="1:9">
      <c r="A68">
        <v>66</v>
      </c>
      <c r="B68" t="s">
        <v>256</v>
      </c>
      <c r="C68">
        <v>23</v>
      </c>
      <c r="D68" t="s">
        <v>428</v>
      </c>
      <c r="E68">
        <v>998</v>
      </c>
      <c r="F68">
        <v>3</v>
      </c>
      <c r="G68" t="s">
        <v>301</v>
      </c>
      <c r="H68">
        <v>5</v>
      </c>
      <c r="I68">
        <v>35</v>
      </c>
    </row>
    <row r="69" spans="1:9">
      <c r="A69">
        <v>67</v>
      </c>
      <c r="B69" t="s">
        <v>256</v>
      </c>
      <c r="C69">
        <v>23</v>
      </c>
      <c r="D69" t="s">
        <v>428</v>
      </c>
      <c r="E69">
        <v>998</v>
      </c>
      <c r="F69">
        <v>3</v>
      </c>
      <c r="G69" t="s">
        <v>301</v>
      </c>
      <c r="H69">
        <v>5</v>
      </c>
      <c r="I69">
        <v>35</v>
      </c>
    </row>
    <row r="70" spans="1:9">
      <c r="A70">
        <v>68</v>
      </c>
      <c r="B70" t="s">
        <v>256</v>
      </c>
      <c r="C70">
        <v>23</v>
      </c>
      <c r="D70" t="s">
        <v>428</v>
      </c>
      <c r="E70">
        <v>998</v>
      </c>
      <c r="F70">
        <v>3</v>
      </c>
      <c r="G70" t="s">
        <v>301</v>
      </c>
      <c r="H70">
        <v>5</v>
      </c>
      <c r="I70">
        <v>35</v>
      </c>
    </row>
    <row r="71" spans="1:9">
      <c r="A71">
        <v>69</v>
      </c>
      <c r="B71" t="s">
        <v>256</v>
      </c>
      <c r="C71">
        <v>23</v>
      </c>
      <c r="D71" t="s">
        <v>428</v>
      </c>
      <c r="E71">
        <v>998</v>
      </c>
      <c r="F71">
        <v>3</v>
      </c>
      <c r="G71" t="s">
        <v>301</v>
      </c>
      <c r="H71">
        <v>5</v>
      </c>
      <c r="I71">
        <v>35</v>
      </c>
    </row>
    <row r="72" spans="1:9">
      <c r="A72">
        <v>70</v>
      </c>
      <c r="B72" t="s">
        <v>256</v>
      </c>
      <c r="C72">
        <v>20.89</v>
      </c>
      <c r="D72" t="s">
        <v>435</v>
      </c>
      <c r="E72">
        <v>1197</v>
      </c>
      <c r="F72">
        <v>4</v>
      </c>
      <c r="G72" t="s">
        <v>441</v>
      </c>
      <c r="H72">
        <v>5</v>
      </c>
      <c r="I72">
        <v>32</v>
      </c>
    </row>
    <row r="73" spans="1:9">
      <c r="A73">
        <v>71</v>
      </c>
      <c r="B73" t="s">
        <v>256</v>
      </c>
      <c r="C73">
        <v>20.89</v>
      </c>
      <c r="D73" t="s">
        <v>435</v>
      </c>
      <c r="E73">
        <v>1197</v>
      </c>
      <c r="F73">
        <v>4</v>
      </c>
      <c r="G73" t="s">
        <v>441</v>
      </c>
      <c r="H73">
        <v>5</v>
      </c>
      <c r="I73">
        <v>32</v>
      </c>
    </row>
    <row r="74" spans="1:9">
      <c r="A74">
        <v>72</v>
      </c>
      <c r="B74" t="s">
        <v>256</v>
      </c>
      <c r="C74">
        <v>20.89</v>
      </c>
      <c r="D74" t="s">
        <v>435</v>
      </c>
      <c r="E74">
        <v>1197</v>
      </c>
      <c r="F74">
        <v>4</v>
      </c>
      <c r="G74" t="s">
        <v>441</v>
      </c>
      <c r="H74">
        <v>5</v>
      </c>
      <c r="I74">
        <v>32</v>
      </c>
    </row>
    <row r="75" spans="1:9">
      <c r="A75">
        <v>73</v>
      </c>
      <c r="B75" t="s">
        <v>256</v>
      </c>
      <c r="C75">
        <v>20.89</v>
      </c>
      <c r="D75" t="s">
        <v>435</v>
      </c>
      <c r="E75">
        <v>1197</v>
      </c>
      <c r="F75">
        <v>4</v>
      </c>
      <c r="G75" t="s">
        <v>441</v>
      </c>
      <c r="H75">
        <v>5</v>
      </c>
      <c r="I75">
        <v>32</v>
      </c>
    </row>
    <row r="76" spans="1:9">
      <c r="A76">
        <v>74</v>
      </c>
      <c r="B76" t="s">
        <v>256</v>
      </c>
      <c r="C76">
        <v>20.89</v>
      </c>
      <c r="D76" t="s">
        <v>435</v>
      </c>
      <c r="E76">
        <v>1197</v>
      </c>
      <c r="F76">
        <v>4</v>
      </c>
      <c r="G76" t="s">
        <v>441</v>
      </c>
      <c r="H76">
        <v>5</v>
      </c>
      <c r="I76">
        <v>32</v>
      </c>
    </row>
    <row r="77" spans="1:9">
      <c r="A77">
        <v>75</v>
      </c>
      <c r="B77" t="s">
        <v>256</v>
      </c>
      <c r="C77">
        <v>15.1</v>
      </c>
      <c r="D77" t="s">
        <v>435</v>
      </c>
      <c r="E77">
        <v>1197</v>
      </c>
      <c r="F77">
        <v>4</v>
      </c>
      <c r="G77" t="s">
        <v>441</v>
      </c>
      <c r="H77">
        <v>5</v>
      </c>
      <c r="I77">
        <v>32</v>
      </c>
    </row>
    <row r="78" spans="1:9">
      <c r="A78">
        <v>76</v>
      </c>
      <c r="B78" t="s">
        <v>256</v>
      </c>
      <c r="C78">
        <v>20.89</v>
      </c>
      <c r="D78" t="s">
        <v>435</v>
      </c>
      <c r="E78">
        <v>1197</v>
      </c>
      <c r="F78">
        <v>4</v>
      </c>
      <c r="G78" t="s">
        <v>441</v>
      </c>
      <c r="H78">
        <v>5</v>
      </c>
      <c r="I78">
        <v>32</v>
      </c>
    </row>
    <row r="79" spans="1:9">
      <c r="A79">
        <v>77</v>
      </c>
      <c r="B79" t="s">
        <v>222</v>
      </c>
      <c r="D79" t="s">
        <v>458</v>
      </c>
      <c r="E79">
        <v>999</v>
      </c>
      <c r="F79">
        <v>3</v>
      </c>
      <c r="G79" t="s">
        <v>468</v>
      </c>
      <c r="H79">
        <v>7</v>
      </c>
      <c r="I79">
        <v>40</v>
      </c>
    </row>
    <row r="80" spans="1:9">
      <c r="A80">
        <v>78</v>
      </c>
      <c r="B80" t="s">
        <v>222</v>
      </c>
      <c r="D80" t="s">
        <v>458</v>
      </c>
      <c r="E80">
        <v>999</v>
      </c>
      <c r="F80">
        <v>3</v>
      </c>
      <c r="G80" t="s">
        <v>468</v>
      </c>
      <c r="H80">
        <v>7</v>
      </c>
      <c r="I80">
        <v>40</v>
      </c>
    </row>
    <row r="81" spans="1:9">
      <c r="A81">
        <v>79</v>
      </c>
      <c r="B81" t="s">
        <v>222</v>
      </c>
      <c r="D81" t="s">
        <v>458</v>
      </c>
      <c r="E81">
        <v>999</v>
      </c>
      <c r="F81">
        <v>3</v>
      </c>
      <c r="G81" t="s">
        <v>468</v>
      </c>
      <c r="H81">
        <v>7</v>
      </c>
      <c r="I81">
        <v>40</v>
      </c>
    </row>
    <row r="82" spans="1:9">
      <c r="A82">
        <v>80</v>
      </c>
      <c r="B82" t="s">
        <v>222</v>
      </c>
      <c r="D82" t="s">
        <v>458</v>
      </c>
      <c r="E82">
        <v>999</v>
      </c>
      <c r="F82">
        <v>3</v>
      </c>
      <c r="G82" t="s">
        <v>468</v>
      </c>
      <c r="H82">
        <v>7</v>
      </c>
      <c r="I82">
        <v>40</v>
      </c>
    </row>
    <row r="83" spans="1:9">
      <c r="A83">
        <v>81</v>
      </c>
      <c r="B83" t="s">
        <v>478</v>
      </c>
      <c r="C83">
        <v>13</v>
      </c>
      <c r="D83" t="s">
        <v>479</v>
      </c>
      <c r="E83">
        <v>1173</v>
      </c>
      <c r="F83">
        <v>4</v>
      </c>
      <c r="G83" t="s">
        <v>490</v>
      </c>
      <c r="H83">
        <v>5</v>
      </c>
      <c r="I83">
        <v>46</v>
      </c>
    </row>
    <row r="84" spans="1:9">
      <c r="A84">
        <v>82</v>
      </c>
      <c r="B84" t="s">
        <v>478</v>
      </c>
      <c r="C84">
        <v>12</v>
      </c>
      <c r="D84" t="s">
        <v>479</v>
      </c>
      <c r="E84">
        <v>1489</v>
      </c>
      <c r="F84">
        <v>4</v>
      </c>
      <c r="G84" t="s">
        <v>499</v>
      </c>
      <c r="H84">
        <v>5</v>
      </c>
      <c r="I84">
        <v>46</v>
      </c>
    </row>
    <row r="85" spans="1:9">
      <c r="A85">
        <v>83</v>
      </c>
      <c r="B85" t="s">
        <v>478</v>
      </c>
      <c r="C85">
        <v>13</v>
      </c>
      <c r="D85" t="s">
        <v>479</v>
      </c>
      <c r="E85">
        <v>1173</v>
      </c>
      <c r="F85">
        <v>4</v>
      </c>
      <c r="G85" t="s">
        <v>490</v>
      </c>
      <c r="H85">
        <v>5</v>
      </c>
      <c r="I85">
        <v>46</v>
      </c>
    </row>
    <row r="86" spans="1:9">
      <c r="A86">
        <v>84</v>
      </c>
      <c r="B86" t="s">
        <v>478</v>
      </c>
      <c r="C86">
        <v>12</v>
      </c>
      <c r="D86" t="s">
        <v>479</v>
      </c>
      <c r="E86">
        <v>1489</v>
      </c>
      <c r="F86">
        <v>4</v>
      </c>
      <c r="G86" t="s">
        <v>499</v>
      </c>
      <c r="H86">
        <v>5</v>
      </c>
      <c r="I86">
        <v>46</v>
      </c>
    </row>
    <row r="87" spans="1:9">
      <c r="A87">
        <v>85</v>
      </c>
      <c r="B87" t="s">
        <v>478</v>
      </c>
      <c r="C87">
        <v>12</v>
      </c>
      <c r="D87" t="s">
        <v>479</v>
      </c>
      <c r="E87">
        <v>1489</v>
      </c>
      <c r="F87">
        <v>4</v>
      </c>
      <c r="G87" t="s">
        <v>499</v>
      </c>
      <c r="H87">
        <v>5</v>
      </c>
      <c r="I87">
        <v>46</v>
      </c>
    </row>
    <row r="88" spans="1:9">
      <c r="A88">
        <v>86</v>
      </c>
      <c r="B88" t="s">
        <v>478</v>
      </c>
      <c r="C88">
        <v>20</v>
      </c>
      <c r="D88" t="s">
        <v>479</v>
      </c>
      <c r="E88">
        <v>1248</v>
      </c>
      <c r="F88">
        <v>4</v>
      </c>
      <c r="G88" t="s">
        <v>508</v>
      </c>
      <c r="H88">
        <v>5</v>
      </c>
      <c r="I88">
        <v>46</v>
      </c>
    </row>
    <row r="89" spans="1:9">
      <c r="A89">
        <v>87</v>
      </c>
      <c r="B89" t="s">
        <v>510</v>
      </c>
      <c r="C89">
        <v>15.1</v>
      </c>
      <c r="D89" t="s">
        <v>511</v>
      </c>
      <c r="E89">
        <v>1197</v>
      </c>
      <c r="F89">
        <v>4</v>
      </c>
      <c r="G89" t="s">
        <v>518</v>
      </c>
      <c r="H89">
        <v>5</v>
      </c>
      <c r="I89">
        <v>45</v>
      </c>
    </row>
    <row r="90" spans="1:9">
      <c r="A90">
        <v>88</v>
      </c>
      <c r="B90" t="s">
        <v>510</v>
      </c>
      <c r="C90">
        <v>15.1</v>
      </c>
      <c r="D90" t="s">
        <v>511</v>
      </c>
      <c r="E90">
        <v>1197</v>
      </c>
      <c r="F90">
        <v>4</v>
      </c>
      <c r="G90" t="s">
        <v>518</v>
      </c>
      <c r="H90">
        <v>5</v>
      </c>
      <c r="I90">
        <v>45</v>
      </c>
    </row>
    <row r="91" spans="1:9">
      <c r="A91">
        <v>89</v>
      </c>
      <c r="B91" t="s">
        <v>510</v>
      </c>
      <c r="C91">
        <v>20.3</v>
      </c>
      <c r="D91" t="s">
        <v>511</v>
      </c>
      <c r="E91">
        <v>1364</v>
      </c>
      <c r="F91">
        <v>4</v>
      </c>
      <c r="G91" t="s">
        <v>527</v>
      </c>
      <c r="H91">
        <v>5</v>
      </c>
      <c r="I91">
        <v>45</v>
      </c>
    </row>
    <row r="92" spans="1:9">
      <c r="A92">
        <v>90</v>
      </c>
      <c r="B92" t="s">
        <v>510</v>
      </c>
      <c r="C92">
        <v>15.1</v>
      </c>
      <c r="D92" t="s">
        <v>511</v>
      </c>
      <c r="E92">
        <v>1197</v>
      </c>
      <c r="F92">
        <v>4</v>
      </c>
      <c r="G92" t="s">
        <v>518</v>
      </c>
      <c r="H92">
        <v>5</v>
      </c>
      <c r="I92">
        <v>45</v>
      </c>
    </row>
    <row r="93" spans="1:9">
      <c r="A93">
        <v>91</v>
      </c>
      <c r="B93" t="s">
        <v>510</v>
      </c>
      <c r="C93">
        <v>20.3</v>
      </c>
      <c r="D93" t="s">
        <v>511</v>
      </c>
      <c r="E93">
        <v>1364</v>
      </c>
      <c r="F93">
        <v>4</v>
      </c>
      <c r="G93" t="s">
        <v>527</v>
      </c>
      <c r="H93">
        <v>5</v>
      </c>
      <c r="I93">
        <v>45</v>
      </c>
    </row>
    <row r="94" spans="1:9">
      <c r="A94">
        <v>92</v>
      </c>
      <c r="B94" t="s">
        <v>510</v>
      </c>
      <c r="C94">
        <v>20.3</v>
      </c>
      <c r="D94" t="s">
        <v>511</v>
      </c>
      <c r="E94">
        <v>1364</v>
      </c>
      <c r="F94">
        <v>4</v>
      </c>
      <c r="G94" t="s">
        <v>527</v>
      </c>
      <c r="H94">
        <v>5</v>
      </c>
      <c r="I94">
        <v>45</v>
      </c>
    </row>
    <row r="95" spans="1:9">
      <c r="A95">
        <v>93</v>
      </c>
      <c r="B95" t="s">
        <v>510</v>
      </c>
      <c r="C95">
        <v>15.1</v>
      </c>
      <c r="D95" t="s">
        <v>511</v>
      </c>
      <c r="E95">
        <v>1197</v>
      </c>
      <c r="F95">
        <v>4</v>
      </c>
      <c r="G95" t="s">
        <v>518</v>
      </c>
      <c r="H95">
        <v>5</v>
      </c>
      <c r="I95">
        <v>45</v>
      </c>
    </row>
    <row r="96" spans="1:9">
      <c r="A96">
        <v>94</v>
      </c>
      <c r="B96" t="s">
        <v>510</v>
      </c>
      <c r="C96">
        <v>20.3</v>
      </c>
      <c r="D96" t="s">
        <v>511</v>
      </c>
      <c r="E96">
        <v>1364</v>
      </c>
      <c r="F96">
        <v>4</v>
      </c>
      <c r="G96" t="s">
        <v>527</v>
      </c>
      <c r="H96">
        <v>5</v>
      </c>
      <c r="I96">
        <v>45</v>
      </c>
    </row>
    <row r="97" spans="1:9">
      <c r="A97">
        <v>95</v>
      </c>
      <c r="B97" t="s">
        <v>510</v>
      </c>
      <c r="C97">
        <v>15.1</v>
      </c>
      <c r="D97" t="s">
        <v>511</v>
      </c>
      <c r="E97">
        <v>1197</v>
      </c>
      <c r="F97">
        <v>4</v>
      </c>
      <c r="G97" t="s">
        <v>518</v>
      </c>
      <c r="H97">
        <v>5</v>
      </c>
      <c r="I97">
        <v>45</v>
      </c>
    </row>
    <row r="98" spans="1:9">
      <c r="A98">
        <v>96</v>
      </c>
      <c r="B98" t="s">
        <v>510</v>
      </c>
      <c r="C98">
        <v>20.3</v>
      </c>
      <c r="D98" t="s">
        <v>511</v>
      </c>
      <c r="E98">
        <v>1364</v>
      </c>
      <c r="F98">
        <v>4</v>
      </c>
      <c r="G98" t="s">
        <v>527</v>
      </c>
      <c r="H98">
        <v>5</v>
      </c>
      <c r="I98">
        <v>45</v>
      </c>
    </row>
    <row r="99" spans="1:9">
      <c r="A99">
        <v>97</v>
      </c>
      <c r="B99" t="s">
        <v>510</v>
      </c>
      <c r="C99">
        <v>15.1</v>
      </c>
      <c r="D99" t="s">
        <v>511</v>
      </c>
      <c r="E99">
        <v>1197</v>
      </c>
      <c r="F99">
        <v>4</v>
      </c>
      <c r="G99" t="s">
        <v>518</v>
      </c>
      <c r="H99">
        <v>5</v>
      </c>
      <c r="I99">
        <v>45</v>
      </c>
    </row>
    <row r="100" spans="1:9">
      <c r="A100">
        <v>98</v>
      </c>
      <c r="B100" t="s">
        <v>510</v>
      </c>
      <c r="C100">
        <v>20.3</v>
      </c>
      <c r="D100" t="s">
        <v>511</v>
      </c>
      <c r="E100">
        <v>1364</v>
      </c>
      <c r="F100">
        <v>4</v>
      </c>
      <c r="G100" t="s">
        <v>527</v>
      </c>
      <c r="H100">
        <v>5</v>
      </c>
      <c r="I100">
        <v>45</v>
      </c>
    </row>
    <row r="101" spans="1:9">
      <c r="A101">
        <v>99</v>
      </c>
      <c r="B101" t="s">
        <v>510</v>
      </c>
      <c r="C101">
        <v>15.1</v>
      </c>
      <c r="D101" t="s">
        <v>511</v>
      </c>
      <c r="E101">
        <v>1197</v>
      </c>
      <c r="F101">
        <v>4</v>
      </c>
      <c r="G101" t="s">
        <v>518</v>
      </c>
      <c r="H101">
        <v>5</v>
      </c>
      <c r="I101">
        <v>45</v>
      </c>
    </row>
    <row r="102" spans="1:9">
      <c r="A102">
        <v>100</v>
      </c>
      <c r="B102" t="s">
        <v>510</v>
      </c>
      <c r="C102">
        <v>20.3</v>
      </c>
      <c r="D102" t="s">
        <v>511</v>
      </c>
      <c r="E102">
        <v>1364</v>
      </c>
      <c r="F102">
        <v>4</v>
      </c>
      <c r="G102" t="s">
        <v>527</v>
      </c>
      <c r="H102">
        <v>5</v>
      </c>
      <c r="I102">
        <v>45</v>
      </c>
    </row>
    <row r="103" spans="1:9">
      <c r="A103">
        <v>101</v>
      </c>
      <c r="B103" t="s">
        <v>541</v>
      </c>
      <c r="D103" t="s">
        <v>542</v>
      </c>
      <c r="E103">
        <v>1198</v>
      </c>
      <c r="F103">
        <v>3</v>
      </c>
      <c r="G103" t="s">
        <v>327</v>
      </c>
      <c r="H103">
        <v>5</v>
      </c>
      <c r="I103">
        <v>41</v>
      </c>
    </row>
    <row r="104" spans="1:9">
      <c r="A104">
        <v>102</v>
      </c>
      <c r="B104" t="s">
        <v>541</v>
      </c>
      <c r="C104">
        <v>19.489999999999998</v>
      </c>
      <c r="D104" t="s">
        <v>542</v>
      </c>
      <c r="E104">
        <v>1198</v>
      </c>
      <c r="F104">
        <v>3</v>
      </c>
      <c r="G104" t="s">
        <v>327</v>
      </c>
      <c r="H104">
        <v>5</v>
      </c>
      <c r="I104">
        <v>41</v>
      </c>
    </row>
    <row r="105" spans="1:9">
      <c r="A105">
        <v>103</v>
      </c>
      <c r="B105" t="s">
        <v>541</v>
      </c>
      <c r="D105" t="s">
        <v>542</v>
      </c>
      <c r="E105">
        <v>1198</v>
      </c>
      <c r="F105">
        <v>3</v>
      </c>
      <c r="G105" t="s">
        <v>327</v>
      </c>
      <c r="H105">
        <v>5</v>
      </c>
      <c r="I105">
        <v>41</v>
      </c>
    </row>
    <row r="106" spans="1:9">
      <c r="A106">
        <v>104</v>
      </c>
      <c r="B106" t="s">
        <v>139</v>
      </c>
      <c r="C106">
        <v>22.95</v>
      </c>
      <c r="D106" t="s">
        <v>555</v>
      </c>
      <c r="E106">
        <v>1248</v>
      </c>
      <c r="F106">
        <v>4</v>
      </c>
      <c r="G106" t="s">
        <v>562</v>
      </c>
      <c r="H106">
        <v>5</v>
      </c>
      <c r="I106">
        <v>44</v>
      </c>
    </row>
    <row r="107" spans="1:9">
      <c r="A107">
        <v>105</v>
      </c>
      <c r="B107" t="s">
        <v>139</v>
      </c>
      <c r="C107">
        <v>22.95</v>
      </c>
      <c r="D107" t="s">
        <v>555</v>
      </c>
      <c r="E107">
        <v>1248</v>
      </c>
      <c r="F107">
        <v>4</v>
      </c>
      <c r="G107" t="s">
        <v>562</v>
      </c>
      <c r="H107">
        <v>5</v>
      </c>
      <c r="I107">
        <v>44</v>
      </c>
    </row>
    <row r="108" spans="1:9">
      <c r="A108">
        <v>106</v>
      </c>
      <c r="B108" t="s">
        <v>139</v>
      </c>
      <c r="C108">
        <v>22.95</v>
      </c>
      <c r="D108" t="s">
        <v>555</v>
      </c>
      <c r="E108">
        <v>1248</v>
      </c>
      <c r="F108">
        <v>4</v>
      </c>
      <c r="G108" t="s">
        <v>562</v>
      </c>
      <c r="H108">
        <v>5</v>
      </c>
      <c r="I108">
        <v>44</v>
      </c>
    </row>
    <row r="109" spans="1:9">
      <c r="A109">
        <v>107</v>
      </c>
      <c r="B109" t="s">
        <v>139</v>
      </c>
      <c r="C109">
        <v>22.95</v>
      </c>
      <c r="D109" t="s">
        <v>555</v>
      </c>
      <c r="E109">
        <v>1248</v>
      </c>
      <c r="F109">
        <v>4</v>
      </c>
      <c r="G109" t="s">
        <v>562</v>
      </c>
      <c r="H109">
        <v>5</v>
      </c>
      <c r="I109">
        <v>44</v>
      </c>
    </row>
    <row r="110" spans="1:9">
      <c r="A110">
        <v>108</v>
      </c>
      <c r="B110" t="s">
        <v>139</v>
      </c>
      <c r="C110">
        <v>17.57</v>
      </c>
      <c r="D110" t="s">
        <v>555</v>
      </c>
      <c r="E110">
        <v>1193</v>
      </c>
      <c r="F110">
        <v>4</v>
      </c>
      <c r="G110" t="s">
        <v>576</v>
      </c>
      <c r="H110">
        <v>5</v>
      </c>
      <c r="I110">
        <v>44</v>
      </c>
    </row>
    <row r="111" spans="1:9">
      <c r="A111">
        <v>109</v>
      </c>
      <c r="B111" t="s">
        <v>139</v>
      </c>
      <c r="C111">
        <v>17.57</v>
      </c>
      <c r="D111" t="s">
        <v>555</v>
      </c>
      <c r="E111">
        <v>1193</v>
      </c>
      <c r="F111">
        <v>4</v>
      </c>
      <c r="G111" t="s">
        <v>576</v>
      </c>
      <c r="H111">
        <v>5</v>
      </c>
      <c r="I111">
        <v>44</v>
      </c>
    </row>
    <row r="112" spans="1:9">
      <c r="A112">
        <v>110</v>
      </c>
      <c r="B112" t="s">
        <v>139</v>
      </c>
      <c r="C112">
        <v>17.57</v>
      </c>
      <c r="D112" t="s">
        <v>555</v>
      </c>
      <c r="E112">
        <v>1193</v>
      </c>
      <c r="F112">
        <v>4</v>
      </c>
      <c r="G112" t="s">
        <v>576</v>
      </c>
      <c r="H112">
        <v>5</v>
      </c>
      <c r="I112">
        <v>44</v>
      </c>
    </row>
    <row r="113" spans="1:9">
      <c r="A113">
        <v>111</v>
      </c>
      <c r="B113" t="s">
        <v>139</v>
      </c>
      <c r="C113">
        <v>17.57</v>
      </c>
      <c r="D113" t="s">
        <v>555</v>
      </c>
      <c r="E113">
        <v>1193</v>
      </c>
      <c r="F113">
        <v>4</v>
      </c>
      <c r="G113" t="s">
        <v>576</v>
      </c>
      <c r="H113">
        <v>5</v>
      </c>
      <c r="I113">
        <v>44</v>
      </c>
    </row>
    <row r="114" spans="1:9">
      <c r="A114">
        <v>112</v>
      </c>
      <c r="B114" t="s">
        <v>361</v>
      </c>
      <c r="D114" t="s">
        <v>584</v>
      </c>
      <c r="E114">
        <v>1197</v>
      </c>
      <c r="F114">
        <v>4</v>
      </c>
      <c r="G114" t="s">
        <v>441</v>
      </c>
      <c r="H114">
        <v>5</v>
      </c>
      <c r="I114">
        <v>43</v>
      </c>
    </row>
    <row r="115" spans="1:9">
      <c r="A115">
        <v>113</v>
      </c>
      <c r="B115" t="s">
        <v>361</v>
      </c>
      <c r="D115" t="s">
        <v>584</v>
      </c>
      <c r="E115">
        <v>1197</v>
      </c>
      <c r="F115">
        <v>4</v>
      </c>
      <c r="G115" t="s">
        <v>441</v>
      </c>
      <c r="H115">
        <v>5</v>
      </c>
      <c r="I115">
        <v>43</v>
      </c>
    </row>
    <row r="116" spans="1:9">
      <c r="A116">
        <v>114</v>
      </c>
      <c r="B116" t="s">
        <v>361</v>
      </c>
      <c r="D116" t="s">
        <v>584</v>
      </c>
      <c r="E116">
        <v>1197</v>
      </c>
      <c r="F116">
        <v>4</v>
      </c>
      <c r="G116" t="s">
        <v>441</v>
      </c>
      <c r="H116">
        <v>5</v>
      </c>
      <c r="I116">
        <v>43</v>
      </c>
    </row>
    <row r="117" spans="1:9">
      <c r="A117">
        <v>115</v>
      </c>
      <c r="B117" t="s">
        <v>361</v>
      </c>
      <c r="D117" t="s">
        <v>584</v>
      </c>
      <c r="E117">
        <v>1197</v>
      </c>
      <c r="F117">
        <v>4</v>
      </c>
      <c r="G117" t="s">
        <v>599</v>
      </c>
      <c r="H117">
        <v>5</v>
      </c>
      <c r="I117">
        <v>43</v>
      </c>
    </row>
    <row r="118" spans="1:9">
      <c r="A118">
        <v>116</v>
      </c>
      <c r="B118" t="s">
        <v>361</v>
      </c>
      <c r="D118" t="s">
        <v>584</v>
      </c>
      <c r="E118">
        <v>1197</v>
      </c>
      <c r="F118">
        <v>4</v>
      </c>
      <c r="G118" t="s">
        <v>602</v>
      </c>
      <c r="H118">
        <v>5</v>
      </c>
      <c r="I118">
        <v>43</v>
      </c>
    </row>
    <row r="119" spans="1:9">
      <c r="A119">
        <v>117</v>
      </c>
      <c r="B119" t="s">
        <v>361</v>
      </c>
      <c r="D119" t="s">
        <v>584</v>
      </c>
      <c r="E119">
        <v>1197</v>
      </c>
      <c r="F119">
        <v>4</v>
      </c>
      <c r="G119" t="s">
        <v>605</v>
      </c>
      <c r="H119">
        <v>5</v>
      </c>
      <c r="I119">
        <v>43</v>
      </c>
    </row>
    <row r="120" spans="1:9">
      <c r="A120">
        <v>118</v>
      </c>
      <c r="B120" t="s">
        <v>256</v>
      </c>
      <c r="C120">
        <v>14.6</v>
      </c>
      <c r="D120" t="s">
        <v>606</v>
      </c>
      <c r="E120">
        <v>1248</v>
      </c>
      <c r="F120">
        <v>4</v>
      </c>
      <c r="G120" t="s">
        <v>562</v>
      </c>
      <c r="H120">
        <v>5</v>
      </c>
      <c r="I120">
        <v>42</v>
      </c>
    </row>
    <row r="121" spans="1:9">
      <c r="A121">
        <v>119</v>
      </c>
      <c r="B121" t="s">
        <v>256</v>
      </c>
      <c r="C121">
        <v>16.3</v>
      </c>
      <c r="D121" t="s">
        <v>606</v>
      </c>
      <c r="E121">
        <v>1197</v>
      </c>
      <c r="F121">
        <v>4</v>
      </c>
      <c r="G121" t="s">
        <v>441</v>
      </c>
      <c r="H121">
        <v>5</v>
      </c>
      <c r="I121">
        <v>42</v>
      </c>
    </row>
    <row r="122" spans="1:9">
      <c r="A122">
        <v>120</v>
      </c>
      <c r="B122" t="s">
        <v>256</v>
      </c>
      <c r="D122" t="s">
        <v>606</v>
      </c>
      <c r="E122">
        <v>1197</v>
      </c>
      <c r="F122">
        <v>4</v>
      </c>
      <c r="G122" t="s">
        <v>623</v>
      </c>
      <c r="H122">
        <v>5</v>
      </c>
      <c r="I122">
        <v>42</v>
      </c>
    </row>
    <row r="123" spans="1:9">
      <c r="A123">
        <v>121</v>
      </c>
      <c r="B123" t="s">
        <v>361</v>
      </c>
      <c r="C123">
        <v>13.3</v>
      </c>
      <c r="D123" t="s">
        <v>624</v>
      </c>
      <c r="E123">
        <v>1197</v>
      </c>
      <c r="F123">
        <v>4</v>
      </c>
      <c r="G123" t="s">
        <v>632</v>
      </c>
      <c r="H123">
        <v>5</v>
      </c>
      <c r="I123">
        <v>45</v>
      </c>
    </row>
    <row r="124" spans="1:9">
      <c r="A124">
        <v>122</v>
      </c>
      <c r="B124" t="s">
        <v>361</v>
      </c>
      <c r="C124">
        <v>18.399999999999999</v>
      </c>
      <c r="D124" t="s">
        <v>624</v>
      </c>
      <c r="E124">
        <v>1396</v>
      </c>
      <c r="F124">
        <v>4</v>
      </c>
      <c r="G124" t="s">
        <v>637</v>
      </c>
      <c r="H124">
        <v>5</v>
      </c>
      <c r="I124">
        <v>45</v>
      </c>
    </row>
    <row r="125" spans="1:9">
      <c r="A125">
        <v>123</v>
      </c>
      <c r="B125" t="s">
        <v>361</v>
      </c>
      <c r="C125">
        <v>13.3</v>
      </c>
      <c r="D125" t="s">
        <v>624</v>
      </c>
      <c r="E125">
        <v>1197</v>
      </c>
      <c r="F125">
        <v>4</v>
      </c>
      <c r="G125" t="s">
        <v>632</v>
      </c>
      <c r="H125">
        <v>5</v>
      </c>
      <c r="I125">
        <v>45</v>
      </c>
    </row>
    <row r="126" spans="1:9">
      <c r="A126">
        <v>124</v>
      </c>
      <c r="B126" t="s">
        <v>361</v>
      </c>
      <c r="C126">
        <v>18.399999999999999</v>
      </c>
      <c r="D126" t="s">
        <v>624</v>
      </c>
      <c r="E126">
        <v>1396</v>
      </c>
      <c r="F126">
        <v>4</v>
      </c>
      <c r="G126" t="s">
        <v>637</v>
      </c>
      <c r="H126">
        <v>5</v>
      </c>
      <c r="I126">
        <v>45</v>
      </c>
    </row>
    <row r="127" spans="1:9">
      <c r="A127">
        <v>125</v>
      </c>
      <c r="B127" t="s">
        <v>361</v>
      </c>
      <c r="C127">
        <v>13.3</v>
      </c>
      <c r="D127" t="s">
        <v>624</v>
      </c>
      <c r="E127">
        <v>1197</v>
      </c>
      <c r="F127">
        <v>4</v>
      </c>
      <c r="G127" t="s">
        <v>632</v>
      </c>
      <c r="H127">
        <v>5</v>
      </c>
      <c r="I127">
        <v>45</v>
      </c>
    </row>
    <row r="128" spans="1:9">
      <c r="A128">
        <v>126</v>
      </c>
      <c r="B128" t="s">
        <v>361</v>
      </c>
      <c r="C128">
        <v>18.399999999999999</v>
      </c>
      <c r="D128" t="s">
        <v>624</v>
      </c>
      <c r="E128">
        <v>1396</v>
      </c>
      <c r="F128">
        <v>4</v>
      </c>
      <c r="G128" t="s">
        <v>637</v>
      </c>
      <c r="H128">
        <v>5</v>
      </c>
      <c r="I128">
        <v>45</v>
      </c>
    </row>
    <row r="129" spans="1:9">
      <c r="A129">
        <v>127</v>
      </c>
      <c r="B129" t="s">
        <v>361</v>
      </c>
      <c r="C129">
        <v>13.3</v>
      </c>
      <c r="D129" t="s">
        <v>624</v>
      </c>
      <c r="E129">
        <v>1197</v>
      </c>
      <c r="F129">
        <v>4</v>
      </c>
      <c r="G129" t="s">
        <v>632</v>
      </c>
      <c r="H129">
        <v>5</v>
      </c>
      <c r="I129">
        <v>45</v>
      </c>
    </row>
    <row r="130" spans="1:9">
      <c r="A130">
        <v>128</v>
      </c>
      <c r="B130" t="s">
        <v>361</v>
      </c>
      <c r="C130">
        <v>18.399999999999999</v>
      </c>
      <c r="D130" t="s">
        <v>624</v>
      </c>
      <c r="E130">
        <v>1396</v>
      </c>
      <c r="F130">
        <v>4</v>
      </c>
      <c r="G130" t="s">
        <v>637</v>
      </c>
      <c r="H130">
        <v>5</v>
      </c>
      <c r="I130">
        <v>45</v>
      </c>
    </row>
    <row r="131" spans="1:9">
      <c r="A131">
        <v>129</v>
      </c>
      <c r="B131" t="s">
        <v>361</v>
      </c>
      <c r="C131">
        <v>13.3</v>
      </c>
      <c r="D131" t="s">
        <v>624</v>
      </c>
      <c r="E131">
        <v>1197</v>
      </c>
      <c r="F131">
        <v>4</v>
      </c>
      <c r="G131" t="s">
        <v>441</v>
      </c>
      <c r="H131">
        <v>5</v>
      </c>
      <c r="I131">
        <v>45</v>
      </c>
    </row>
    <row r="132" spans="1:9">
      <c r="A132">
        <v>130</v>
      </c>
      <c r="B132" t="s">
        <v>361</v>
      </c>
      <c r="C132">
        <v>13.3</v>
      </c>
      <c r="D132" t="s">
        <v>624</v>
      </c>
      <c r="E132">
        <v>1197</v>
      </c>
      <c r="F132">
        <v>4</v>
      </c>
      <c r="G132" t="s">
        <v>632</v>
      </c>
      <c r="H132">
        <v>5</v>
      </c>
      <c r="I132">
        <v>45</v>
      </c>
    </row>
    <row r="133" spans="1:9">
      <c r="A133">
        <v>131</v>
      </c>
      <c r="B133" t="s">
        <v>361</v>
      </c>
      <c r="C133">
        <v>13.3</v>
      </c>
      <c r="D133" t="s">
        <v>624</v>
      </c>
      <c r="E133">
        <v>1197</v>
      </c>
      <c r="F133">
        <v>4</v>
      </c>
      <c r="G133" t="s">
        <v>632</v>
      </c>
      <c r="H133">
        <v>5</v>
      </c>
      <c r="I133">
        <v>45</v>
      </c>
    </row>
    <row r="134" spans="1:9">
      <c r="A134">
        <v>132</v>
      </c>
      <c r="B134" t="s">
        <v>361</v>
      </c>
      <c r="C134">
        <v>18.399999999999999</v>
      </c>
      <c r="D134" t="s">
        <v>624</v>
      </c>
      <c r="E134">
        <v>1396</v>
      </c>
      <c r="F134">
        <v>4</v>
      </c>
      <c r="G134" t="s">
        <v>637</v>
      </c>
      <c r="H134">
        <v>5</v>
      </c>
      <c r="I134">
        <v>45</v>
      </c>
    </row>
    <row r="135" spans="1:9">
      <c r="A135">
        <v>133</v>
      </c>
      <c r="B135" t="s">
        <v>361</v>
      </c>
      <c r="D135" t="s">
        <v>661</v>
      </c>
      <c r="E135">
        <v>1197</v>
      </c>
      <c r="G135" t="s">
        <v>441</v>
      </c>
      <c r="H135">
        <v>5</v>
      </c>
      <c r="I135">
        <v>37</v>
      </c>
    </row>
    <row r="136" spans="1:9">
      <c r="A136">
        <v>134</v>
      </c>
      <c r="B136" t="s">
        <v>361</v>
      </c>
      <c r="D136" t="s">
        <v>661</v>
      </c>
      <c r="E136">
        <v>1197</v>
      </c>
      <c r="G136" t="s">
        <v>441</v>
      </c>
      <c r="H136">
        <v>5</v>
      </c>
      <c r="I136">
        <v>37</v>
      </c>
    </row>
    <row r="137" spans="1:9">
      <c r="A137">
        <v>135</v>
      </c>
      <c r="B137" t="s">
        <v>361</v>
      </c>
      <c r="D137" t="s">
        <v>661</v>
      </c>
      <c r="E137">
        <v>1197</v>
      </c>
      <c r="G137" t="s">
        <v>441</v>
      </c>
      <c r="H137">
        <v>5</v>
      </c>
      <c r="I137">
        <v>37</v>
      </c>
    </row>
    <row r="138" spans="1:9">
      <c r="A138">
        <v>136</v>
      </c>
      <c r="B138" t="s">
        <v>361</v>
      </c>
      <c r="D138" t="s">
        <v>661</v>
      </c>
      <c r="E138">
        <v>1197</v>
      </c>
      <c r="G138" t="s">
        <v>441</v>
      </c>
      <c r="H138">
        <v>5</v>
      </c>
      <c r="I138">
        <v>37</v>
      </c>
    </row>
    <row r="139" spans="1:9">
      <c r="A139">
        <v>137</v>
      </c>
      <c r="B139" t="s">
        <v>361</v>
      </c>
      <c r="D139" t="s">
        <v>661</v>
      </c>
      <c r="E139">
        <v>1197</v>
      </c>
      <c r="G139" t="s">
        <v>441</v>
      </c>
      <c r="H139">
        <v>5</v>
      </c>
      <c r="I139">
        <v>37</v>
      </c>
    </row>
    <row r="140" spans="1:9">
      <c r="A140">
        <v>138</v>
      </c>
      <c r="B140" t="s">
        <v>361</v>
      </c>
      <c r="D140" t="s">
        <v>661</v>
      </c>
      <c r="E140">
        <v>1197</v>
      </c>
      <c r="G140" t="s">
        <v>441</v>
      </c>
      <c r="H140">
        <v>5</v>
      </c>
      <c r="I140">
        <v>37</v>
      </c>
    </row>
    <row r="141" spans="1:9">
      <c r="A141">
        <v>139</v>
      </c>
      <c r="B141" t="s">
        <v>361</v>
      </c>
      <c r="D141" t="s">
        <v>661</v>
      </c>
      <c r="E141">
        <v>1197</v>
      </c>
      <c r="G141" t="s">
        <v>673</v>
      </c>
      <c r="H141">
        <v>5</v>
      </c>
      <c r="I141">
        <v>37</v>
      </c>
    </row>
    <row r="142" spans="1:9">
      <c r="A142">
        <v>140</v>
      </c>
      <c r="B142" t="s">
        <v>361</v>
      </c>
      <c r="D142" t="s">
        <v>661</v>
      </c>
      <c r="E142">
        <v>998</v>
      </c>
      <c r="G142" t="s">
        <v>676</v>
      </c>
      <c r="H142">
        <v>5</v>
      </c>
      <c r="I142">
        <v>37</v>
      </c>
    </row>
    <row r="143" spans="1:9">
      <c r="A143">
        <v>141</v>
      </c>
      <c r="B143" t="s">
        <v>361</v>
      </c>
      <c r="D143" t="s">
        <v>661</v>
      </c>
      <c r="E143">
        <v>1186</v>
      </c>
      <c r="G143" t="s">
        <v>562</v>
      </c>
      <c r="H143">
        <v>5</v>
      </c>
      <c r="I143">
        <v>37</v>
      </c>
    </row>
    <row r="144" spans="1:9">
      <c r="A144">
        <v>142</v>
      </c>
      <c r="B144" t="s">
        <v>361</v>
      </c>
      <c r="D144" t="s">
        <v>661</v>
      </c>
      <c r="E144">
        <v>1186</v>
      </c>
      <c r="G144" t="s">
        <v>562</v>
      </c>
      <c r="H144">
        <v>5</v>
      </c>
      <c r="I144">
        <v>37</v>
      </c>
    </row>
    <row r="145" spans="1:9">
      <c r="A145">
        <v>143</v>
      </c>
      <c r="B145" t="s">
        <v>361</v>
      </c>
      <c r="D145" t="s">
        <v>661</v>
      </c>
      <c r="E145">
        <v>1186</v>
      </c>
      <c r="G145" t="s">
        <v>562</v>
      </c>
      <c r="H145">
        <v>5</v>
      </c>
      <c r="I145">
        <v>37</v>
      </c>
    </row>
    <row r="146" spans="1:9">
      <c r="A146">
        <v>144</v>
      </c>
      <c r="B146" t="s">
        <v>361</v>
      </c>
      <c r="D146" t="s">
        <v>661</v>
      </c>
      <c r="E146">
        <v>1186</v>
      </c>
      <c r="G146" t="s">
        <v>562</v>
      </c>
      <c r="H146">
        <v>5</v>
      </c>
      <c r="I146">
        <v>37</v>
      </c>
    </row>
    <row r="147" spans="1:9">
      <c r="A147">
        <v>145</v>
      </c>
      <c r="B147" t="s">
        <v>686</v>
      </c>
      <c r="C147">
        <v>14</v>
      </c>
      <c r="D147" t="s">
        <v>687</v>
      </c>
      <c r="E147">
        <v>999</v>
      </c>
      <c r="F147">
        <v>3</v>
      </c>
      <c r="G147" t="s">
        <v>695</v>
      </c>
      <c r="H147">
        <v>5</v>
      </c>
      <c r="I147">
        <v>45</v>
      </c>
    </row>
    <row r="148" spans="1:9">
      <c r="A148">
        <v>146</v>
      </c>
      <c r="B148" t="s">
        <v>686</v>
      </c>
      <c r="C148">
        <v>14</v>
      </c>
      <c r="D148" t="s">
        <v>687</v>
      </c>
      <c r="E148">
        <v>999</v>
      </c>
      <c r="F148">
        <v>3</v>
      </c>
      <c r="G148" t="s">
        <v>695</v>
      </c>
      <c r="H148">
        <v>5</v>
      </c>
      <c r="I148">
        <v>45</v>
      </c>
    </row>
    <row r="149" spans="1:9">
      <c r="A149">
        <v>147</v>
      </c>
      <c r="B149" t="s">
        <v>686</v>
      </c>
      <c r="C149">
        <v>14</v>
      </c>
      <c r="D149" t="s">
        <v>687</v>
      </c>
      <c r="E149">
        <v>999</v>
      </c>
      <c r="F149">
        <v>3</v>
      </c>
      <c r="G149" t="s">
        <v>695</v>
      </c>
      <c r="H149">
        <v>5</v>
      </c>
      <c r="I149">
        <v>45</v>
      </c>
    </row>
    <row r="150" spans="1:9">
      <c r="A150">
        <v>148</v>
      </c>
      <c r="B150" t="s">
        <v>686</v>
      </c>
      <c r="C150">
        <v>19</v>
      </c>
      <c r="D150" t="s">
        <v>687</v>
      </c>
      <c r="E150">
        <v>1498</v>
      </c>
      <c r="F150">
        <v>4</v>
      </c>
      <c r="G150" t="s">
        <v>710</v>
      </c>
      <c r="H150">
        <v>5</v>
      </c>
      <c r="I150">
        <v>45</v>
      </c>
    </row>
    <row r="151" spans="1:9">
      <c r="A151">
        <v>149</v>
      </c>
      <c r="B151" t="s">
        <v>686</v>
      </c>
      <c r="C151">
        <v>19</v>
      </c>
      <c r="D151" t="s">
        <v>687</v>
      </c>
      <c r="E151">
        <v>1498</v>
      </c>
      <c r="F151">
        <v>4</v>
      </c>
      <c r="G151" t="s">
        <v>710</v>
      </c>
      <c r="H151">
        <v>5</v>
      </c>
      <c r="I151">
        <v>45</v>
      </c>
    </row>
    <row r="152" spans="1:9">
      <c r="A152">
        <v>150</v>
      </c>
      <c r="B152" t="s">
        <v>686</v>
      </c>
      <c r="C152">
        <v>19</v>
      </c>
      <c r="D152" t="s">
        <v>687</v>
      </c>
      <c r="E152">
        <v>1498</v>
      </c>
      <c r="F152">
        <v>4</v>
      </c>
      <c r="G152" t="s">
        <v>710</v>
      </c>
      <c r="H152">
        <v>5</v>
      </c>
      <c r="I152">
        <v>45</v>
      </c>
    </row>
    <row r="153" spans="1:9">
      <c r="A153">
        <v>151</v>
      </c>
      <c r="B153" t="s">
        <v>686</v>
      </c>
      <c r="C153">
        <v>17</v>
      </c>
      <c r="D153" t="s">
        <v>687</v>
      </c>
      <c r="E153">
        <v>1197</v>
      </c>
      <c r="F153">
        <v>4</v>
      </c>
      <c r="G153" t="s">
        <v>721</v>
      </c>
      <c r="H153">
        <v>5</v>
      </c>
      <c r="I153">
        <v>45</v>
      </c>
    </row>
    <row r="154" spans="1:9">
      <c r="A154">
        <v>152</v>
      </c>
      <c r="B154" t="s">
        <v>686</v>
      </c>
      <c r="C154">
        <v>19</v>
      </c>
      <c r="D154" t="s">
        <v>687</v>
      </c>
      <c r="E154">
        <v>1498</v>
      </c>
      <c r="F154">
        <v>4</v>
      </c>
      <c r="G154" t="s">
        <v>727</v>
      </c>
      <c r="H154">
        <v>5</v>
      </c>
      <c r="I154">
        <v>45</v>
      </c>
    </row>
    <row r="155" spans="1:9">
      <c r="A155">
        <v>153</v>
      </c>
      <c r="B155" t="s">
        <v>256</v>
      </c>
      <c r="C155">
        <v>16.3</v>
      </c>
      <c r="D155" t="s">
        <v>729</v>
      </c>
      <c r="E155">
        <v>1197</v>
      </c>
      <c r="F155">
        <v>4</v>
      </c>
      <c r="G155" t="s">
        <v>731</v>
      </c>
      <c r="H155">
        <v>5</v>
      </c>
      <c r="I155">
        <v>37</v>
      </c>
    </row>
    <row r="156" spans="1:9">
      <c r="A156">
        <v>154</v>
      </c>
      <c r="B156" t="s">
        <v>256</v>
      </c>
      <c r="C156">
        <v>16.3</v>
      </c>
      <c r="D156" t="s">
        <v>729</v>
      </c>
      <c r="E156">
        <v>1197</v>
      </c>
      <c r="F156">
        <v>4</v>
      </c>
      <c r="G156" t="s">
        <v>731</v>
      </c>
      <c r="H156">
        <v>5</v>
      </c>
      <c r="I156">
        <v>37</v>
      </c>
    </row>
    <row r="157" spans="1:9">
      <c r="A157">
        <v>155</v>
      </c>
      <c r="B157" t="s">
        <v>256</v>
      </c>
      <c r="C157">
        <v>28.4</v>
      </c>
      <c r="D157" t="s">
        <v>729</v>
      </c>
      <c r="E157">
        <v>1248</v>
      </c>
      <c r="F157">
        <v>4</v>
      </c>
      <c r="G157" t="s">
        <v>562</v>
      </c>
      <c r="H157">
        <v>5</v>
      </c>
      <c r="I157">
        <v>37</v>
      </c>
    </row>
    <row r="158" spans="1:9">
      <c r="A158">
        <v>156</v>
      </c>
      <c r="B158" t="s">
        <v>256</v>
      </c>
      <c r="C158">
        <v>16.3</v>
      </c>
      <c r="D158" t="s">
        <v>729</v>
      </c>
      <c r="E158">
        <v>1197</v>
      </c>
      <c r="F158">
        <v>4</v>
      </c>
      <c r="G158" t="s">
        <v>731</v>
      </c>
      <c r="H158">
        <v>5</v>
      </c>
      <c r="I158">
        <v>37</v>
      </c>
    </row>
    <row r="159" spans="1:9">
      <c r="A159">
        <v>157</v>
      </c>
      <c r="B159" t="s">
        <v>256</v>
      </c>
      <c r="C159">
        <v>28.4</v>
      </c>
      <c r="D159" t="s">
        <v>729</v>
      </c>
      <c r="E159">
        <v>1248</v>
      </c>
      <c r="F159">
        <v>4</v>
      </c>
      <c r="G159" t="s">
        <v>562</v>
      </c>
      <c r="H159">
        <v>5</v>
      </c>
      <c r="I159">
        <v>37</v>
      </c>
    </row>
    <row r="160" spans="1:9">
      <c r="A160">
        <v>158</v>
      </c>
      <c r="B160" t="s">
        <v>256</v>
      </c>
      <c r="C160">
        <v>16.3</v>
      </c>
      <c r="D160" t="s">
        <v>729</v>
      </c>
      <c r="E160">
        <v>1197</v>
      </c>
      <c r="F160">
        <v>4</v>
      </c>
      <c r="G160" t="s">
        <v>731</v>
      </c>
      <c r="H160">
        <v>5</v>
      </c>
      <c r="I160">
        <v>37</v>
      </c>
    </row>
    <row r="161" spans="1:9">
      <c r="A161">
        <v>159</v>
      </c>
      <c r="B161" t="s">
        <v>256</v>
      </c>
      <c r="C161">
        <v>28.4</v>
      </c>
      <c r="D161" t="s">
        <v>729</v>
      </c>
      <c r="E161">
        <v>1248</v>
      </c>
      <c r="F161">
        <v>4</v>
      </c>
      <c r="G161" t="s">
        <v>562</v>
      </c>
      <c r="H161">
        <v>5</v>
      </c>
      <c r="I161">
        <v>37</v>
      </c>
    </row>
    <row r="162" spans="1:9">
      <c r="A162">
        <v>160</v>
      </c>
      <c r="B162" t="s">
        <v>256</v>
      </c>
      <c r="C162">
        <v>28.4</v>
      </c>
      <c r="D162" t="s">
        <v>729</v>
      </c>
      <c r="E162">
        <v>1248</v>
      </c>
      <c r="F162">
        <v>4</v>
      </c>
      <c r="G162" t="s">
        <v>562</v>
      </c>
      <c r="H162">
        <v>5</v>
      </c>
      <c r="I162">
        <v>37</v>
      </c>
    </row>
    <row r="163" spans="1:9">
      <c r="A163">
        <v>161</v>
      </c>
      <c r="B163" t="s">
        <v>256</v>
      </c>
      <c r="C163">
        <v>16.3</v>
      </c>
      <c r="D163" t="s">
        <v>729</v>
      </c>
      <c r="E163">
        <v>1197</v>
      </c>
      <c r="F163">
        <v>4</v>
      </c>
      <c r="G163" t="s">
        <v>731</v>
      </c>
      <c r="H163">
        <v>5</v>
      </c>
      <c r="I163">
        <v>37</v>
      </c>
    </row>
    <row r="164" spans="1:9">
      <c r="A164">
        <v>162</v>
      </c>
      <c r="B164" t="s">
        <v>256</v>
      </c>
      <c r="C164">
        <v>16.3</v>
      </c>
      <c r="D164" t="s">
        <v>729</v>
      </c>
      <c r="E164">
        <v>1197</v>
      </c>
      <c r="F164">
        <v>4</v>
      </c>
      <c r="G164" t="s">
        <v>731</v>
      </c>
      <c r="H164">
        <v>5</v>
      </c>
      <c r="I164">
        <v>37</v>
      </c>
    </row>
    <row r="165" spans="1:9">
      <c r="A165">
        <v>163</v>
      </c>
      <c r="B165" t="s">
        <v>256</v>
      </c>
      <c r="C165">
        <v>16.3</v>
      </c>
      <c r="D165" t="s">
        <v>729</v>
      </c>
      <c r="E165">
        <v>1197</v>
      </c>
      <c r="F165">
        <v>4</v>
      </c>
      <c r="G165" t="s">
        <v>731</v>
      </c>
      <c r="H165">
        <v>5</v>
      </c>
      <c r="I165">
        <v>37</v>
      </c>
    </row>
    <row r="166" spans="1:9">
      <c r="A166">
        <v>164</v>
      </c>
      <c r="B166" t="s">
        <v>256</v>
      </c>
      <c r="C166">
        <v>28.4</v>
      </c>
      <c r="D166" t="s">
        <v>729</v>
      </c>
      <c r="E166">
        <v>1248</v>
      </c>
      <c r="F166">
        <v>4</v>
      </c>
      <c r="G166" t="s">
        <v>562</v>
      </c>
      <c r="H166">
        <v>5</v>
      </c>
      <c r="I166">
        <v>37</v>
      </c>
    </row>
    <row r="167" spans="1:9">
      <c r="A167">
        <v>165</v>
      </c>
      <c r="B167" t="s">
        <v>256</v>
      </c>
      <c r="C167">
        <v>28.4</v>
      </c>
      <c r="D167" t="s">
        <v>729</v>
      </c>
      <c r="E167">
        <v>1248</v>
      </c>
      <c r="F167">
        <v>4</v>
      </c>
      <c r="G167" t="s">
        <v>562</v>
      </c>
      <c r="H167">
        <v>5</v>
      </c>
      <c r="I167">
        <v>37</v>
      </c>
    </row>
    <row r="168" spans="1:9">
      <c r="A168">
        <v>166</v>
      </c>
      <c r="B168" t="s">
        <v>256</v>
      </c>
      <c r="C168">
        <v>28.4</v>
      </c>
      <c r="D168" t="s">
        <v>729</v>
      </c>
      <c r="E168">
        <v>1248</v>
      </c>
      <c r="F168">
        <v>4</v>
      </c>
      <c r="G168" t="s">
        <v>562</v>
      </c>
      <c r="H168">
        <v>5</v>
      </c>
      <c r="I168">
        <v>37</v>
      </c>
    </row>
    <row r="169" spans="1:9">
      <c r="A169">
        <v>167</v>
      </c>
      <c r="B169" t="s">
        <v>750</v>
      </c>
      <c r="D169" t="s">
        <v>751</v>
      </c>
      <c r="E169">
        <v>1498</v>
      </c>
      <c r="F169">
        <v>4</v>
      </c>
      <c r="G169" t="s">
        <v>758</v>
      </c>
      <c r="H169">
        <v>5</v>
      </c>
      <c r="I169">
        <v>40</v>
      </c>
    </row>
    <row r="170" spans="1:9">
      <c r="A170">
        <v>168</v>
      </c>
      <c r="B170" t="s">
        <v>750</v>
      </c>
      <c r="D170" t="s">
        <v>751</v>
      </c>
      <c r="E170">
        <v>1498</v>
      </c>
      <c r="F170">
        <v>4</v>
      </c>
      <c r="G170" t="s">
        <v>758</v>
      </c>
      <c r="H170">
        <v>5</v>
      </c>
      <c r="I170">
        <v>40</v>
      </c>
    </row>
    <row r="171" spans="1:9">
      <c r="A171">
        <v>169</v>
      </c>
      <c r="B171" t="s">
        <v>750</v>
      </c>
      <c r="D171" t="s">
        <v>751</v>
      </c>
      <c r="E171">
        <v>1498</v>
      </c>
      <c r="F171">
        <v>4</v>
      </c>
      <c r="G171" t="s">
        <v>758</v>
      </c>
      <c r="H171">
        <v>5</v>
      </c>
      <c r="I171">
        <v>40</v>
      </c>
    </row>
    <row r="172" spans="1:9">
      <c r="A172">
        <v>170</v>
      </c>
      <c r="B172" t="s">
        <v>750</v>
      </c>
      <c r="D172" t="s">
        <v>751</v>
      </c>
      <c r="E172">
        <v>1194</v>
      </c>
      <c r="F172">
        <v>3</v>
      </c>
      <c r="G172" t="s">
        <v>773</v>
      </c>
      <c r="H172">
        <v>5</v>
      </c>
      <c r="I172">
        <v>42</v>
      </c>
    </row>
    <row r="173" spans="1:9">
      <c r="A173">
        <v>171</v>
      </c>
      <c r="B173" t="s">
        <v>750</v>
      </c>
      <c r="D173" t="s">
        <v>751</v>
      </c>
      <c r="E173">
        <v>1194</v>
      </c>
      <c r="F173">
        <v>3</v>
      </c>
      <c r="G173" t="s">
        <v>773</v>
      </c>
      <c r="H173">
        <v>5</v>
      </c>
      <c r="I173">
        <v>42</v>
      </c>
    </row>
    <row r="174" spans="1:9">
      <c r="A174">
        <v>172</v>
      </c>
      <c r="B174" t="s">
        <v>750</v>
      </c>
      <c r="D174" t="s">
        <v>751</v>
      </c>
      <c r="E174">
        <v>1194</v>
      </c>
      <c r="F174">
        <v>3</v>
      </c>
      <c r="G174" t="s">
        <v>773</v>
      </c>
      <c r="H174">
        <v>5</v>
      </c>
      <c r="I174">
        <v>42</v>
      </c>
    </row>
    <row r="175" spans="1:9">
      <c r="A175">
        <v>173</v>
      </c>
      <c r="B175" t="s">
        <v>750</v>
      </c>
      <c r="D175" t="s">
        <v>751</v>
      </c>
      <c r="E175">
        <v>1194</v>
      </c>
      <c r="F175">
        <v>3</v>
      </c>
      <c r="G175" t="s">
        <v>773</v>
      </c>
      <c r="H175">
        <v>5</v>
      </c>
      <c r="I175">
        <v>42</v>
      </c>
    </row>
    <row r="176" spans="1:9">
      <c r="A176">
        <v>174</v>
      </c>
      <c r="B176" t="s">
        <v>750</v>
      </c>
      <c r="D176" t="s">
        <v>751</v>
      </c>
      <c r="E176">
        <v>1498</v>
      </c>
      <c r="F176">
        <v>3</v>
      </c>
      <c r="G176" t="s">
        <v>758</v>
      </c>
      <c r="H176">
        <v>5</v>
      </c>
      <c r="I176">
        <v>42</v>
      </c>
    </row>
    <row r="177" spans="1:9">
      <c r="A177">
        <v>175</v>
      </c>
      <c r="B177" t="s">
        <v>686</v>
      </c>
      <c r="C177">
        <v>15.3</v>
      </c>
      <c r="D177" t="s">
        <v>784</v>
      </c>
      <c r="E177">
        <v>1498</v>
      </c>
      <c r="G177" t="s">
        <v>727</v>
      </c>
      <c r="H177">
        <v>5</v>
      </c>
      <c r="I177">
        <v>45</v>
      </c>
    </row>
    <row r="178" spans="1:9">
      <c r="A178">
        <v>176</v>
      </c>
      <c r="B178" t="s">
        <v>686</v>
      </c>
      <c r="C178">
        <v>15.3</v>
      </c>
      <c r="D178" t="s">
        <v>784</v>
      </c>
      <c r="E178">
        <v>1498</v>
      </c>
      <c r="G178" t="s">
        <v>727</v>
      </c>
      <c r="H178">
        <v>5</v>
      </c>
      <c r="I178">
        <v>45</v>
      </c>
    </row>
    <row r="179" spans="1:9">
      <c r="A179">
        <v>177</v>
      </c>
      <c r="B179" t="s">
        <v>686</v>
      </c>
      <c r="C179">
        <v>15.3</v>
      </c>
      <c r="D179" t="s">
        <v>784</v>
      </c>
      <c r="E179">
        <v>1498</v>
      </c>
      <c r="G179" t="s">
        <v>727</v>
      </c>
      <c r="H179">
        <v>5</v>
      </c>
      <c r="I179">
        <v>45</v>
      </c>
    </row>
    <row r="180" spans="1:9">
      <c r="A180">
        <v>178</v>
      </c>
      <c r="B180" t="s">
        <v>686</v>
      </c>
      <c r="C180">
        <v>15.3</v>
      </c>
      <c r="D180" t="s">
        <v>784</v>
      </c>
      <c r="E180">
        <v>1498</v>
      </c>
      <c r="G180" t="s">
        <v>727</v>
      </c>
      <c r="H180">
        <v>5</v>
      </c>
      <c r="I180">
        <v>45</v>
      </c>
    </row>
    <row r="181" spans="1:9">
      <c r="A181">
        <v>179</v>
      </c>
      <c r="B181" t="s">
        <v>686</v>
      </c>
      <c r="D181" t="s">
        <v>784</v>
      </c>
      <c r="E181">
        <v>999</v>
      </c>
      <c r="F181">
        <v>3</v>
      </c>
      <c r="G181" t="s">
        <v>695</v>
      </c>
      <c r="H181">
        <v>5</v>
      </c>
      <c r="I181">
        <v>45</v>
      </c>
    </row>
    <row r="182" spans="1:9">
      <c r="A182">
        <v>180</v>
      </c>
      <c r="B182" t="s">
        <v>686</v>
      </c>
      <c r="D182" t="s">
        <v>784</v>
      </c>
      <c r="E182">
        <v>999</v>
      </c>
      <c r="F182">
        <v>3</v>
      </c>
      <c r="G182" t="s">
        <v>695</v>
      </c>
      <c r="H182">
        <v>5</v>
      </c>
      <c r="I182">
        <v>45</v>
      </c>
    </row>
    <row r="183" spans="1:9">
      <c r="A183">
        <v>181</v>
      </c>
      <c r="B183" t="s">
        <v>686</v>
      </c>
      <c r="D183" t="s">
        <v>784</v>
      </c>
      <c r="E183">
        <v>999</v>
      </c>
      <c r="F183">
        <v>3</v>
      </c>
      <c r="G183" t="s">
        <v>695</v>
      </c>
      <c r="H183">
        <v>5</v>
      </c>
      <c r="I183">
        <v>45</v>
      </c>
    </row>
    <row r="184" spans="1:9">
      <c r="A184">
        <v>182</v>
      </c>
      <c r="B184" t="s">
        <v>686</v>
      </c>
      <c r="C184">
        <v>15.3</v>
      </c>
      <c r="D184" t="s">
        <v>784</v>
      </c>
      <c r="E184">
        <v>1498</v>
      </c>
      <c r="G184" t="s">
        <v>727</v>
      </c>
      <c r="H184">
        <v>5</v>
      </c>
      <c r="I184">
        <v>45</v>
      </c>
    </row>
    <row r="185" spans="1:9">
      <c r="A185">
        <v>183</v>
      </c>
      <c r="B185" t="s">
        <v>750</v>
      </c>
      <c r="D185" t="s">
        <v>808</v>
      </c>
      <c r="E185">
        <v>1194</v>
      </c>
      <c r="F185">
        <v>4</v>
      </c>
      <c r="G185" t="s">
        <v>773</v>
      </c>
      <c r="H185">
        <v>5</v>
      </c>
      <c r="I185">
        <v>42</v>
      </c>
    </row>
    <row r="186" spans="1:9">
      <c r="A186">
        <v>184</v>
      </c>
      <c r="B186" t="s">
        <v>750</v>
      </c>
      <c r="D186" t="s">
        <v>808</v>
      </c>
      <c r="E186">
        <v>1194</v>
      </c>
      <c r="F186">
        <v>4</v>
      </c>
      <c r="G186" t="s">
        <v>773</v>
      </c>
      <c r="H186">
        <v>5</v>
      </c>
      <c r="I186">
        <v>42</v>
      </c>
    </row>
    <row r="187" spans="1:9">
      <c r="A187">
        <v>185</v>
      </c>
      <c r="B187" t="s">
        <v>750</v>
      </c>
      <c r="D187" t="s">
        <v>808</v>
      </c>
      <c r="E187">
        <v>1194</v>
      </c>
      <c r="F187">
        <v>4</v>
      </c>
      <c r="G187" t="s">
        <v>773</v>
      </c>
      <c r="H187">
        <v>5</v>
      </c>
      <c r="I187">
        <v>42</v>
      </c>
    </row>
    <row r="188" spans="1:9">
      <c r="A188">
        <v>186</v>
      </c>
      <c r="B188" t="s">
        <v>750</v>
      </c>
      <c r="D188" t="s">
        <v>808</v>
      </c>
      <c r="E188">
        <v>1498</v>
      </c>
      <c r="F188">
        <v>4</v>
      </c>
      <c r="G188" t="s">
        <v>758</v>
      </c>
      <c r="H188">
        <v>5</v>
      </c>
      <c r="I188">
        <v>40</v>
      </c>
    </row>
    <row r="189" spans="1:9">
      <c r="A189">
        <v>187</v>
      </c>
      <c r="B189" t="s">
        <v>750</v>
      </c>
      <c r="D189" t="s">
        <v>808</v>
      </c>
      <c r="E189">
        <v>1498</v>
      </c>
      <c r="F189">
        <v>4</v>
      </c>
      <c r="G189" t="s">
        <v>758</v>
      </c>
      <c r="H189">
        <v>5</v>
      </c>
      <c r="I189">
        <v>40</v>
      </c>
    </row>
    <row r="190" spans="1:9">
      <c r="A190">
        <v>188</v>
      </c>
      <c r="B190" t="s">
        <v>750</v>
      </c>
      <c r="D190" t="s">
        <v>808</v>
      </c>
      <c r="E190">
        <v>1498</v>
      </c>
      <c r="F190">
        <v>4</v>
      </c>
      <c r="G190" t="s">
        <v>758</v>
      </c>
      <c r="H190">
        <v>5</v>
      </c>
      <c r="I190">
        <v>40</v>
      </c>
    </row>
    <row r="191" spans="1:9">
      <c r="A191">
        <v>189</v>
      </c>
      <c r="B191" t="s">
        <v>750</v>
      </c>
      <c r="D191" t="s">
        <v>808</v>
      </c>
      <c r="E191">
        <v>1498</v>
      </c>
      <c r="F191">
        <v>4</v>
      </c>
      <c r="G191" t="s">
        <v>758</v>
      </c>
      <c r="H191">
        <v>5</v>
      </c>
      <c r="I191">
        <v>40</v>
      </c>
    </row>
    <row r="192" spans="1:9">
      <c r="A192">
        <v>190</v>
      </c>
      <c r="B192" t="s">
        <v>750</v>
      </c>
      <c r="D192" t="s">
        <v>808</v>
      </c>
      <c r="E192">
        <v>1498</v>
      </c>
      <c r="F192">
        <v>4</v>
      </c>
      <c r="G192" t="s">
        <v>823</v>
      </c>
      <c r="H192">
        <v>5</v>
      </c>
      <c r="I192">
        <v>40</v>
      </c>
    </row>
    <row r="193" spans="1:9">
      <c r="A193">
        <v>191</v>
      </c>
      <c r="B193" t="s">
        <v>750</v>
      </c>
      <c r="D193" t="s">
        <v>808</v>
      </c>
      <c r="E193">
        <v>1194</v>
      </c>
      <c r="F193">
        <v>4</v>
      </c>
      <c r="G193" t="s">
        <v>773</v>
      </c>
      <c r="H193">
        <v>5</v>
      </c>
      <c r="I193">
        <v>42</v>
      </c>
    </row>
    <row r="194" spans="1:9">
      <c r="A194">
        <v>192</v>
      </c>
      <c r="B194" t="s">
        <v>750</v>
      </c>
      <c r="D194" t="s">
        <v>808</v>
      </c>
      <c r="E194">
        <v>1194</v>
      </c>
      <c r="F194">
        <v>4</v>
      </c>
      <c r="G194" t="s">
        <v>773</v>
      </c>
      <c r="H194">
        <v>5</v>
      </c>
      <c r="I194">
        <v>42</v>
      </c>
    </row>
    <row r="195" spans="1:9">
      <c r="A195">
        <v>193</v>
      </c>
      <c r="B195" t="s">
        <v>750</v>
      </c>
      <c r="D195" t="s">
        <v>808</v>
      </c>
      <c r="E195">
        <v>1194</v>
      </c>
      <c r="F195">
        <v>4</v>
      </c>
      <c r="G195" t="s">
        <v>830</v>
      </c>
      <c r="H195">
        <v>5</v>
      </c>
      <c r="I195">
        <v>42</v>
      </c>
    </row>
    <row r="196" spans="1:9">
      <c r="A196">
        <v>194</v>
      </c>
      <c r="B196" t="s">
        <v>750</v>
      </c>
      <c r="D196" t="s">
        <v>808</v>
      </c>
      <c r="E196">
        <v>1194</v>
      </c>
      <c r="F196">
        <v>4</v>
      </c>
      <c r="G196" t="s">
        <v>773</v>
      </c>
      <c r="H196">
        <v>5</v>
      </c>
      <c r="I196">
        <v>42</v>
      </c>
    </row>
    <row r="197" spans="1:9">
      <c r="A197">
        <v>195</v>
      </c>
      <c r="B197" t="s">
        <v>750</v>
      </c>
      <c r="D197" t="s">
        <v>808</v>
      </c>
      <c r="E197">
        <v>1498</v>
      </c>
      <c r="F197">
        <v>4</v>
      </c>
      <c r="G197" t="s">
        <v>758</v>
      </c>
      <c r="H197">
        <v>5</v>
      </c>
      <c r="I197">
        <v>40</v>
      </c>
    </row>
    <row r="198" spans="1:9">
      <c r="A198">
        <v>196</v>
      </c>
      <c r="B198" t="s">
        <v>510</v>
      </c>
      <c r="C198">
        <v>13.6</v>
      </c>
      <c r="D198" t="s">
        <v>834</v>
      </c>
      <c r="E198">
        <v>1496</v>
      </c>
      <c r="F198">
        <v>4</v>
      </c>
      <c r="G198" t="s">
        <v>838</v>
      </c>
      <c r="H198">
        <v>5</v>
      </c>
      <c r="I198">
        <v>45</v>
      </c>
    </row>
    <row r="199" spans="1:9">
      <c r="A199">
        <v>197</v>
      </c>
      <c r="B199" t="s">
        <v>510</v>
      </c>
      <c r="C199">
        <v>13.6</v>
      </c>
      <c r="D199" t="s">
        <v>834</v>
      </c>
      <c r="E199">
        <v>1496</v>
      </c>
      <c r="F199">
        <v>4</v>
      </c>
      <c r="G199" t="s">
        <v>838</v>
      </c>
      <c r="H199">
        <v>5</v>
      </c>
      <c r="I199">
        <v>45</v>
      </c>
    </row>
    <row r="200" spans="1:9">
      <c r="A200">
        <v>198</v>
      </c>
      <c r="B200" t="s">
        <v>510</v>
      </c>
      <c r="C200">
        <v>20.32</v>
      </c>
      <c r="D200" t="s">
        <v>834</v>
      </c>
      <c r="E200">
        <v>1364</v>
      </c>
      <c r="F200">
        <v>4</v>
      </c>
      <c r="G200" t="s">
        <v>527</v>
      </c>
      <c r="H200">
        <v>5</v>
      </c>
      <c r="I200">
        <v>45</v>
      </c>
    </row>
    <row r="201" spans="1:9">
      <c r="A201">
        <v>199</v>
      </c>
      <c r="B201" t="s">
        <v>510</v>
      </c>
      <c r="C201">
        <v>20.3</v>
      </c>
      <c r="D201" t="s">
        <v>834</v>
      </c>
      <c r="E201">
        <v>1364</v>
      </c>
      <c r="F201">
        <v>4</v>
      </c>
      <c r="G201" t="s">
        <v>527</v>
      </c>
      <c r="H201">
        <v>5</v>
      </c>
      <c r="I201">
        <v>45</v>
      </c>
    </row>
    <row r="202" spans="1:9">
      <c r="A202">
        <v>200</v>
      </c>
      <c r="B202" t="s">
        <v>510</v>
      </c>
      <c r="C202">
        <v>20.32</v>
      </c>
      <c r="D202" t="s">
        <v>834</v>
      </c>
      <c r="E202">
        <v>1364</v>
      </c>
      <c r="F202">
        <v>4</v>
      </c>
      <c r="G202" t="s">
        <v>527</v>
      </c>
      <c r="H202">
        <v>5</v>
      </c>
      <c r="I202">
        <v>45</v>
      </c>
    </row>
    <row r="203" spans="1:9">
      <c r="A203">
        <v>201</v>
      </c>
      <c r="B203" t="s">
        <v>510</v>
      </c>
      <c r="C203">
        <v>13.6</v>
      </c>
      <c r="D203" t="s">
        <v>834</v>
      </c>
      <c r="E203">
        <v>1496</v>
      </c>
      <c r="F203">
        <v>4</v>
      </c>
      <c r="G203" t="s">
        <v>838</v>
      </c>
      <c r="H203">
        <v>5</v>
      </c>
      <c r="I203">
        <v>45</v>
      </c>
    </row>
    <row r="204" spans="1:9">
      <c r="A204">
        <v>202</v>
      </c>
      <c r="B204" t="s">
        <v>510</v>
      </c>
      <c r="C204">
        <v>13.6</v>
      </c>
      <c r="D204" t="s">
        <v>834</v>
      </c>
      <c r="E204">
        <v>1496</v>
      </c>
      <c r="F204">
        <v>4</v>
      </c>
      <c r="G204" t="s">
        <v>838</v>
      </c>
      <c r="H204">
        <v>5</v>
      </c>
      <c r="I204">
        <v>45</v>
      </c>
    </row>
    <row r="205" spans="1:9">
      <c r="A205">
        <v>203</v>
      </c>
      <c r="B205" t="s">
        <v>510</v>
      </c>
      <c r="C205">
        <v>20.3</v>
      </c>
      <c r="D205" t="s">
        <v>834</v>
      </c>
      <c r="E205">
        <v>1364</v>
      </c>
      <c r="F205">
        <v>4</v>
      </c>
      <c r="G205" t="s">
        <v>527</v>
      </c>
      <c r="H205">
        <v>5</v>
      </c>
      <c r="I205">
        <v>45</v>
      </c>
    </row>
    <row r="206" spans="1:9">
      <c r="A206">
        <v>204</v>
      </c>
      <c r="B206" t="s">
        <v>510</v>
      </c>
      <c r="C206">
        <v>20.32</v>
      </c>
      <c r="D206" t="s">
        <v>834</v>
      </c>
      <c r="E206">
        <v>1364</v>
      </c>
      <c r="F206">
        <v>4</v>
      </c>
      <c r="G206" t="s">
        <v>527</v>
      </c>
      <c r="H206">
        <v>5</v>
      </c>
      <c r="I206">
        <v>45</v>
      </c>
    </row>
    <row r="207" spans="1:9">
      <c r="A207">
        <v>205</v>
      </c>
      <c r="B207" t="s">
        <v>510</v>
      </c>
      <c r="C207">
        <v>13.6</v>
      </c>
      <c r="D207" t="s">
        <v>834</v>
      </c>
      <c r="E207">
        <v>1496</v>
      </c>
      <c r="F207">
        <v>4</v>
      </c>
      <c r="G207" t="s">
        <v>838</v>
      </c>
      <c r="H207">
        <v>5</v>
      </c>
      <c r="I207">
        <v>45</v>
      </c>
    </row>
    <row r="208" spans="1:9">
      <c r="A208">
        <v>206</v>
      </c>
      <c r="B208" t="s">
        <v>510</v>
      </c>
      <c r="C208">
        <v>15</v>
      </c>
      <c r="D208" t="s">
        <v>846</v>
      </c>
      <c r="E208">
        <v>1496</v>
      </c>
      <c r="F208">
        <v>4</v>
      </c>
      <c r="G208" t="s">
        <v>838</v>
      </c>
      <c r="H208">
        <v>5</v>
      </c>
      <c r="I208">
        <v>45</v>
      </c>
    </row>
    <row r="209" spans="1:9">
      <c r="A209">
        <v>207</v>
      </c>
      <c r="B209" t="s">
        <v>510</v>
      </c>
      <c r="C209">
        <v>16.78</v>
      </c>
      <c r="D209" t="s">
        <v>846</v>
      </c>
      <c r="E209">
        <v>1197</v>
      </c>
      <c r="F209">
        <v>4</v>
      </c>
      <c r="G209" t="s">
        <v>518</v>
      </c>
      <c r="H209">
        <v>5</v>
      </c>
      <c r="I209">
        <v>45</v>
      </c>
    </row>
    <row r="210" spans="1:9">
      <c r="A210">
        <v>208</v>
      </c>
      <c r="B210" t="s">
        <v>510</v>
      </c>
      <c r="C210">
        <v>18.100000000000001</v>
      </c>
      <c r="D210" t="s">
        <v>846</v>
      </c>
      <c r="E210">
        <v>1364</v>
      </c>
      <c r="F210">
        <v>4</v>
      </c>
      <c r="G210" t="s">
        <v>527</v>
      </c>
      <c r="H210">
        <v>5</v>
      </c>
      <c r="I210">
        <v>45</v>
      </c>
    </row>
    <row r="211" spans="1:9">
      <c r="A211">
        <v>209</v>
      </c>
      <c r="B211" t="s">
        <v>510</v>
      </c>
      <c r="C211">
        <v>18.100000000000001</v>
      </c>
      <c r="D211" t="s">
        <v>846</v>
      </c>
      <c r="E211">
        <v>1364</v>
      </c>
      <c r="F211">
        <v>4</v>
      </c>
      <c r="G211" t="s">
        <v>527</v>
      </c>
      <c r="H211">
        <v>5</v>
      </c>
      <c r="I211">
        <v>45</v>
      </c>
    </row>
    <row r="212" spans="1:9">
      <c r="A212">
        <v>210</v>
      </c>
      <c r="B212" t="s">
        <v>510</v>
      </c>
      <c r="C212">
        <v>16.78</v>
      </c>
      <c r="D212" t="s">
        <v>846</v>
      </c>
      <c r="E212">
        <v>1197</v>
      </c>
      <c r="F212">
        <v>4</v>
      </c>
      <c r="G212" t="s">
        <v>518</v>
      </c>
      <c r="H212">
        <v>5</v>
      </c>
      <c r="I212">
        <v>45</v>
      </c>
    </row>
    <row r="213" spans="1:9">
      <c r="A213">
        <v>211</v>
      </c>
      <c r="B213" t="s">
        <v>510</v>
      </c>
      <c r="C213">
        <v>18.100000000000001</v>
      </c>
      <c r="D213" t="s">
        <v>846</v>
      </c>
      <c r="E213">
        <v>1364</v>
      </c>
      <c r="F213">
        <v>4</v>
      </c>
      <c r="G213" t="s">
        <v>527</v>
      </c>
      <c r="H213">
        <v>5</v>
      </c>
      <c r="I213">
        <v>45</v>
      </c>
    </row>
    <row r="214" spans="1:9">
      <c r="A214">
        <v>212</v>
      </c>
      <c r="B214" t="s">
        <v>853</v>
      </c>
      <c r="C214">
        <v>18</v>
      </c>
      <c r="D214" t="s">
        <v>854</v>
      </c>
      <c r="E214">
        <v>1461</v>
      </c>
      <c r="F214">
        <v>4</v>
      </c>
      <c r="G214" t="s">
        <v>861</v>
      </c>
      <c r="H214">
        <v>5</v>
      </c>
      <c r="I214">
        <v>50</v>
      </c>
    </row>
    <row r="215" spans="1:9">
      <c r="A215">
        <v>213</v>
      </c>
      <c r="B215" t="s">
        <v>853</v>
      </c>
      <c r="C215">
        <v>18</v>
      </c>
      <c r="D215" t="s">
        <v>854</v>
      </c>
      <c r="E215">
        <v>1461</v>
      </c>
      <c r="F215">
        <v>4</v>
      </c>
      <c r="G215" t="s">
        <v>861</v>
      </c>
      <c r="H215">
        <v>5</v>
      </c>
      <c r="I215">
        <v>50</v>
      </c>
    </row>
    <row r="216" spans="1:9">
      <c r="A216">
        <v>214</v>
      </c>
      <c r="B216" t="s">
        <v>853</v>
      </c>
      <c r="C216">
        <v>18</v>
      </c>
      <c r="D216" t="s">
        <v>854</v>
      </c>
      <c r="E216">
        <v>1461</v>
      </c>
      <c r="F216">
        <v>4</v>
      </c>
      <c r="G216" t="s">
        <v>861</v>
      </c>
      <c r="H216">
        <v>5</v>
      </c>
      <c r="I216">
        <v>50</v>
      </c>
    </row>
    <row r="217" spans="1:9">
      <c r="A217">
        <v>215</v>
      </c>
      <c r="B217" t="s">
        <v>869</v>
      </c>
      <c r="C217">
        <v>20</v>
      </c>
      <c r="D217" t="s">
        <v>870</v>
      </c>
      <c r="E217">
        <v>1248</v>
      </c>
      <c r="F217">
        <v>4</v>
      </c>
      <c r="G217" t="s">
        <v>876</v>
      </c>
      <c r="H217">
        <v>5</v>
      </c>
      <c r="I217">
        <v>45</v>
      </c>
    </row>
    <row r="218" spans="1:9">
      <c r="A218">
        <v>216</v>
      </c>
      <c r="B218" t="s">
        <v>869</v>
      </c>
      <c r="C218">
        <v>20</v>
      </c>
      <c r="D218" t="s">
        <v>870</v>
      </c>
      <c r="E218">
        <v>1248</v>
      </c>
      <c r="F218">
        <v>4</v>
      </c>
      <c r="G218" t="s">
        <v>876</v>
      </c>
      <c r="H218">
        <v>5</v>
      </c>
      <c r="I218">
        <v>45</v>
      </c>
    </row>
    <row r="219" spans="1:9">
      <c r="A219">
        <v>217</v>
      </c>
      <c r="B219" t="s">
        <v>869</v>
      </c>
      <c r="C219">
        <v>17</v>
      </c>
      <c r="D219" t="s">
        <v>870</v>
      </c>
      <c r="E219">
        <v>1368</v>
      </c>
      <c r="F219">
        <v>4</v>
      </c>
      <c r="G219" t="s">
        <v>884</v>
      </c>
      <c r="H219">
        <v>5</v>
      </c>
      <c r="I219">
        <v>45</v>
      </c>
    </row>
    <row r="220" spans="1:9">
      <c r="A220">
        <v>218</v>
      </c>
      <c r="B220" t="s">
        <v>869</v>
      </c>
      <c r="C220">
        <v>20</v>
      </c>
      <c r="D220" t="s">
        <v>870</v>
      </c>
      <c r="E220">
        <v>1248</v>
      </c>
      <c r="F220">
        <v>4</v>
      </c>
      <c r="G220" t="s">
        <v>876</v>
      </c>
      <c r="H220">
        <v>5</v>
      </c>
      <c r="I220">
        <v>45</v>
      </c>
    </row>
    <row r="221" spans="1:9">
      <c r="A221">
        <v>219</v>
      </c>
      <c r="B221" t="s">
        <v>510</v>
      </c>
      <c r="D221" t="s">
        <v>888</v>
      </c>
      <c r="E221">
        <v>1197</v>
      </c>
      <c r="F221">
        <v>4</v>
      </c>
      <c r="G221" t="s">
        <v>892</v>
      </c>
      <c r="H221">
        <v>5</v>
      </c>
      <c r="I221">
        <v>37</v>
      </c>
    </row>
    <row r="222" spans="1:9">
      <c r="A222">
        <v>220</v>
      </c>
      <c r="B222" t="s">
        <v>510</v>
      </c>
      <c r="D222" t="s">
        <v>888</v>
      </c>
      <c r="E222">
        <v>1197</v>
      </c>
      <c r="F222">
        <v>4</v>
      </c>
      <c r="G222" t="s">
        <v>899</v>
      </c>
      <c r="H222">
        <v>5</v>
      </c>
      <c r="I222">
        <v>37</v>
      </c>
    </row>
    <row r="223" spans="1:9">
      <c r="A223">
        <v>221</v>
      </c>
      <c r="B223" t="s">
        <v>510</v>
      </c>
      <c r="D223" t="s">
        <v>888</v>
      </c>
      <c r="E223">
        <v>1197</v>
      </c>
      <c r="F223">
        <v>4</v>
      </c>
      <c r="G223" t="s">
        <v>899</v>
      </c>
      <c r="H223">
        <v>5</v>
      </c>
      <c r="I223">
        <v>37</v>
      </c>
    </row>
    <row r="224" spans="1:9">
      <c r="A224">
        <v>222</v>
      </c>
      <c r="B224" t="s">
        <v>510</v>
      </c>
      <c r="D224" t="s">
        <v>888</v>
      </c>
      <c r="E224">
        <v>1197</v>
      </c>
      <c r="F224">
        <v>4</v>
      </c>
      <c r="G224" t="s">
        <v>899</v>
      </c>
      <c r="H224">
        <v>5</v>
      </c>
      <c r="I224">
        <v>37</v>
      </c>
    </row>
    <row r="225" spans="1:9">
      <c r="A225">
        <v>223</v>
      </c>
      <c r="B225" t="s">
        <v>510</v>
      </c>
      <c r="D225" t="s">
        <v>888</v>
      </c>
      <c r="E225">
        <v>1197</v>
      </c>
      <c r="F225">
        <v>4</v>
      </c>
      <c r="G225" t="s">
        <v>899</v>
      </c>
      <c r="H225">
        <v>5</v>
      </c>
      <c r="I225">
        <v>37</v>
      </c>
    </row>
    <row r="226" spans="1:9">
      <c r="A226">
        <v>224</v>
      </c>
      <c r="B226" t="s">
        <v>869</v>
      </c>
      <c r="C226">
        <v>11.2</v>
      </c>
      <c r="D226" t="s">
        <v>908</v>
      </c>
      <c r="E226">
        <v>1248</v>
      </c>
      <c r="F226">
        <v>4</v>
      </c>
      <c r="G226" t="s">
        <v>876</v>
      </c>
      <c r="H226">
        <v>5</v>
      </c>
      <c r="I226">
        <v>45</v>
      </c>
    </row>
    <row r="227" spans="1:9">
      <c r="A227">
        <v>225</v>
      </c>
      <c r="B227" t="s">
        <v>869</v>
      </c>
      <c r="C227">
        <v>11.2</v>
      </c>
      <c r="D227" t="s">
        <v>908</v>
      </c>
      <c r="E227">
        <v>1248</v>
      </c>
      <c r="F227">
        <v>4</v>
      </c>
      <c r="G227" t="s">
        <v>876</v>
      </c>
      <c r="H227">
        <v>5</v>
      </c>
      <c r="I227">
        <v>45</v>
      </c>
    </row>
    <row r="228" spans="1:9">
      <c r="A228">
        <v>226</v>
      </c>
      <c r="B228" t="s">
        <v>869</v>
      </c>
      <c r="C228">
        <v>11.2</v>
      </c>
      <c r="D228" t="s">
        <v>908</v>
      </c>
      <c r="E228">
        <v>1248</v>
      </c>
      <c r="F228">
        <v>4</v>
      </c>
      <c r="G228" t="s">
        <v>876</v>
      </c>
      <c r="H228">
        <v>5</v>
      </c>
      <c r="I228">
        <v>45</v>
      </c>
    </row>
    <row r="229" spans="1:9">
      <c r="A229">
        <v>227</v>
      </c>
      <c r="B229" t="s">
        <v>920</v>
      </c>
      <c r="C229">
        <v>11.3</v>
      </c>
      <c r="D229" t="s">
        <v>921</v>
      </c>
      <c r="E229">
        <v>1199</v>
      </c>
      <c r="F229">
        <v>4</v>
      </c>
      <c r="G229" t="s">
        <v>929</v>
      </c>
      <c r="H229">
        <v>5</v>
      </c>
      <c r="I229">
        <v>40</v>
      </c>
    </row>
    <row r="230" spans="1:9">
      <c r="A230">
        <v>228</v>
      </c>
      <c r="B230" t="s">
        <v>920</v>
      </c>
      <c r="C230">
        <v>11.3</v>
      </c>
      <c r="D230" t="s">
        <v>921</v>
      </c>
      <c r="E230">
        <v>1199</v>
      </c>
      <c r="F230">
        <v>4</v>
      </c>
      <c r="G230" t="s">
        <v>929</v>
      </c>
      <c r="H230">
        <v>5</v>
      </c>
      <c r="I230">
        <v>40</v>
      </c>
    </row>
    <row r="231" spans="1:9">
      <c r="A231">
        <v>229</v>
      </c>
      <c r="B231" t="s">
        <v>920</v>
      </c>
      <c r="C231">
        <v>11.3</v>
      </c>
      <c r="D231" t="s">
        <v>921</v>
      </c>
      <c r="E231">
        <v>1199</v>
      </c>
      <c r="F231">
        <v>4</v>
      </c>
      <c r="G231" t="s">
        <v>929</v>
      </c>
      <c r="H231">
        <v>5</v>
      </c>
      <c r="I231">
        <v>40</v>
      </c>
    </row>
    <row r="232" spans="1:9">
      <c r="A232">
        <v>230</v>
      </c>
      <c r="B232" t="s">
        <v>920</v>
      </c>
      <c r="C232">
        <v>11.3</v>
      </c>
      <c r="D232" t="s">
        <v>921</v>
      </c>
      <c r="E232">
        <v>1199</v>
      </c>
      <c r="F232">
        <v>4</v>
      </c>
      <c r="G232" t="s">
        <v>929</v>
      </c>
      <c r="H232">
        <v>5</v>
      </c>
      <c r="I232">
        <v>40</v>
      </c>
    </row>
    <row r="233" spans="1:9">
      <c r="A233">
        <v>231</v>
      </c>
      <c r="B233" t="s">
        <v>920</v>
      </c>
      <c r="C233">
        <v>12</v>
      </c>
      <c r="D233" t="s">
        <v>921</v>
      </c>
      <c r="E233">
        <v>1498</v>
      </c>
      <c r="F233">
        <v>4</v>
      </c>
      <c r="G233" t="s">
        <v>943</v>
      </c>
      <c r="H233">
        <v>5</v>
      </c>
      <c r="I233">
        <v>40</v>
      </c>
    </row>
    <row r="234" spans="1:9">
      <c r="A234">
        <v>232</v>
      </c>
      <c r="B234" t="s">
        <v>920</v>
      </c>
      <c r="C234">
        <v>12</v>
      </c>
      <c r="D234" t="s">
        <v>921</v>
      </c>
      <c r="E234">
        <v>1498</v>
      </c>
      <c r="F234">
        <v>4</v>
      </c>
      <c r="G234" t="s">
        <v>943</v>
      </c>
      <c r="H234">
        <v>5</v>
      </c>
      <c r="I234">
        <v>40</v>
      </c>
    </row>
    <row r="235" spans="1:9">
      <c r="A235">
        <v>233</v>
      </c>
      <c r="B235" t="s">
        <v>920</v>
      </c>
      <c r="C235">
        <v>12</v>
      </c>
      <c r="D235" t="s">
        <v>921</v>
      </c>
      <c r="E235">
        <v>1498</v>
      </c>
      <c r="F235">
        <v>4</v>
      </c>
      <c r="G235" t="s">
        <v>943</v>
      </c>
      <c r="H235">
        <v>5</v>
      </c>
      <c r="I235">
        <v>40</v>
      </c>
    </row>
    <row r="236" spans="1:9">
      <c r="A236">
        <v>234</v>
      </c>
      <c r="B236" t="s">
        <v>920</v>
      </c>
      <c r="D236" t="s">
        <v>921</v>
      </c>
      <c r="E236">
        <v>1199</v>
      </c>
      <c r="F236">
        <v>4</v>
      </c>
      <c r="G236" t="s">
        <v>951</v>
      </c>
      <c r="H236">
        <v>5</v>
      </c>
      <c r="I236">
        <v>40</v>
      </c>
    </row>
    <row r="237" spans="1:9">
      <c r="A237">
        <v>235</v>
      </c>
      <c r="B237" t="s">
        <v>954</v>
      </c>
      <c r="D237" t="s">
        <v>955</v>
      </c>
      <c r="E237">
        <v>1956</v>
      </c>
      <c r="F237">
        <v>4</v>
      </c>
      <c r="G237" t="s">
        <v>963</v>
      </c>
      <c r="H237">
        <v>5</v>
      </c>
      <c r="I237">
        <v>60</v>
      </c>
    </row>
    <row r="238" spans="1:9">
      <c r="A238">
        <v>236</v>
      </c>
      <c r="B238" t="s">
        <v>954</v>
      </c>
      <c r="D238" t="s">
        <v>955</v>
      </c>
      <c r="E238">
        <v>1956</v>
      </c>
      <c r="F238">
        <v>4</v>
      </c>
      <c r="G238" t="s">
        <v>963</v>
      </c>
      <c r="H238">
        <v>5</v>
      </c>
      <c r="I238">
        <v>60</v>
      </c>
    </row>
    <row r="239" spans="1:9">
      <c r="A239">
        <v>237</v>
      </c>
      <c r="B239" t="s">
        <v>968</v>
      </c>
      <c r="C239">
        <v>13.8</v>
      </c>
      <c r="D239" t="s">
        <v>969</v>
      </c>
      <c r="E239">
        <v>2999</v>
      </c>
      <c r="F239">
        <v>4</v>
      </c>
      <c r="G239" t="s">
        <v>977</v>
      </c>
      <c r="H239">
        <v>7</v>
      </c>
      <c r="I239">
        <v>76</v>
      </c>
    </row>
    <row r="240" spans="1:9">
      <c r="A240">
        <v>238</v>
      </c>
      <c r="B240" t="s">
        <v>968</v>
      </c>
      <c r="C240">
        <v>13.8</v>
      </c>
      <c r="D240" t="s">
        <v>969</v>
      </c>
      <c r="E240">
        <v>2999</v>
      </c>
      <c r="F240">
        <v>4</v>
      </c>
      <c r="G240" t="s">
        <v>977</v>
      </c>
      <c r="H240">
        <v>7</v>
      </c>
      <c r="I240">
        <v>76</v>
      </c>
    </row>
    <row r="241" spans="1:9">
      <c r="A241">
        <v>239</v>
      </c>
      <c r="B241" t="s">
        <v>853</v>
      </c>
      <c r="D241" t="s">
        <v>983</v>
      </c>
      <c r="E241">
        <v>2157</v>
      </c>
      <c r="F241">
        <v>4</v>
      </c>
      <c r="G241" t="s">
        <v>989</v>
      </c>
      <c r="I241">
        <v>70</v>
      </c>
    </row>
    <row r="242" spans="1:9">
      <c r="A242">
        <v>240</v>
      </c>
      <c r="B242" t="s">
        <v>853</v>
      </c>
      <c r="D242" t="s">
        <v>983</v>
      </c>
      <c r="E242">
        <v>2157</v>
      </c>
      <c r="F242">
        <v>4</v>
      </c>
      <c r="G242" t="s">
        <v>998</v>
      </c>
      <c r="H242">
        <v>7</v>
      </c>
      <c r="I242">
        <v>70</v>
      </c>
    </row>
    <row r="243" spans="1:9">
      <c r="A243">
        <v>241</v>
      </c>
      <c r="B243" t="s">
        <v>686</v>
      </c>
      <c r="D243" t="s">
        <v>1004</v>
      </c>
      <c r="E243">
        <v>1968</v>
      </c>
      <c r="F243">
        <v>4</v>
      </c>
      <c r="G243" t="s">
        <v>1013</v>
      </c>
      <c r="H243">
        <v>5</v>
      </c>
      <c r="I243">
        <v>71</v>
      </c>
    </row>
    <row r="244" spans="1:9">
      <c r="A244">
        <v>242</v>
      </c>
      <c r="B244" t="s">
        <v>686</v>
      </c>
      <c r="D244" t="s">
        <v>1004</v>
      </c>
      <c r="E244">
        <v>1968</v>
      </c>
      <c r="F244">
        <v>4</v>
      </c>
      <c r="G244" t="s">
        <v>1013</v>
      </c>
      <c r="I244">
        <v>71</v>
      </c>
    </row>
    <row r="245" spans="1:9">
      <c r="A245">
        <v>243</v>
      </c>
      <c r="B245" t="s">
        <v>920</v>
      </c>
      <c r="D245" t="s">
        <v>1023</v>
      </c>
      <c r="E245">
        <v>1997</v>
      </c>
      <c r="F245">
        <v>4</v>
      </c>
      <c r="G245" t="s">
        <v>1030</v>
      </c>
      <c r="H245">
        <v>5</v>
      </c>
      <c r="I245">
        <v>57</v>
      </c>
    </row>
    <row r="246" spans="1:9">
      <c r="A246">
        <v>244</v>
      </c>
      <c r="B246" t="s">
        <v>920</v>
      </c>
      <c r="D246" t="s">
        <v>1023</v>
      </c>
      <c r="E246">
        <v>1597</v>
      </c>
      <c r="G246" t="s">
        <v>1037</v>
      </c>
      <c r="H246">
        <v>7</v>
      </c>
      <c r="I246">
        <v>57</v>
      </c>
    </row>
    <row r="247" spans="1:9">
      <c r="A247">
        <v>245</v>
      </c>
      <c r="B247" t="s">
        <v>920</v>
      </c>
      <c r="D247" t="s">
        <v>1023</v>
      </c>
      <c r="E247">
        <v>1597</v>
      </c>
      <c r="G247" t="s">
        <v>1037</v>
      </c>
      <c r="H247">
        <v>7</v>
      </c>
      <c r="I247">
        <v>57</v>
      </c>
    </row>
    <row r="248" spans="1:9">
      <c r="A248">
        <v>246</v>
      </c>
      <c r="B248" t="s">
        <v>1046</v>
      </c>
      <c r="C248">
        <v>11.3</v>
      </c>
      <c r="D248" t="s">
        <v>1047</v>
      </c>
      <c r="E248">
        <v>1798</v>
      </c>
      <c r="F248">
        <v>4</v>
      </c>
      <c r="G248" t="s">
        <v>1055</v>
      </c>
      <c r="H248">
        <v>5</v>
      </c>
      <c r="I248">
        <v>66</v>
      </c>
    </row>
    <row r="249" spans="1:9">
      <c r="A249">
        <v>247</v>
      </c>
      <c r="B249" t="s">
        <v>1046</v>
      </c>
      <c r="C249">
        <v>15.1</v>
      </c>
      <c r="D249" t="s">
        <v>1047</v>
      </c>
      <c r="E249">
        <v>1968</v>
      </c>
      <c r="F249">
        <v>4</v>
      </c>
      <c r="G249" t="s">
        <v>1067</v>
      </c>
      <c r="H249">
        <v>5</v>
      </c>
      <c r="I249">
        <v>66</v>
      </c>
    </row>
    <row r="250" spans="1:9">
      <c r="A250">
        <v>248</v>
      </c>
      <c r="B250" t="s">
        <v>1071</v>
      </c>
      <c r="C250">
        <v>18</v>
      </c>
      <c r="D250" t="s">
        <v>1072</v>
      </c>
      <c r="E250">
        <v>1968</v>
      </c>
      <c r="F250">
        <v>4</v>
      </c>
      <c r="G250" t="s">
        <v>1080</v>
      </c>
      <c r="H250">
        <v>5</v>
      </c>
      <c r="I250">
        <v>50</v>
      </c>
    </row>
    <row r="251" spans="1:9">
      <c r="A251">
        <v>249</v>
      </c>
      <c r="B251" t="s">
        <v>1071</v>
      </c>
      <c r="C251">
        <v>18</v>
      </c>
      <c r="D251" t="s">
        <v>1072</v>
      </c>
      <c r="E251">
        <v>1968</v>
      </c>
      <c r="F251">
        <v>4</v>
      </c>
      <c r="G251" t="s">
        <v>1080</v>
      </c>
      <c r="H251">
        <v>5</v>
      </c>
      <c r="I251">
        <v>50</v>
      </c>
    </row>
    <row r="252" spans="1:9">
      <c r="A252">
        <v>250</v>
      </c>
      <c r="B252" t="s">
        <v>1071</v>
      </c>
      <c r="C252">
        <v>12.4</v>
      </c>
      <c r="D252" t="s">
        <v>1072</v>
      </c>
      <c r="E252">
        <v>1395</v>
      </c>
      <c r="F252">
        <v>4</v>
      </c>
      <c r="G252" t="s">
        <v>1089</v>
      </c>
      <c r="H252">
        <v>5</v>
      </c>
      <c r="I252">
        <v>50</v>
      </c>
    </row>
    <row r="253" spans="1:9">
      <c r="A253">
        <v>251</v>
      </c>
      <c r="B253" t="s">
        <v>1071</v>
      </c>
      <c r="C253">
        <v>12.4</v>
      </c>
      <c r="D253" t="s">
        <v>1072</v>
      </c>
      <c r="E253">
        <v>1395</v>
      </c>
      <c r="F253">
        <v>4</v>
      </c>
      <c r="G253" t="s">
        <v>1089</v>
      </c>
      <c r="H253">
        <v>5</v>
      </c>
      <c r="I253">
        <v>50</v>
      </c>
    </row>
    <row r="254" spans="1:9">
      <c r="A254">
        <v>252</v>
      </c>
      <c r="C254">
        <v>9.5</v>
      </c>
      <c r="D254" t="s">
        <v>1092</v>
      </c>
      <c r="E254">
        <v>1595</v>
      </c>
      <c r="F254">
        <v>4</v>
      </c>
      <c r="G254" t="s">
        <v>1099</v>
      </c>
      <c r="H254">
        <v>5</v>
      </c>
      <c r="I254">
        <v>50</v>
      </c>
    </row>
    <row r="255" spans="1:9">
      <c r="A255">
        <v>253</v>
      </c>
      <c r="C255">
        <v>11.5</v>
      </c>
      <c r="D255" t="s">
        <v>1092</v>
      </c>
      <c r="E255">
        <v>2143</v>
      </c>
      <c r="F255">
        <v>4</v>
      </c>
      <c r="G255" t="s">
        <v>1110</v>
      </c>
      <c r="H255">
        <v>5</v>
      </c>
      <c r="I255">
        <v>50</v>
      </c>
    </row>
    <row r="256" spans="1:9">
      <c r="A256">
        <v>254</v>
      </c>
      <c r="C256">
        <v>9.5</v>
      </c>
      <c r="D256" t="s">
        <v>1092</v>
      </c>
      <c r="E256">
        <v>1595</v>
      </c>
      <c r="F256">
        <v>4</v>
      </c>
      <c r="G256" t="s">
        <v>1099</v>
      </c>
      <c r="H256">
        <v>5</v>
      </c>
      <c r="I256">
        <v>50</v>
      </c>
    </row>
    <row r="257" spans="1:9">
      <c r="A257">
        <v>255</v>
      </c>
      <c r="C257">
        <v>11.5</v>
      </c>
      <c r="D257" t="s">
        <v>1092</v>
      </c>
      <c r="E257">
        <v>2143</v>
      </c>
      <c r="F257">
        <v>4</v>
      </c>
      <c r="G257" t="s">
        <v>1110</v>
      </c>
      <c r="H257">
        <v>5</v>
      </c>
      <c r="I257">
        <v>50</v>
      </c>
    </row>
    <row r="258" spans="1:9">
      <c r="A258">
        <v>256</v>
      </c>
      <c r="C258">
        <v>11.04</v>
      </c>
      <c r="D258" t="s">
        <v>1117</v>
      </c>
      <c r="E258">
        <v>1991</v>
      </c>
      <c r="F258">
        <v>4</v>
      </c>
      <c r="G258" t="s">
        <v>1122</v>
      </c>
      <c r="H258">
        <v>5</v>
      </c>
      <c r="I258">
        <v>56</v>
      </c>
    </row>
    <row r="259" spans="1:9">
      <c r="A259">
        <v>257</v>
      </c>
      <c r="C259">
        <v>13.9</v>
      </c>
      <c r="D259" t="s">
        <v>1117</v>
      </c>
      <c r="E259">
        <v>2143</v>
      </c>
      <c r="F259">
        <v>4</v>
      </c>
      <c r="G259" t="s">
        <v>1110</v>
      </c>
      <c r="H259">
        <v>5</v>
      </c>
      <c r="I259">
        <v>56</v>
      </c>
    </row>
    <row r="260" spans="1:9">
      <c r="A260">
        <v>258</v>
      </c>
      <c r="C260">
        <v>13.9</v>
      </c>
      <c r="D260" t="s">
        <v>1117</v>
      </c>
      <c r="E260">
        <v>2143</v>
      </c>
      <c r="F260">
        <v>4</v>
      </c>
      <c r="G260" t="s">
        <v>1110</v>
      </c>
      <c r="H260">
        <v>5</v>
      </c>
      <c r="I260">
        <v>56</v>
      </c>
    </row>
    <row r="261" spans="1:9">
      <c r="A261">
        <v>259</v>
      </c>
      <c r="B261" t="s">
        <v>1046</v>
      </c>
      <c r="C261">
        <v>15.1</v>
      </c>
      <c r="D261" t="s">
        <v>1133</v>
      </c>
      <c r="E261">
        <v>1968</v>
      </c>
      <c r="F261">
        <v>4</v>
      </c>
      <c r="G261" t="s">
        <v>1067</v>
      </c>
      <c r="H261">
        <v>5</v>
      </c>
      <c r="I261">
        <v>66</v>
      </c>
    </row>
    <row r="262" spans="1:9">
      <c r="A262">
        <v>260</v>
      </c>
      <c r="B262" t="s">
        <v>1046</v>
      </c>
      <c r="C262">
        <v>15.1</v>
      </c>
      <c r="D262" t="s">
        <v>1133</v>
      </c>
      <c r="E262">
        <v>1968</v>
      </c>
      <c r="F262">
        <v>4</v>
      </c>
      <c r="G262" t="s">
        <v>1137</v>
      </c>
      <c r="H262">
        <v>5</v>
      </c>
      <c r="I262">
        <v>66</v>
      </c>
    </row>
    <row r="263" spans="1:9">
      <c r="A263">
        <v>261</v>
      </c>
      <c r="B263" t="s">
        <v>1046</v>
      </c>
      <c r="C263">
        <v>15.1</v>
      </c>
      <c r="D263" t="s">
        <v>1133</v>
      </c>
      <c r="E263">
        <v>1968</v>
      </c>
      <c r="F263">
        <v>4</v>
      </c>
      <c r="G263" t="s">
        <v>1067</v>
      </c>
      <c r="H263">
        <v>5</v>
      </c>
      <c r="I263">
        <v>66</v>
      </c>
    </row>
    <row r="264" spans="1:9">
      <c r="A264">
        <v>262</v>
      </c>
      <c r="B264" t="s">
        <v>1141</v>
      </c>
      <c r="C264">
        <v>8</v>
      </c>
      <c r="D264" t="s">
        <v>1142</v>
      </c>
      <c r="E264">
        <v>2000</v>
      </c>
      <c r="F264">
        <v>4</v>
      </c>
      <c r="G264" t="s">
        <v>1152</v>
      </c>
      <c r="H264">
        <v>2</v>
      </c>
      <c r="I264">
        <v>60</v>
      </c>
    </row>
    <row r="265" spans="1:9">
      <c r="A265">
        <v>263</v>
      </c>
      <c r="B265" t="s">
        <v>1071</v>
      </c>
      <c r="C265">
        <v>12</v>
      </c>
      <c r="D265" t="s">
        <v>1156</v>
      </c>
      <c r="E265">
        <v>1968</v>
      </c>
      <c r="F265">
        <v>4</v>
      </c>
      <c r="G265" t="s">
        <v>1165</v>
      </c>
      <c r="H265">
        <v>5</v>
      </c>
      <c r="I265">
        <v>64</v>
      </c>
    </row>
    <row r="266" spans="1:9">
      <c r="A266">
        <v>264</v>
      </c>
      <c r="B266" t="s">
        <v>1071</v>
      </c>
      <c r="C266">
        <v>12</v>
      </c>
      <c r="D266" t="s">
        <v>1156</v>
      </c>
      <c r="E266">
        <v>1968</v>
      </c>
      <c r="F266">
        <v>4</v>
      </c>
      <c r="G266" t="s">
        <v>1172</v>
      </c>
      <c r="H266">
        <v>5</v>
      </c>
      <c r="I266">
        <v>64</v>
      </c>
    </row>
    <row r="267" spans="1:9">
      <c r="A267">
        <v>265</v>
      </c>
      <c r="B267" t="s">
        <v>1071</v>
      </c>
      <c r="C267">
        <v>12</v>
      </c>
      <c r="D267" t="s">
        <v>1156</v>
      </c>
      <c r="E267">
        <v>1968</v>
      </c>
      <c r="F267">
        <v>4</v>
      </c>
      <c r="G267" t="s">
        <v>1172</v>
      </c>
      <c r="H267">
        <v>5</v>
      </c>
      <c r="I267">
        <v>64</v>
      </c>
    </row>
    <row r="268" spans="1:9">
      <c r="A268">
        <v>266</v>
      </c>
      <c r="B268" t="s">
        <v>1071</v>
      </c>
      <c r="C268">
        <v>12</v>
      </c>
      <c r="D268" t="s">
        <v>1156</v>
      </c>
      <c r="E268">
        <v>1395</v>
      </c>
      <c r="F268">
        <v>4</v>
      </c>
      <c r="G268" t="s">
        <v>1180</v>
      </c>
      <c r="H268">
        <v>5</v>
      </c>
      <c r="I268">
        <v>64</v>
      </c>
    </row>
    <row r="269" spans="1:9">
      <c r="A269">
        <v>267</v>
      </c>
      <c r="B269" t="s">
        <v>1183</v>
      </c>
      <c r="C269">
        <v>10.3</v>
      </c>
      <c r="D269" t="s">
        <v>1184</v>
      </c>
      <c r="E269">
        <v>1496</v>
      </c>
      <c r="F269">
        <v>3</v>
      </c>
      <c r="G269" t="s">
        <v>1188</v>
      </c>
      <c r="H269">
        <v>5</v>
      </c>
      <c r="I269">
        <v>44</v>
      </c>
    </row>
    <row r="270" spans="1:9">
      <c r="A270">
        <v>268</v>
      </c>
      <c r="B270" t="s">
        <v>1183</v>
      </c>
      <c r="D270" t="s">
        <v>1190</v>
      </c>
      <c r="E270">
        <v>1998</v>
      </c>
      <c r="F270">
        <v>4</v>
      </c>
      <c r="G270" t="s">
        <v>1196</v>
      </c>
      <c r="H270">
        <v>4</v>
      </c>
      <c r="I270">
        <v>44</v>
      </c>
    </row>
    <row r="271" spans="1:9">
      <c r="A271">
        <v>269</v>
      </c>
      <c r="B271" t="s">
        <v>1198</v>
      </c>
      <c r="D271" t="s">
        <v>1199</v>
      </c>
      <c r="E271">
        <v>1969</v>
      </c>
      <c r="F271">
        <v>5</v>
      </c>
      <c r="G271" t="s">
        <v>1205</v>
      </c>
      <c r="H271">
        <v>5</v>
      </c>
    </row>
    <row r="272" spans="1:9">
      <c r="A272">
        <v>270</v>
      </c>
      <c r="B272" t="s">
        <v>1198</v>
      </c>
      <c r="D272" t="s">
        <v>1199</v>
      </c>
      <c r="E272">
        <v>1969</v>
      </c>
      <c r="F272">
        <v>5</v>
      </c>
      <c r="G272" t="s">
        <v>1205</v>
      </c>
      <c r="H272">
        <v>5</v>
      </c>
    </row>
    <row r="273" spans="1:9">
      <c r="A273">
        <v>271</v>
      </c>
      <c r="B273" t="s">
        <v>1198</v>
      </c>
      <c r="D273" t="s">
        <v>1199</v>
      </c>
      <c r="E273">
        <v>1969</v>
      </c>
      <c r="F273">
        <v>5</v>
      </c>
      <c r="G273" t="s">
        <v>1213</v>
      </c>
      <c r="H273">
        <v>5</v>
      </c>
      <c r="I273">
        <v>54</v>
      </c>
    </row>
    <row r="274" spans="1:9">
      <c r="A274">
        <v>272</v>
      </c>
      <c r="B274" t="s">
        <v>1183</v>
      </c>
      <c r="C274">
        <v>12.3</v>
      </c>
      <c r="D274" t="s">
        <v>1217</v>
      </c>
      <c r="E274">
        <v>1998</v>
      </c>
      <c r="F274">
        <v>4</v>
      </c>
      <c r="G274" t="s">
        <v>1222</v>
      </c>
      <c r="H274">
        <v>5</v>
      </c>
    </row>
    <row r="275" spans="1:9">
      <c r="A275">
        <v>273</v>
      </c>
      <c r="B275" t="s">
        <v>1071</v>
      </c>
      <c r="D275" t="s">
        <v>1225</v>
      </c>
      <c r="E275">
        <v>1395</v>
      </c>
      <c r="F275">
        <v>4</v>
      </c>
      <c r="G275" t="s">
        <v>1232</v>
      </c>
      <c r="H275">
        <v>5</v>
      </c>
      <c r="I275">
        <v>54</v>
      </c>
    </row>
    <row r="276" spans="1:9">
      <c r="A276">
        <v>274</v>
      </c>
      <c r="B276" t="s">
        <v>1071</v>
      </c>
      <c r="D276" t="s">
        <v>1225</v>
      </c>
      <c r="E276">
        <v>1395</v>
      </c>
      <c r="F276">
        <v>4</v>
      </c>
      <c r="G276" t="s">
        <v>1232</v>
      </c>
      <c r="H276">
        <v>5</v>
      </c>
      <c r="I276">
        <v>54</v>
      </c>
    </row>
    <row r="277" spans="1:9">
      <c r="A277">
        <v>275</v>
      </c>
      <c r="B277" t="s">
        <v>1183</v>
      </c>
      <c r="D277" t="s">
        <v>1240</v>
      </c>
      <c r="E277">
        <v>1998</v>
      </c>
      <c r="F277">
        <v>4</v>
      </c>
      <c r="G277" t="s">
        <v>1246</v>
      </c>
      <c r="H277">
        <v>2</v>
      </c>
      <c r="I277">
        <v>44</v>
      </c>
    </row>
    <row r="278" spans="1:9">
      <c r="A278">
        <v>276</v>
      </c>
      <c r="B278" t="s">
        <v>1252</v>
      </c>
      <c r="D278" t="s">
        <v>181</v>
      </c>
      <c r="E278">
        <v>1997</v>
      </c>
      <c r="F278">
        <v>4</v>
      </c>
      <c r="G278" t="s">
        <v>1152</v>
      </c>
      <c r="H278">
        <v>5</v>
      </c>
      <c r="I278">
        <v>61</v>
      </c>
    </row>
    <row r="279" spans="1:9">
      <c r="A279">
        <v>277</v>
      </c>
      <c r="B279" t="s">
        <v>1252</v>
      </c>
      <c r="D279" t="s">
        <v>181</v>
      </c>
      <c r="E279">
        <v>1999</v>
      </c>
      <c r="F279">
        <v>4</v>
      </c>
      <c r="G279" t="s">
        <v>1266</v>
      </c>
      <c r="H279">
        <v>4</v>
      </c>
      <c r="I279">
        <v>56</v>
      </c>
    </row>
    <row r="280" spans="1:9">
      <c r="A280">
        <v>278</v>
      </c>
      <c r="B280" t="s">
        <v>1252</v>
      </c>
      <c r="D280" t="s">
        <v>181</v>
      </c>
      <c r="E280">
        <v>1999</v>
      </c>
      <c r="F280">
        <v>4</v>
      </c>
      <c r="G280" t="s">
        <v>1266</v>
      </c>
      <c r="H280">
        <v>4</v>
      </c>
      <c r="I280">
        <v>56</v>
      </c>
    </row>
    <row r="281" spans="1:9">
      <c r="A281">
        <v>279</v>
      </c>
      <c r="B281" t="s">
        <v>1252</v>
      </c>
      <c r="D281" t="s">
        <v>181</v>
      </c>
      <c r="E281">
        <v>1997</v>
      </c>
      <c r="F281">
        <v>4</v>
      </c>
      <c r="G281" t="s">
        <v>1152</v>
      </c>
      <c r="H281">
        <v>5</v>
      </c>
      <c r="I281">
        <v>61</v>
      </c>
    </row>
    <row r="282" spans="1:9">
      <c r="A282">
        <v>280</v>
      </c>
      <c r="B282" t="s">
        <v>1252</v>
      </c>
      <c r="C282">
        <v>5.7</v>
      </c>
      <c r="D282" t="s">
        <v>1273</v>
      </c>
      <c r="E282">
        <v>1999</v>
      </c>
      <c r="F282">
        <v>4</v>
      </c>
      <c r="G282" t="s">
        <v>1280</v>
      </c>
      <c r="H282">
        <v>5</v>
      </c>
      <c r="I282">
        <v>74</v>
      </c>
    </row>
    <row r="283" spans="1:9">
      <c r="A283">
        <v>281</v>
      </c>
      <c r="B283" t="s">
        <v>1252</v>
      </c>
      <c r="C283">
        <v>5.7</v>
      </c>
      <c r="D283" t="s">
        <v>1273</v>
      </c>
      <c r="E283">
        <v>1999</v>
      </c>
      <c r="F283">
        <v>4</v>
      </c>
      <c r="G283" t="s">
        <v>1280</v>
      </c>
      <c r="H283">
        <v>5</v>
      </c>
      <c r="I283">
        <v>82</v>
      </c>
    </row>
    <row r="284" spans="1:9">
      <c r="A284">
        <v>282</v>
      </c>
      <c r="B284" t="s">
        <v>1252</v>
      </c>
      <c r="C284">
        <v>5.7</v>
      </c>
      <c r="D284" t="s">
        <v>1273</v>
      </c>
      <c r="E284">
        <v>1999</v>
      </c>
      <c r="F284">
        <v>4</v>
      </c>
      <c r="G284" t="s">
        <v>1291</v>
      </c>
      <c r="H284">
        <v>5</v>
      </c>
      <c r="I284">
        <v>83</v>
      </c>
    </row>
    <row r="285" spans="1:9">
      <c r="A285">
        <v>283</v>
      </c>
      <c r="B285" t="s">
        <v>1252</v>
      </c>
      <c r="C285">
        <v>5.7</v>
      </c>
      <c r="D285" t="s">
        <v>1273</v>
      </c>
      <c r="E285">
        <v>1999</v>
      </c>
      <c r="F285">
        <v>4</v>
      </c>
      <c r="G285" t="s">
        <v>1291</v>
      </c>
      <c r="H285">
        <v>5</v>
      </c>
      <c r="I285">
        <v>66</v>
      </c>
    </row>
    <row r="286" spans="1:9">
      <c r="A286">
        <v>284</v>
      </c>
      <c r="B286" t="s">
        <v>1252</v>
      </c>
      <c r="C286">
        <v>5.7</v>
      </c>
      <c r="D286" t="s">
        <v>1273</v>
      </c>
      <c r="E286">
        <v>1999</v>
      </c>
      <c r="F286">
        <v>4</v>
      </c>
      <c r="G286" t="s">
        <v>1291</v>
      </c>
      <c r="H286">
        <v>5</v>
      </c>
      <c r="I286">
        <v>66</v>
      </c>
    </row>
    <row r="287" spans="1:9">
      <c r="A287">
        <v>285</v>
      </c>
      <c r="B287" t="s">
        <v>1071</v>
      </c>
      <c r="C287">
        <v>19.2</v>
      </c>
      <c r="D287" t="s">
        <v>1299</v>
      </c>
      <c r="E287">
        <v>1395</v>
      </c>
      <c r="F287">
        <v>4</v>
      </c>
      <c r="G287" t="s">
        <v>1304</v>
      </c>
      <c r="H287">
        <v>4</v>
      </c>
      <c r="I287">
        <v>50</v>
      </c>
    </row>
    <row r="288" spans="1:9">
      <c r="A288">
        <v>286</v>
      </c>
      <c r="B288" t="s">
        <v>1071</v>
      </c>
      <c r="D288" t="s">
        <v>1309</v>
      </c>
      <c r="E288">
        <v>1984</v>
      </c>
      <c r="F288">
        <v>4</v>
      </c>
      <c r="G288" t="s">
        <v>1315</v>
      </c>
      <c r="H288">
        <v>5</v>
      </c>
      <c r="I288">
        <v>73</v>
      </c>
    </row>
    <row r="289" spans="1:9">
      <c r="A289">
        <v>287</v>
      </c>
      <c r="B289" t="s">
        <v>1071</v>
      </c>
      <c r="D289" t="s">
        <v>1309</v>
      </c>
      <c r="E289">
        <v>1984</v>
      </c>
      <c r="F289">
        <v>4</v>
      </c>
      <c r="G289" t="s">
        <v>1315</v>
      </c>
      <c r="H289">
        <v>5</v>
      </c>
      <c r="I289">
        <v>73</v>
      </c>
    </row>
    <row r="290" spans="1:9">
      <c r="A290">
        <v>288</v>
      </c>
      <c r="B290" t="s">
        <v>1322</v>
      </c>
      <c r="C290">
        <v>16</v>
      </c>
      <c r="D290" t="s">
        <v>1323</v>
      </c>
      <c r="E290">
        <v>1995</v>
      </c>
      <c r="F290">
        <v>4</v>
      </c>
      <c r="G290" t="s">
        <v>1213</v>
      </c>
      <c r="H290">
        <v>5</v>
      </c>
      <c r="I290">
        <v>67</v>
      </c>
    </row>
    <row r="291" spans="1:9">
      <c r="A291">
        <v>289</v>
      </c>
      <c r="B291" t="s">
        <v>1322</v>
      </c>
      <c r="C291">
        <v>16</v>
      </c>
      <c r="D291" t="s">
        <v>1323</v>
      </c>
      <c r="E291">
        <v>1998</v>
      </c>
      <c r="F291">
        <v>4</v>
      </c>
      <c r="G291" t="s">
        <v>1337</v>
      </c>
      <c r="H291">
        <v>5</v>
      </c>
      <c r="I291">
        <v>67</v>
      </c>
    </row>
    <row r="292" spans="1:9">
      <c r="A292">
        <v>290</v>
      </c>
      <c r="B292" t="s">
        <v>1322</v>
      </c>
      <c r="C292">
        <v>16</v>
      </c>
      <c r="D292" t="s">
        <v>1323</v>
      </c>
      <c r="E292">
        <v>1995</v>
      </c>
      <c r="F292">
        <v>4</v>
      </c>
      <c r="G292" t="s">
        <v>1213</v>
      </c>
      <c r="H292">
        <v>5</v>
      </c>
      <c r="I292">
        <v>67</v>
      </c>
    </row>
    <row r="293" spans="1:9">
      <c r="A293">
        <v>291</v>
      </c>
      <c r="B293" t="s">
        <v>1340</v>
      </c>
      <c r="D293" t="s">
        <v>1341</v>
      </c>
      <c r="E293">
        <v>1999</v>
      </c>
      <c r="F293">
        <v>4</v>
      </c>
      <c r="G293" t="s">
        <v>1346</v>
      </c>
      <c r="H293">
        <v>7</v>
      </c>
      <c r="I293">
        <v>70</v>
      </c>
    </row>
    <row r="294" spans="1:9">
      <c r="A294">
        <v>292</v>
      </c>
      <c r="B294" t="s">
        <v>1340</v>
      </c>
      <c r="D294" t="s">
        <v>1341</v>
      </c>
      <c r="E294">
        <v>1999</v>
      </c>
      <c r="F294">
        <v>4</v>
      </c>
      <c r="G294" t="s">
        <v>1346</v>
      </c>
      <c r="H294">
        <v>7</v>
      </c>
      <c r="I294">
        <v>70</v>
      </c>
    </row>
    <row r="295" spans="1:9">
      <c r="A295">
        <v>293</v>
      </c>
      <c r="B295" t="s">
        <v>1198</v>
      </c>
      <c r="C295">
        <v>11.44</v>
      </c>
      <c r="D295" t="s">
        <v>1353</v>
      </c>
      <c r="E295">
        <v>1969</v>
      </c>
      <c r="F295">
        <v>4</v>
      </c>
      <c r="G295" t="s">
        <v>1358</v>
      </c>
      <c r="H295">
        <v>5</v>
      </c>
    </row>
    <row r="296" spans="1:9">
      <c r="A296">
        <v>294</v>
      </c>
      <c r="B296" t="s">
        <v>1071</v>
      </c>
      <c r="D296" t="s">
        <v>1363</v>
      </c>
      <c r="E296">
        <v>2995</v>
      </c>
      <c r="F296">
        <v>6</v>
      </c>
      <c r="G296" t="s">
        <v>1370</v>
      </c>
      <c r="H296">
        <v>5</v>
      </c>
      <c r="I296">
        <v>58</v>
      </c>
    </row>
    <row r="297" spans="1:9">
      <c r="A297">
        <v>295</v>
      </c>
      <c r="B297" t="s">
        <v>1322</v>
      </c>
      <c r="D297" t="s">
        <v>1375</v>
      </c>
      <c r="E297">
        <v>2993</v>
      </c>
      <c r="F297">
        <v>6</v>
      </c>
      <c r="G297" t="s">
        <v>1383</v>
      </c>
      <c r="H297">
        <v>5</v>
      </c>
    </row>
    <row r="298" spans="1:9">
      <c r="A298">
        <v>296</v>
      </c>
      <c r="B298" t="s">
        <v>1322</v>
      </c>
      <c r="D298" t="s">
        <v>1375</v>
      </c>
      <c r="E298">
        <v>2993</v>
      </c>
      <c r="F298">
        <v>6</v>
      </c>
      <c r="G298" t="s">
        <v>1383</v>
      </c>
      <c r="H298">
        <v>5</v>
      </c>
    </row>
    <row r="299" spans="1:9">
      <c r="A299">
        <v>297</v>
      </c>
      <c r="B299" t="s">
        <v>1322</v>
      </c>
      <c r="D299" t="s">
        <v>1375</v>
      </c>
      <c r="E299">
        <v>2998</v>
      </c>
      <c r="F299">
        <v>6</v>
      </c>
      <c r="G299" t="s">
        <v>1391</v>
      </c>
      <c r="H299">
        <v>5</v>
      </c>
    </row>
    <row r="300" spans="1:9">
      <c r="A300">
        <v>298</v>
      </c>
      <c r="B300" t="s">
        <v>750</v>
      </c>
      <c r="C300">
        <v>10</v>
      </c>
      <c r="D300" t="s">
        <v>1394</v>
      </c>
      <c r="E300">
        <v>4951</v>
      </c>
      <c r="F300">
        <v>8</v>
      </c>
      <c r="G300" t="s">
        <v>1403</v>
      </c>
      <c r="H300">
        <v>4</v>
      </c>
      <c r="I300">
        <v>60.9</v>
      </c>
    </row>
    <row r="301" spans="1:9">
      <c r="A301">
        <v>299</v>
      </c>
      <c r="B301" t="s">
        <v>954</v>
      </c>
      <c r="C301">
        <v>12.8</v>
      </c>
      <c r="D301" t="s">
        <v>1408</v>
      </c>
      <c r="E301">
        <v>2987</v>
      </c>
      <c r="F301">
        <v>6</v>
      </c>
      <c r="G301" t="s">
        <v>1415</v>
      </c>
      <c r="H301">
        <v>5</v>
      </c>
      <c r="I301">
        <v>93.5</v>
      </c>
    </row>
    <row r="302" spans="1:9">
      <c r="A302">
        <v>300</v>
      </c>
      <c r="B302" t="s">
        <v>954</v>
      </c>
      <c r="C302">
        <v>12.8</v>
      </c>
      <c r="D302" t="s">
        <v>1408</v>
      </c>
      <c r="E302">
        <v>2987</v>
      </c>
      <c r="F302">
        <v>6</v>
      </c>
      <c r="G302" t="s">
        <v>1415</v>
      </c>
      <c r="H302">
        <v>5</v>
      </c>
      <c r="I302">
        <v>93.5</v>
      </c>
    </row>
    <row r="303" spans="1:9">
      <c r="A303">
        <v>301</v>
      </c>
      <c r="B303" t="s">
        <v>954</v>
      </c>
      <c r="C303">
        <v>12.8</v>
      </c>
      <c r="D303" t="s">
        <v>1408</v>
      </c>
      <c r="E303">
        <v>6417</v>
      </c>
      <c r="F303">
        <v>8</v>
      </c>
      <c r="G303" t="s">
        <v>1432</v>
      </c>
      <c r="H303">
        <v>5</v>
      </c>
      <c r="I303">
        <v>93.5</v>
      </c>
    </row>
    <row r="304" spans="1:9">
      <c r="A304">
        <v>302</v>
      </c>
      <c r="B304" t="s">
        <v>954</v>
      </c>
      <c r="D304" t="s">
        <v>1408</v>
      </c>
      <c r="E304">
        <v>3604</v>
      </c>
      <c r="F304">
        <v>6</v>
      </c>
      <c r="G304" t="s">
        <v>1438</v>
      </c>
      <c r="H304">
        <v>5</v>
      </c>
      <c r="I304">
        <v>93.5</v>
      </c>
    </row>
    <row r="305" spans="1:9">
      <c r="A305">
        <v>303</v>
      </c>
      <c r="C305">
        <v>4.5</v>
      </c>
      <c r="D305" t="s">
        <v>1441</v>
      </c>
      <c r="E305">
        <v>2996</v>
      </c>
      <c r="F305">
        <v>6</v>
      </c>
      <c r="G305" t="s">
        <v>1450</v>
      </c>
      <c r="H305">
        <v>4</v>
      </c>
      <c r="I305">
        <v>80</v>
      </c>
    </row>
    <row r="306" spans="1:9">
      <c r="A306">
        <v>304</v>
      </c>
      <c r="B306" t="s">
        <v>1322</v>
      </c>
      <c r="C306">
        <v>12.5</v>
      </c>
      <c r="D306" t="s">
        <v>1455</v>
      </c>
      <c r="E306">
        <v>2979</v>
      </c>
      <c r="F306">
        <v>6</v>
      </c>
      <c r="G306" t="s">
        <v>1463</v>
      </c>
      <c r="H306">
        <v>4</v>
      </c>
      <c r="I306">
        <v>52</v>
      </c>
    </row>
    <row r="307" spans="1:9">
      <c r="A307">
        <v>305</v>
      </c>
      <c r="B307" t="s">
        <v>1469</v>
      </c>
      <c r="C307">
        <v>9</v>
      </c>
      <c r="D307">
        <v>718</v>
      </c>
      <c r="E307">
        <v>1988</v>
      </c>
      <c r="F307">
        <v>4</v>
      </c>
      <c r="G307" t="s">
        <v>1476</v>
      </c>
      <c r="H307">
        <v>2</v>
      </c>
      <c r="I307">
        <v>54</v>
      </c>
    </row>
    <row r="308" spans="1:9">
      <c r="A308">
        <v>306</v>
      </c>
      <c r="B308" t="s">
        <v>1469</v>
      </c>
      <c r="C308">
        <v>9</v>
      </c>
      <c r="D308">
        <v>718</v>
      </c>
      <c r="E308">
        <v>1988</v>
      </c>
      <c r="F308">
        <v>4</v>
      </c>
      <c r="G308" t="s">
        <v>1476</v>
      </c>
      <c r="H308">
        <v>2</v>
      </c>
      <c r="I308">
        <v>54</v>
      </c>
    </row>
    <row r="309" spans="1:9">
      <c r="A309">
        <v>307</v>
      </c>
      <c r="C309">
        <v>6.5</v>
      </c>
      <c r="D309" t="s">
        <v>1483</v>
      </c>
      <c r="E309">
        <v>2987</v>
      </c>
      <c r="F309">
        <v>6</v>
      </c>
      <c r="G309" t="s">
        <v>1489</v>
      </c>
      <c r="H309">
        <v>5</v>
      </c>
      <c r="I309">
        <v>100</v>
      </c>
    </row>
    <row r="310" spans="1:9">
      <c r="A310">
        <v>308</v>
      </c>
      <c r="C310">
        <v>9</v>
      </c>
      <c r="D310" t="s">
        <v>1483</v>
      </c>
      <c r="E310">
        <v>5461</v>
      </c>
      <c r="F310">
        <v>8</v>
      </c>
      <c r="G310" t="s">
        <v>1503</v>
      </c>
      <c r="H310">
        <v>7</v>
      </c>
      <c r="I310">
        <v>80</v>
      </c>
    </row>
    <row r="311" spans="1:9">
      <c r="A311">
        <v>309</v>
      </c>
      <c r="C311">
        <v>9</v>
      </c>
      <c r="D311" t="s">
        <v>1483</v>
      </c>
      <c r="E311">
        <v>2996</v>
      </c>
      <c r="F311">
        <v>8</v>
      </c>
      <c r="G311" t="s">
        <v>1508</v>
      </c>
      <c r="H311">
        <v>7</v>
      </c>
      <c r="I311">
        <v>80</v>
      </c>
    </row>
    <row r="312" spans="1:9">
      <c r="A312">
        <v>310</v>
      </c>
      <c r="C312">
        <v>9</v>
      </c>
      <c r="D312" t="s">
        <v>1483</v>
      </c>
      <c r="E312">
        <v>2996</v>
      </c>
      <c r="F312">
        <v>8</v>
      </c>
      <c r="G312" t="s">
        <v>1508</v>
      </c>
      <c r="H312">
        <v>7</v>
      </c>
      <c r="I312">
        <v>80</v>
      </c>
    </row>
    <row r="313" spans="1:9">
      <c r="A313">
        <v>311</v>
      </c>
      <c r="C313">
        <v>6.5</v>
      </c>
      <c r="D313" t="s">
        <v>1483</v>
      </c>
      <c r="E313">
        <v>2987</v>
      </c>
      <c r="F313">
        <v>6</v>
      </c>
      <c r="G313" t="s">
        <v>1489</v>
      </c>
      <c r="H313">
        <v>5</v>
      </c>
      <c r="I313">
        <v>100</v>
      </c>
    </row>
    <row r="314" spans="1:9">
      <c r="A314">
        <v>312</v>
      </c>
      <c r="B314" t="s">
        <v>510</v>
      </c>
      <c r="C314">
        <v>7</v>
      </c>
      <c r="D314" t="s">
        <v>1515</v>
      </c>
      <c r="E314">
        <v>2982</v>
      </c>
      <c r="F314">
        <v>4</v>
      </c>
      <c r="G314" t="s">
        <v>1520</v>
      </c>
      <c r="H314">
        <v>7</v>
      </c>
      <c r="I314">
        <v>87</v>
      </c>
    </row>
    <row r="315" spans="1:9">
      <c r="A315">
        <v>313</v>
      </c>
      <c r="B315" t="s">
        <v>1526</v>
      </c>
      <c r="C315">
        <v>18.8</v>
      </c>
      <c r="D315" t="s">
        <v>1527</v>
      </c>
      <c r="E315">
        <v>3456</v>
      </c>
      <c r="F315">
        <v>6</v>
      </c>
      <c r="G315" t="s">
        <v>1536</v>
      </c>
      <c r="H315">
        <v>5</v>
      </c>
      <c r="I315">
        <v>65</v>
      </c>
    </row>
    <row r="316" spans="1:9">
      <c r="A316">
        <v>314</v>
      </c>
      <c r="B316" t="s">
        <v>1071</v>
      </c>
      <c r="D316" t="s">
        <v>1541</v>
      </c>
      <c r="E316">
        <v>2894</v>
      </c>
      <c r="F316">
        <v>8</v>
      </c>
      <c r="G316" t="s">
        <v>1549</v>
      </c>
      <c r="H316">
        <v>4</v>
      </c>
      <c r="I316">
        <v>58</v>
      </c>
    </row>
    <row r="317" spans="1:9">
      <c r="A317">
        <v>315</v>
      </c>
      <c r="B317" t="s">
        <v>1322</v>
      </c>
      <c r="C317">
        <v>13.5</v>
      </c>
      <c r="D317" t="s">
        <v>1553</v>
      </c>
      <c r="E317">
        <v>2993</v>
      </c>
      <c r="F317">
        <v>6</v>
      </c>
      <c r="G317" t="s">
        <v>1560</v>
      </c>
      <c r="H317">
        <v>4</v>
      </c>
      <c r="I317">
        <v>78</v>
      </c>
    </row>
    <row r="318" spans="1:9">
      <c r="A318">
        <v>316</v>
      </c>
      <c r="B318" t="s">
        <v>1322</v>
      </c>
      <c r="C318">
        <v>13.5</v>
      </c>
      <c r="D318" t="s">
        <v>1553</v>
      </c>
      <c r="E318">
        <v>2993</v>
      </c>
      <c r="F318">
        <v>6</v>
      </c>
      <c r="G318" t="s">
        <v>1560</v>
      </c>
      <c r="H318">
        <v>4</v>
      </c>
      <c r="I318">
        <v>78</v>
      </c>
    </row>
    <row r="319" spans="1:9">
      <c r="A319">
        <v>317</v>
      </c>
      <c r="B319" t="s">
        <v>1322</v>
      </c>
      <c r="C319">
        <v>13.5</v>
      </c>
      <c r="D319" t="s">
        <v>1553</v>
      </c>
      <c r="E319">
        <v>2993</v>
      </c>
      <c r="F319">
        <v>6</v>
      </c>
      <c r="G319" t="s">
        <v>1560</v>
      </c>
      <c r="H319">
        <v>4</v>
      </c>
      <c r="I319">
        <v>78</v>
      </c>
    </row>
    <row r="320" spans="1:9">
      <c r="A320">
        <v>318</v>
      </c>
      <c r="B320" t="s">
        <v>1322</v>
      </c>
      <c r="D320" t="s">
        <v>1553</v>
      </c>
      <c r="E320">
        <v>2998</v>
      </c>
      <c r="F320">
        <v>6</v>
      </c>
      <c r="G320" t="s">
        <v>1571</v>
      </c>
      <c r="H320">
        <v>4</v>
      </c>
      <c r="I320">
        <v>78</v>
      </c>
    </row>
    <row r="321" spans="1:9">
      <c r="A321">
        <v>319</v>
      </c>
      <c r="B321" t="s">
        <v>1322</v>
      </c>
      <c r="D321" t="s">
        <v>1553</v>
      </c>
      <c r="E321">
        <v>2998</v>
      </c>
      <c r="F321">
        <v>6</v>
      </c>
      <c r="G321" t="s">
        <v>1576</v>
      </c>
      <c r="H321">
        <v>4</v>
      </c>
      <c r="I321">
        <v>46</v>
      </c>
    </row>
    <row r="322" spans="1:9">
      <c r="A322">
        <v>320</v>
      </c>
      <c r="B322" t="s">
        <v>1322</v>
      </c>
      <c r="D322" t="s">
        <v>1553</v>
      </c>
      <c r="E322">
        <v>6592</v>
      </c>
      <c r="F322">
        <v>12</v>
      </c>
      <c r="G322" t="s">
        <v>1585</v>
      </c>
      <c r="H322">
        <v>4</v>
      </c>
      <c r="I322">
        <v>78</v>
      </c>
    </row>
    <row r="323" spans="1:9">
      <c r="A323">
        <v>321</v>
      </c>
      <c r="B323" t="s">
        <v>1071</v>
      </c>
      <c r="D323" t="s">
        <v>1587</v>
      </c>
      <c r="E323">
        <v>2995</v>
      </c>
      <c r="F323">
        <v>4</v>
      </c>
      <c r="G323" t="s">
        <v>1592</v>
      </c>
      <c r="H323">
        <v>7</v>
      </c>
      <c r="I323">
        <v>85</v>
      </c>
    </row>
    <row r="324" spans="1:9">
      <c r="A324">
        <v>322</v>
      </c>
      <c r="C324">
        <v>9</v>
      </c>
      <c r="D324" t="s">
        <v>1600</v>
      </c>
      <c r="E324">
        <v>2987</v>
      </c>
      <c r="F324">
        <v>6</v>
      </c>
      <c r="G324" t="s">
        <v>1489</v>
      </c>
      <c r="H324">
        <v>5</v>
      </c>
      <c r="I324">
        <v>90</v>
      </c>
    </row>
    <row r="325" spans="1:9">
      <c r="A325">
        <v>323</v>
      </c>
      <c r="C325">
        <v>5.4</v>
      </c>
      <c r="D325" t="s">
        <v>1600</v>
      </c>
      <c r="E325">
        <v>2996</v>
      </c>
      <c r="F325">
        <v>6</v>
      </c>
      <c r="G325" t="s">
        <v>1616</v>
      </c>
      <c r="H325">
        <v>5</v>
      </c>
      <c r="I325">
        <v>70</v>
      </c>
    </row>
    <row r="326" spans="1:9">
      <c r="A326">
        <v>324</v>
      </c>
      <c r="C326">
        <v>5.4</v>
      </c>
      <c r="D326" t="s">
        <v>1600</v>
      </c>
      <c r="E326">
        <v>3982</v>
      </c>
      <c r="F326">
        <v>8</v>
      </c>
      <c r="G326" t="s">
        <v>1627</v>
      </c>
      <c r="H326">
        <v>4</v>
      </c>
      <c r="I326">
        <v>80</v>
      </c>
    </row>
    <row r="327" spans="1:9">
      <c r="A327">
        <v>325</v>
      </c>
      <c r="B327" t="s">
        <v>1632</v>
      </c>
      <c r="C327">
        <v>5.2</v>
      </c>
      <c r="D327" t="s">
        <v>1633</v>
      </c>
      <c r="E327">
        <v>2987</v>
      </c>
      <c r="F327">
        <v>6</v>
      </c>
      <c r="G327" t="s">
        <v>1639</v>
      </c>
      <c r="H327">
        <v>4</v>
      </c>
      <c r="I327">
        <v>80</v>
      </c>
    </row>
    <row r="328" spans="1:9">
      <c r="A328">
        <v>326</v>
      </c>
      <c r="B328" t="s">
        <v>1632</v>
      </c>
      <c r="C328">
        <v>5.2</v>
      </c>
      <c r="D328" t="s">
        <v>1633</v>
      </c>
      <c r="E328">
        <v>2979</v>
      </c>
      <c r="F328">
        <v>6</v>
      </c>
      <c r="G328" t="s">
        <v>1645</v>
      </c>
      <c r="H328">
        <v>4</v>
      </c>
      <c r="I328">
        <v>80</v>
      </c>
    </row>
    <row r="329" spans="1:9">
      <c r="A329">
        <v>327</v>
      </c>
      <c r="B329" t="s">
        <v>1632</v>
      </c>
      <c r="C329">
        <v>5.2</v>
      </c>
      <c r="D329" t="s">
        <v>1633</v>
      </c>
      <c r="E329">
        <v>2979</v>
      </c>
      <c r="F329">
        <v>6</v>
      </c>
      <c r="G329" t="s">
        <v>1649</v>
      </c>
      <c r="H329">
        <v>4</v>
      </c>
      <c r="I329">
        <v>80</v>
      </c>
    </row>
    <row r="330" spans="1:9">
      <c r="A330">
        <v>328</v>
      </c>
      <c r="D330" t="s">
        <v>1652</v>
      </c>
      <c r="E330">
        <v>3982</v>
      </c>
      <c r="F330">
        <v>8</v>
      </c>
      <c r="G330" t="s">
        <v>1656</v>
      </c>
      <c r="H330">
        <v>7</v>
      </c>
      <c r="I330">
        <v>96</v>
      </c>
    </row>
    <row r="331" spans="1:9">
      <c r="A331">
        <v>329</v>
      </c>
      <c r="D331" t="s">
        <v>1652</v>
      </c>
      <c r="E331">
        <v>2925</v>
      </c>
      <c r="F331">
        <v>6</v>
      </c>
      <c r="G331" t="s">
        <v>1667</v>
      </c>
      <c r="H331">
        <v>7</v>
      </c>
      <c r="I331">
        <v>100</v>
      </c>
    </row>
    <row r="332" spans="1:9">
      <c r="A332">
        <v>330</v>
      </c>
      <c r="B332" t="s">
        <v>1071</v>
      </c>
      <c r="D332" t="s">
        <v>1672</v>
      </c>
      <c r="E332">
        <v>2995</v>
      </c>
      <c r="F332">
        <v>8</v>
      </c>
      <c r="G332" t="s">
        <v>1592</v>
      </c>
      <c r="H332">
        <v>4</v>
      </c>
      <c r="I332">
        <v>82</v>
      </c>
    </row>
    <row r="333" spans="1:9">
      <c r="A333">
        <v>331</v>
      </c>
      <c r="B333" t="s">
        <v>1632</v>
      </c>
      <c r="C333">
        <v>4.5999999999999996</v>
      </c>
      <c r="D333" t="s">
        <v>1681</v>
      </c>
      <c r="E333">
        <v>4691</v>
      </c>
      <c r="F333">
        <v>8</v>
      </c>
      <c r="G333" t="s">
        <v>1686</v>
      </c>
      <c r="H333">
        <v>4</v>
      </c>
      <c r="I333">
        <v>86</v>
      </c>
    </row>
    <row r="334" spans="1:9">
      <c r="A334">
        <v>332</v>
      </c>
      <c r="B334" t="s">
        <v>1632</v>
      </c>
      <c r="C334">
        <v>5.2</v>
      </c>
      <c r="D334" t="s">
        <v>1690</v>
      </c>
      <c r="E334">
        <v>2987</v>
      </c>
      <c r="F334">
        <v>6</v>
      </c>
      <c r="G334" t="s">
        <v>1697</v>
      </c>
      <c r="H334">
        <v>4</v>
      </c>
      <c r="I334">
        <v>70</v>
      </c>
    </row>
    <row r="335" spans="1:9">
      <c r="A335">
        <v>333</v>
      </c>
      <c r="B335" t="s">
        <v>1526</v>
      </c>
      <c r="D335" t="s">
        <v>1699</v>
      </c>
      <c r="E335">
        <v>3456</v>
      </c>
      <c r="F335">
        <v>6</v>
      </c>
      <c r="G335" t="s">
        <v>1704</v>
      </c>
      <c r="H335">
        <v>4</v>
      </c>
      <c r="I335">
        <v>82</v>
      </c>
    </row>
    <row r="336" spans="1:9">
      <c r="A336">
        <v>334</v>
      </c>
      <c r="D336" t="s">
        <v>1710</v>
      </c>
      <c r="E336">
        <v>5980</v>
      </c>
      <c r="F336">
        <v>12</v>
      </c>
      <c r="G336" t="s">
        <v>1714</v>
      </c>
      <c r="H336">
        <v>4</v>
      </c>
      <c r="I336">
        <v>80</v>
      </c>
    </row>
    <row r="337" spans="1:9">
      <c r="A337">
        <v>335</v>
      </c>
      <c r="C337">
        <v>7.81</v>
      </c>
      <c r="D337" t="s">
        <v>1710</v>
      </c>
      <c r="E337">
        <v>4663</v>
      </c>
      <c r="F337">
        <v>8</v>
      </c>
      <c r="G337" t="s">
        <v>1720</v>
      </c>
      <c r="H337">
        <v>4</v>
      </c>
      <c r="I337">
        <v>80</v>
      </c>
    </row>
    <row r="338" spans="1:9">
      <c r="A338">
        <v>336</v>
      </c>
      <c r="B338" t="s">
        <v>1469</v>
      </c>
      <c r="C338">
        <v>7.1</v>
      </c>
      <c r="D338" t="s">
        <v>1724</v>
      </c>
      <c r="E338">
        <v>3996</v>
      </c>
      <c r="F338">
        <v>8</v>
      </c>
      <c r="G338" t="s">
        <v>1731</v>
      </c>
      <c r="H338">
        <v>4</v>
      </c>
      <c r="I338">
        <v>90</v>
      </c>
    </row>
    <row r="339" spans="1:9">
      <c r="A339">
        <v>337</v>
      </c>
      <c r="B339" t="s">
        <v>1469</v>
      </c>
      <c r="C339">
        <v>7.1</v>
      </c>
      <c r="D339" t="s">
        <v>1724</v>
      </c>
      <c r="E339">
        <v>3996</v>
      </c>
      <c r="F339">
        <v>8</v>
      </c>
      <c r="G339" t="s">
        <v>1731</v>
      </c>
      <c r="H339">
        <v>4</v>
      </c>
      <c r="I339">
        <v>90</v>
      </c>
    </row>
    <row r="340" spans="1:9">
      <c r="A340">
        <v>338</v>
      </c>
      <c r="B340" t="s">
        <v>1469</v>
      </c>
      <c r="C340">
        <v>7.1</v>
      </c>
      <c r="D340" t="s">
        <v>1724</v>
      </c>
      <c r="E340">
        <v>3996</v>
      </c>
      <c r="F340">
        <v>8</v>
      </c>
      <c r="G340" t="s">
        <v>1731</v>
      </c>
      <c r="H340">
        <v>4</v>
      </c>
      <c r="I340">
        <v>90</v>
      </c>
    </row>
    <row r="341" spans="1:9">
      <c r="A341">
        <v>339</v>
      </c>
      <c r="B341" t="s">
        <v>1526</v>
      </c>
      <c r="C341">
        <v>18</v>
      </c>
      <c r="D341" t="s">
        <v>1745</v>
      </c>
      <c r="E341">
        <v>4461</v>
      </c>
      <c r="G341" t="s">
        <v>1751</v>
      </c>
      <c r="H341">
        <v>7</v>
      </c>
      <c r="I341">
        <v>93</v>
      </c>
    </row>
    <row r="342" spans="1:9">
      <c r="A342">
        <v>340</v>
      </c>
      <c r="C342">
        <v>5.4</v>
      </c>
      <c r="D342" t="s">
        <v>1755</v>
      </c>
      <c r="E342">
        <v>4663</v>
      </c>
      <c r="F342">
        <v>8</v>
      </c>
      <c r="G342" t="s">
        <v>1759</v>
      </c>
      <c r="H342">
        <v>4</v>
      </c>
      <c r="I342">
        <v>80</v>
      </c>
    </row>
    <row r="343" spans="1:9">
      <c r="A343">
        <v>341</v>
      </c>
      <c r="B343" t="s">
        <v>1071</v>
      </c>
      <c r="C343">
        <v>7.8</v>
      </c>
      <c r="D343" t="s">
        <v>1762</v>
      </c>
      <c r="E343">
        <v>5204</v>
      </c>
      <c r="F343">
        <v>10</v>
      </c>
      <c r="G343" t="s">
        <v>1771</v>
      </c>
      <c r="H343">
        <v>2</v>
      </c>
      <c r="I343">
        <v>75</v>
      </c>
    </row>
    <row r="344" spans="1:9">
      <c r="A344">
        <v>342</v>
      </c>
      <c r="B344" t="s">
        <v>1777</v>
      </c>
      <c r="D344" t="s">
        <v>1778</v>
      </c>
      <c r="E344">
        <v>3996</v>
      </c>
      <c r="F344">
        <v>8</v>
      </c>
      <c r="G344" t="s">
        <v>1782</v>
      </c>
      <c r="H344">
        <v>5</v>
      </c>
      <c r="I344">
        <v>75</v>
      </c>
    </row>
    <row r="345" spans="1:9">
      <c r="A345">
        <v>343</v>
      </c>
      <c r="B345" t="s">
        <v>1786</v>
      </c>
      <c r="C345">
        <v>5.3</v>
      </c>
      <c r="D345" t="s">
        <v>1787</v>
      </c>
      <c r="E345">
        <v>5998</v>
      </c>
      <c r="F345">
        <v>12</v>
      </c>
      <c r="G345" t="s">
        <v>1796</v>
      </c>
      <c r="H345">
        <v>4</v>
      </c>
      <c r="I345">
        <v>90</v>
      </c>
    </row>
    <row r="346" spans="1:9">
      <c r="A346">
        <v>344</v>
      </c>
      <c r="B346" t="s">
        <v>1802</v>
      </c>
      <c r="C346">
        <v>6</v>
      </c>
      <c r="D346" t="s">
        <v>1803</v>
      </c>
      <c r="E346">
        <v>3855</v>
      </c>
      <c r="F346">
        <v>8</v>
      </c>
      <c r="G346" t="s">
        <v>1809</v>
      </c>
      <c r="H346">
        <v>2</v>
      </c>
      <c r="I346">
        <v>92</v>
      </c>
    </row>
    <row r="347" spans="1:9">
      <c r="A347">
        <v>345</v>
      </c>
      <c r="B347" t="s">
        <v>1786</v>
      </c>
      <c r="C347">
        <v>9.6</v>
      </c>
      <c r="D347" t="s">
        <v>1814</v>
      </c>
      <c r="E347">
        <v>5950</v>
      </c>
      <c r="F347">
        <v>12</v>
      </c>
      <c r="G347" t="s">
        <v>1820</v>
      </c>
      <c r="H347">
        <v>5</v>
      </c>
      <c r="I347">
        <v>85</v>
      </c>
    </row>
    <row r="348" spans="1:9">
      <c r="A348">
        <v>346</v>
      </c>
      <c r="B348" t="s">
        <v>1786</v>
      </c>
      <c r="D348" t="s">
        <v>1814</v>
      </c>
      <c r="E348">
        <v>3996</v>
      </c>
      <c r="F348">
        <v>12</v>
      </c>
      <c r="G348" t="s">
        <v>1731</v>
      </c>
      <c r="H348">
        <v>5</v>
      </c>
      <c r="I348">
        <v>85</v>
      </c>
    </row>
    <row r="349" spans="1:9">
      <c r="A349">
        <v>347</v>
      </c>
      <c r="B349" t="s">
        <v>1831</v>
      </c>
      <c r="C349">
        <v>6</v>
      </c>
      <c r="D349" t="s">
        <v>1832</v>
      </c>
      <c r="E349">
        <v>5198</v>
      </c>
      <c r="F349">
        <v>12</v>
      </c>
      <c r="G349" t="s">
        <v>1839</v>
      </c>
      <c r="H349">
        <v>2</v>
      </c>
      <c r="I349">
        <v>80</v>
      </c>
    </row>
    <row r="350" spans="1:9">
      <c r="A350">
        <v>348</v>
      </c>
      <c r="B350" t="s">
        <v>1802</v>
      </c>
      <c r="C350">
        <v>6</v>
      </c>
      <c r="D350" t="s">
        <v>1847</v>
      </c>
      <c r="E350">
        <v>4497</v>
      </c>
      <c r="F350">
        <v>8</v>
      </c>
      <c r="G350" t="s">
        <v>1854</v>
      </c>
      <c r="H350">
        <v>2</v>
      </c>
      <c r="I350">
        <v>86</v>
      </c>
    </row>
    <row r="351" spans="1:9">
      <c r="A351">
        <v>349</v>
      </c>
      <c r="C351">
        <v>10.5</v>
      </c>
      <c r="D351" t="s">
        <v>1856</v>
      </c>
      <c r="E351">
        <v>6593</v>
      </c>
      <c r="F351">
        <v>12</v>
      </c>
      <c r="G351" t="s">
        <v>1864</v>
      </c>
      <c r="H351">
        <v>5</v>
      </c>
      <c r="I351">
        <v>82.5</v>
      </c>
    </row>
    <row r="352" spans="1:9">
      <c r="A352">
        <v>350</v>
      </c>
      <c r="D352" t="s">
        <v>1856</v>
      </c>
      <c r="E352">
        <v>6592</v>
      </c>
      <c r="F352">
        <v>12</v>
      </c>
      <c r="G352" t="s">
        <v>1873</v>
      </c>
      <c r="H352">
        <v>5</v>
      </c>
      <c r="I352">
        <v>82.5</v>
      </c>
    </row>
    <row r="353" spans="1:9">
      <c r="A353">
        <v>351</v>
      </c>
      <c r="C353">
        <v>4.7</v>
      </c>
      <c r="D353" t="s">
        <v>1876</v>
      </c>
      <c r="E353">
        <v>6592</v>
      </c>
      <c r="F353">
        <v>12</v>
      </c>
      <c r="G353" t="s">
        <v>1882</v>
      </c>
      <c r="H353">
        <v>4</v>
      </c>
      <c r="I353">
        <v>83</v>
      </c>
    </row>
    <row r="354" spans="1:9">
      <c r="A354">
        <v>352</v>
      </c>
      <c r="B354" t="s">
        <v>1786</v>
      </c>
      <c r="C354">
        <v>6.2</v>
      </c>
      <c r="D354" t="s">
        <v>1886</v>
      </c>
      <c r="E354">
        <v>6752</v>
      </c>
      <c r="F354">
        <v>8</v>
      </c>
      <c r="G354" t="s">
        <v>1891</v>
      </c>
      <c r="H354">
        <v>4</v>
      </c>
      <c r="I354">
        <v>90</v>
      </c>
    </row>
    <row r="355" spans="1:9">
      <c r="A355">
        <v>353</v>
      </c>
      <c r="D355" t="s">
        <v>1894</v>
      </c>
      <c r="E355">
        <v>6750</v>
      </c>
      <c r="F355">
        <v>12</v>
      </c>
      <c r="G355" t="s">
        <v>1899</v>
      </c>
      <c r="H355">
        <v>5</v>
      </c>
    </row>
    <row r="356" spans="1:9">
      <c r="A356">
        <v>354</v>
      </c>
      <c r="C356">
        <v>10.199999999999999</v>
      </c>
      <c r="D356" t="s">
        <v>1901</v>
      </c>
      <c r="E356">
        <v>6749</v>
      </c>
      <c r="F356">
        <v>12</v>
      </c>
      <c r="G356" t="s">
        <v>1907</v>
      </c>
      <c r="H356">
        <v>4</v>
      </c>
      <c r="I356">
        <v>100</v>
      </c>
    </row>
    <row r="357" spans="1:9">
      <c r="A357">
        <v>355</v>
      </c>
      <c r="B357" t="s">
        <v>1911</v>
      </c>
      <c r="D357" t="s">
        <v>1912</v>
      </c>
      <c r="E357">
        <v>7993</v>
      </c>
      <c r="F357">
        <v>16</v>
      </c>
      <c r="G357" t="s">
        <v>1917</v>
      </c>
      <c r="H357">
        <v>2</v>
      </c>
    </row>
    <row r="358" spans="1:9">
      <c r="A358">
        <v>356</v>
      </c>
      <c r="B358" t="s">
        <v>1911</v>
      </c>
      <c r="D358" t="s">
        <v>1912</v>
      </c>
      <c r="E358">
        <v>7993</v>
      </c>
      <c r="F358">
        <v>16</v>
      </c>
      <c r="G358" t="s">
        <v>1918</v>
      </c>
      <c r="H358">
        <v>2</v>
      </c>
    </row>
    <row r="359" spans="1:9">
      <c r="A359">
        <v>357</v>
      </c>
      <c r="B359" t="s">
        <v>1926</v>
      </c>
      <c r="D359" t="s">
        <v>1927</v>
      </c>
      <c r="E359">
        <v>216</v>
      </c>
      <c r="G359" t="s">
        <v>1933</v>
      </c>
      <c r="H359">
        <v>4</v>
      </c>
    </row>
    <row r="360" spans="1:9">
      <c r="A360">
        <v>358</v>
      </c>
      <c r="B360" t="s">
        <v>1926</v>
      </c>
      <c r="D360" t="s">
        <v>1927</v>
      </c>
      <c r="E360">
        <v>216</v>
      </c>
      <c r="G360" t="s">
        <v>1938</v>
      </c>
      <c r="H360">
        <v>4</v>
      </c>
    </row>
    <row r="361" spans="1:9">
      <c r="A361">
        <v>359</v>
      </c>
      <c r="B361" t="s">
        <v>256</v>
      </c>
      <c r="D361" t="s">
        <v>1940</v>
      </c>
      <c r="E361">
        <v>796</v>
      </c>
      <c r="F361">
        <v>3</v>
      </c>
      <c r="G361" t="s">
        <v>1947</v>
      </c>
      <c r="H361">
        <v>5</v>
      </c>
      <c r="I361">
        <v>35</v>
      </c>
    </row>
    <row r="362" spans="1:9">
      <c r="A362">
        <v>360</v>
      </c>
      <c r="B362" t="s">
        <v>256</v>
      </c>
      <c r="D362" t="s">
        <v>1940</v>
      </c>
      <c r="E362">
        <v>796</v>
      </c>
      <c r="F362">
        <v>3</v>
      </c>
      <c r="G362" t="s">
        <v>1947</v>
      </c>
      <c r="H362">
        <v>5</v>
      </c>
      <c r="I362">
        <v>35</v>
      </c>
    </row>
    <row r="363" spans="1:9">
      <c r="A363">
        <v>361</v>
      </c>
      <c r="B363" t="s">
        <v>256</v>
      </c>
      <c r="D363" t="s">
        <v>1940</v>
      </c>
      <c r="E363">
        <v>796</v>
      </c>
      <c r="F363">
        <v>3</v>
      </c>
      <c r="G363" t="s">
        <v>1953</v>
      </c>
      <c r="H363">
        <v>5</v>
      </c>
      <c r="I363">
        <v>35</v>
      </c>
    </row>
    <row r="364" spans="1:9">
      <c r="A364">
        <v>362</v>
      </c>
      <c r="B364" t="s">
        <v>256</v>
      </c>
      <c r="D364" t="s">
        <v>1940</v>
      </c>
      <c r="E364">
        <v>796</v>
      </c>
      <c r="F364">
        <v>3</v>
      </c>
      <c r="G364" t="s">
        <v>1947</v>
      </c>
      <c r="H364">
        <v>5</v>
      </c>
      <c r="I364">
        <v>35</v>
      </c>
    </row>
    <row r="365" spans="1:9">
      <c r="A365">
        <v>363</v>
      </c>
      <c r="B365" t="s">
        <v>256</v>
      </c>
      <c r="D365" t="s">
        <v>1940</v>
      </c>
      <c r="E365">
        <v>796</v>
      </c>
      <c r="F365">
        <v>3</v>
      </c>
      <c r="G365" t="s">
        <v>1947</v>
      </c>
      <c r="H365">
        <v>5</v>
      </c>
      <c r="I365">
        <v>35</v>
      </c>
    </row>
    <row r="366" spans="1:9">
      <c r="A366">
        <v>364</v>
      </c>
      <c r="B366" t="s">
        <v>256</v>
      </c>
      <c r="D366" t="s">
        <v>1940</v>
      </c>
      <c r="E366">
        <v>796</v>
      </c>
      <c r="F366">
        <v>3</v>
      </c>
      <c r="G366" t="s">
        <v>1953</v>
      </c>
      <c r="H366">
        <v>5</v>
      </c>
      <c r="I366">
        <v>35</v>
      </c>
    </row>
    <row r="367" spans="1:9">
      <c r="A367">
        <v>365</v>
      </c>
      <c r="B367" t="s">
        <v>256</v>
      </c>
      <c r="D367" t="s">
        <v>1940</v>
      </c>
      <c r="E367">
        <v>796</v>
      </c>
      <c r="F367">
        <v>3</v>
      </c>
      <c r="G367" t="s">
        <v>1947</v>
      </c>
      <c r="H367">
        <v>5</v>
      </c>
      <c r="I367">
        <v>35</v>
      </c>
    </row>
    <row r="368" spans="1:9">
      <c r="A368">
        <v>366</v>
      </c>
      <c r="B368" t="s">
        <v>256</v>
      </c>
      <c r="D368" t="s">
        <v>1940</v>
      </c>
      <c r="E368">
        <v>796</v>
      </c>
      <c r="F368">
        <v>3</v>
      </c>
      <c r="G368" t="s">
        <v>1947</v>
      </c>
      <c r="H368">
        <v>5</v>
      </c>
      <c r="I368">
        <v>35</v>
      </c>
    </row>
    <row r="369" spans="1:9">
      <c r="A369">
        <v>367</v>
      </c>
      <c r="B369" t="s">
        <v>256</v>
      </c>
      <c r="D369" t="s">
        <v>1960</v>
      </c>
      <c r="E369">
        <v>998</v>
      </c>
      <c r="F369">
        <v>3</v>
      </c>
      <c r="G369" t="s">
        <v>1965</v>
      </c>
      <c r="H369">
        <v>5</v>
      </c>
      <c r="I369">
        <v>27</v>
      </c>
    </row>
    <row r="370" spans="1:9">
      <c r="A370">
        <v>368</v>
      </c>
      <c r="B370" t="s">
        <v>256</v>
      </c>
      <c r="D370" t="s">
        <v>1960</v>
      </c>
      <c r="E370">
        <v>998</v>
      </c>
      <c r="F370">
        <v>3</v>
      </c>
      <c r="G370" t="s">
        <v>1965</v>
      </c>
      <c r="H370">
        <v>5</v>
      </c>
      <c r="I370">
        <v>27</v>
      </c>
    </row>
    <row r="371" spans="1:9">
      <c r="A371">
        <v>369</v>
      </c>
      <c r="B371" t="s">
        <v>256</v>
      </c>
      <c r="D371" t="s">
        <v>1960</v>
      </c>
      <c r="E371">
        <v>998</v>
      </c>
      <c r="F371">
        <v>3</v>
      </c>
      <c r="G371" t="s">
        <v>1965</v>
      </c>
      <c r="H371">
        <v>5</v>
      </c>
      <c r="I371">
        <v>27</v>
      </c>
    </row>
    <row r="372" spans="1:9">
      <c r="A372">
        <v>370</v>
      </c>
      <c r="B372" t="s">
        <v>256</v>
      </c>
      <c r="D372" t="s">
        <v>1960</v>
      </c>
      <c r="E372">
        <v>998</v>
      </c>
      <c r="F372">
        <v>3</v>
      </c>
      <c r="G372" t="s">
        <v>1965</v>
      </c>
      <c r="H372">
        <v>5</v>
      </c>
      <c r="I372">
        <v>27</v>
      </c>
    </row>
    <row r="373" spans="1:9">
      <c r="A373">
        <v>371</v>
      </c>
      <c r="B373" t="s">
        <v>256</v>
      </c>
      <c r="D373" t="s">
        <v>1960</v>
      </c>
      <c r="E373">
        <v>998</v>
      </c>
      <c r="F373">
        <v>3</v>
      </c>
      <c r="G373" t="s">
        <v>1965</v>
      </c>
      <c r="H373">
        <v>5</v>
      </c>
      <c r="I373">
        <v>27</v>
      </c>
    </row>
    <row r="374" spans="1:9">
      <c r="A374">
        <v>372</v>
      </c>
      <c r="B374" t="s">
        <v>256</v>
      </c>
      <c r="D374" t="s">
        <v>1960</v>
      </c>
      <c r="E374">
        <v>998</v>
      </c>
      <c r="F374">
        <v>3</v>
      </c>
      <c r="G374" t="s">
        <v>1965</v>
      </c>
      <c r="H374">
        <v>5</v>
      </c>
      <c r="I374">
        <v>27</v>
      </c>
    </row>
    <row r="375" spans="1:9">
      <c r="A375">
        <v>373</v>
      </c>
      <c r="B375" t="s">
        <v>256</v>
      </c>
      <c r="D375" t="s">
        <v>1960</v>
      </c>
      <c r="E375">
        <v>998</v>
      </c>
      <c r="F375">
        <v>3</v>
      </c>
      <c r="G375" t="s">
        <v>1965</v>
      </c>
      <c r="H375">
        <v>5</v>
      </c>
      <c r="I375">
        <v>27</v>
      </c>
    </row>
    <row r="376" spans="1:9">
      <c r="A376">
        <v>374</v>
      </c>
      <c r="B376" t="s">
        <v>256</v>
      </c>
      <c r="D376" t="s">
        <v>1960</v>
      </c>
      <c r="E376">
        <v>998</v>
      </c>
      <c r="F376">
        <v>3</v>
      </c>
      <c r="G376" t="s">
        <v>1965</v>
      </c>
      <c r="H376">
        <v>5</v>
      </c>
      <c r="I376">
        <v>27</v>
      </c>
    </row>
    <row r="377" spans="1:9">
      <c r="A377">
        <v>375</v>
      </c>
      <c r="B377" t="s">
        <v>256</v>
      </c>
      <c r="D377" t="s">
        <v>1960</v>
      </c>
      <c r="E377">
        <v>998</v>
      </c>
      <c r="F377">
        <v>3</v>
      </c>
      <c r="G377" t="s">
        <v>1965</v>
      </c>
      <c r="H377">
        <v>5</v>
      </c>
      <c r="I377">
        <v>27</v>
      </c>
    </row>
    <row r="378" spans="1:9">
      <c r="A378">
        <v>376</v>
      </c>
      <c r="B378" t="s">
        <v>256</v>
      </c>
      <c r="D378" t="s">
        <v>1960</v>
      </c>
      <c r="E378">
        <v>998</v>
      </c>
      <c r="F378">
        <v>3</v>
      </c>
      <c r="G378" t="s">
        <v>1965</v>
      </c>
      <c r="H378">
        <v>5</v>
      </c>
      <c r="I378">
        <v>27</v>
      </c>
    </row>
    <row r="379" spans="1:9">
      <c r="A379">
        <v>377</v>
      </c>
      <c r="B379" t="s">
        <v>256</v>
      </c>
      <c r="C379">
        <v>23</v>
      </c>
      <c r="D379" t="s">
        <v>1972</v>
      </c>
      <c r="E379">
        <v>998</v>
      </c>
      <c r="F379">
        <v>3</v>
      </c>
      <c r="G379" t="s">
        <v>301</v>
      </c>
      <c r="H379">
        <v>5</v>
      </c>
      <c r="I379">
        <v>35</v>
      </c>
    </row>
    <row r="380" spans="1:9">
      <c r="A380">
        <v>378</v>
      </c>
      <c r="B380" t="s">
        <v>256</v>
      </c>
      <c r="C380">
        <v>23</v>
      </c>
      <c r="D380" t="s">
        <v>1972</v>
      </c>
      <c r="E380">
        <v>998</v>
      </c>
      <c r="F380">
        <v>3</v>
      </c>
      <c r="G380" t="s">
        <v>301</v>
      </c>
      <c r="H380">
        <v>5</v>
      </c>
      <c r="I380">
        <v>35</v>
      </c>
    </row>
    <row r="381" spans="1:9">
      <c r="A381">
        <v>379</v>
      </c>
      <c r="B381" t="s">
        <v>256</v>
      </c>
      <c r="C381">
        <v>23</v>
      </c>
      <c r="D381" t="s">
        <v>1972</v>
      </c>
      <c r="E381">
        <v>998</v>
      </c>
      <c r="F381">
        <v>3</v>
      </c>
      <c r="G381" t="s">
        <v>301</v>
      </c>
      <c r="H381">
        <v>5</v>
      </c>
      <c r="I381">
        <v>35</v>
      </c>
    </row>
    <row r="382" spans="1:9">
      <c r="A382">
        <v>380</v>
      </c>
      <c r="B382" t="s">
        <v>256</v>
      </c>
      <c r="C382">
        <v>23</v>
      </c>
      <c r="D382" t="s">
        <v>1972</v>
      </c>
      <c r="E382">
        <v>998</v>
      </c>
      <c r="F382">
        <v>3</v>
      </c>
      <c r="G382" t="s">
        <v>301</v>
      </c>
      <c r="H382">
        <v>5</v>
      </c>
      <c r="I382">
        <v>35</v>
      </c>
    </row>
    <row r="383" spans="1:9">
      <c r="A383">
        <v>381</v>
      </c>
      <c r="B383" t="s">
        <v>256</v>
      </c>
      <c r="C383">
        <v>23</v>
      </c>
      <c r="D383" t="s">
        <v>1972</v>
      </c>
      <c r="E383">
        <v>998</v>
      </c>
      <c r="F383">
        <v>3</v>
      </c>
      <c r="G383" t="s">
        <v>301</v>
      </c>
      <c r="H383">
        <v>5</v>
      </c>
      <c r="I383">
        <v>35</v>
      </c>
    </row>
    <row r="384" spans="1:9">
      <c r="A384">
        <v>382</v>
      </c>
      <c r="B384" t="s">
        <v>256</v>
      </c>
      <c r="D384" t="s">
        <v>1972</v>
      </c>
      <c r="E384">
        <v>998</v>
      </c>
      <c r="F384">
        <v>3</v>
      </c>
      <c r="G384" t="s">
        <v>316</v>
      </c>
      <c r="H384">
        <v>5</v>
      </c>
      <c r="I384">
        <v>35</v>
      </c>
    </row>
    <row r="385" spans="1:9">
      <c r="A385">
        <v>383</v>
      </c>
      <c r="B385" t="s">
        <v>256</v>
      </c>
      <c r="C385">
        <v>23</v>
      </c>
      <c r="D385" t="s">
        <v>1972</v>
      </c>
      <c r="E385">
        <v>998</v>
      </c>
      <c r="F385">
        <v>3</v>
      </c>
      <c r="G385" t="s">
        <v>301</v>
      </c>
      <c r="H385">
        <v>5</v>
      </c>
      <c r="I385">
        <v>35</v>
      </c>
    </row>
    <row r="386" spans="1:9">
      <c r="A386">
        <v>384</v>
      </c>
      <c r="B386" t="s">
        <v>256</v>
      </c>
      <c r="C386">
        <v>23</v>
      </c>
      <c r="D386" t="s">
        <v>1972</v>
      </c>
      <c r="E386">
        <v>998</v>
      </c>
      <c r="F386">
        <v>3</v>
      </c>
      <c r="G386" t="s">
        <v>301</v>
      </c>
      <c r="H386">
        <v>5</v>
      </c>
      <c r="I386">
        <v>35</v>
      </c>
    </row>
    <row r="387" spans="1:9">
      <c r="A387">
        <v>385</v>
      </c>
      <c r="B387" t="s">
        <v>256</v>
      </c>
      <c r="C387">
        <v>23</v>
      </c>
      <c r="D387" t="s">
        <v>1972</v>
      </c>
      <c r="E387">
        <v>998</v>
      </c>
      <c r="F387">
        <v>3</v>
      </c>
      <c r="G387" t="s">
        <v>301</v>
      </c>
      <c r="H387">
        <v>5</v>
      </c>
      <c r="I387">
        <v>35</v>
      </c>
    </row>
    <row r="388" spans="1:9">
      <c r="A388">
        <v>386</v>
      </c>
      <c r="B388" t="s">
        <v>256</v>
      </c>
      <c r="C388">
        <v>23</v>
      </c>
      <c r="D388" t="s">
        <v>1972</v>
      </c>
      <c r="E388">
        <v>998</v>
      </c>
      <c r="F388">
        <v>3</v>
      </c>
      <c r="G388" t="s">
        <v>301</v>
      </c>
      <c r="H388">
        <v>5</v>
      </c>
      <c r="I388">
        <v>35</v>
      </c>
    </row>
    <row r="389" spans="1:9">
      <c r="A389">
        <v>387</v>
      </c>
      <c r="B389" t="s">
        <v>256</v>
      </c>
      <c r="C389">
        <v>23</v>
      </c>
      <c r="D389" t="s">
        <v>1972</v>
      </c>
      <c r="E389">
        <v>998</v>
      </c>
      <c r="F389">
        <v>3</v>
      </c>
      <c r="G389" t="s">
        <v>301</v>
      </c>
      <c r="H389">
        <v>5</v>
      </c>
      <c r="I389">
        <v>35</v>
      </c>
    </row>
    <row r="390" spans="1:9">
      <c r="A390">
        <v>388</v>
      </c>
      <c r="B390" t="s">
        <v>361</v>
      </c>
      <c r="C390">
        <v>24</v>
      </c>
      <c r="D390" t="s">
        <v>1981</v>
      </c>
      <c r="E390">
        <v>1120</v>
      </c>
      <c r="F390">
        <v>3</v>
      </c>
      <c r="G390" t="s">
        <v>605</v>
      </c>
      <c r="H390">
        <v>5</v>
      </c>
      <c r="I390">
        <v>43</v>
      </c>
    </row>
    <row r="391" spans="1:9">
      <c r="A391">
        <v>389</v>
      </c>
      <c r="B391" t="s">
        <v>361</v>
      </c>
      <c r="C391">
        <v>24</v>
      </c>
      <c r="D391" t="s">
        <v>1981</v>
      </c>
      <c r="E391">
        <v>1120</v>
      </c>
      <c r="F391">
        <v>3</v>
      </c>
      <c r="G391" t="s">
        <v>605</v>
      </c>
      <c r="H391">
        <v>5</v>
      </c>
      <c r="I391">
        <v>43</v>
      </c>
    </row>
    <row r="392" spans="1:9">
      <c r="A392">
        <v>390</v>
      </c>
      <c r="B392" t="s">
        <v>361</v>
      </c>
      <c r="C392">
        <v>18.899999999999999</v>
      </c>
      <c r="D392" t="s">
        <v>1981</v>
      </c>
      <c r="E392">
        <v>1197</v>
      </c>
      <c r="F392">
        <v>4</v>
      </c>
      <c r="G392" t="s">
        <v>441</v>
      </c>
      <c r="H392">
        <v>5</v>
      </c>
      <c r="I392">
        <v>43</v>
      </c>
    </row>
    <row r="393" spans="1:9">
      <c r="A393">
        <v>391</v>
      </c>
      <c r="B393" t="s">
        <v>361</v>
      </c>
      <c r="C393">
        <v>18.899999999999999</v>
      </c>
      <c r="D393" t="s">
        <v>1981</v>
      </c>
      <c r="E393">
        <v>1197</v>
      </c>
      <c r="F393">
        <v>4</v>
      </c>
      <c r="G393" t="s">
        <v>441</v>
      </c>
      <c r="H393">
        <v>5</v>
      </c>
      <c r="I393">
        <v>43</v>
      </c>
    </row>
    <row r="394" spans="1:9">
      <c r="A394">
        <v>392</v>
      </c>
      <c r="B394" t="s">
        <v>361</v>
      </c>
      <c r="D394" t="s">
        <v>1981</v>
      </c>
      <c r="E394">
        <v>1197</v>
      </c>
      <c r="F394">
        <v>4</v>
      </c>
      <c r="G394" t="s">
        <v>441</v>
      </c>
      <c r="H394">
        <v>5</v>
      </c>
      <c r="I394">
        <v>43</v>
      </c>
    </row>
    <row r="395" spans="1:9">
      <c r="A395">
        <v>393</v>
      </c>
      <c r="B395" t="s">
        <v>361</v>
      </c>
      <c r="D395" t="s">
        <v>1981</v>
      </c>
      <c r="E395">
        <v>1197</v>
      </c>
      <c r="F395">
        <v>4</v>
      </c>
      <c r="G395" t="s">
        <v>441</v>
      </c>
      <c r="H395">
        <v>5</v>
      </c>
      <c r="I395">
        <v>43</v>
      </c>
    </row>
    <row r="396" spans="1:9">
      <c r="A396">
        <v>394</v>
      </c>
      <c r="B396" t="s">
        <v>853</v>
      </c>
      <c r="C396">
        <v>15.5</v>
      </c>
      <c r="D396" t="s">
        <v>1994</v>
      </c>
      <c r="E396">
        <v>1198</v>
      </c>
      <c r="F396">
        <v>3</v>
      </c>
      <c r="G396" t="s">
        <v>1998</v>
      </c>
      <c r="H396">
        <v>6</v>
      </c>
      <c r="I396">
        <v>35</v>
      </c>
    </row>
    <row r="397" spans="1:9">
      <c r="A397">
        <v>395</v>
      </c>
      <c r="B397" t="s">
        <v>853</v>
      </c>
      <c r="C397">
        <v>15.5</v>
      </c>
      <c r="D397" t="s">
        <v>1994</v>
      </c>
      <c r="E397">
        <v>1198</v>
      </c>
      <c r="F397">
        <v>3</v>
      </c>
      <c r="G397" t="s">
        <v>1998</v>
      </c>
      <c r="H397">
        <v>6</v>
      </c>
      <c r="I397">
        <v>35</v>
      </c>
    </row>
    <row r="398" spans="1:9">
      <c r="A398">
        <v>396</v>
      </c>
      <c r="B398" t="s">
        <v>853</v>
      </c>
      <c r="C398">
        <v>22.25</v>
      </c>
      <c r="D398" t="s">
        <v>1994</v>
      </c>
      <c r="E398">
        <v>1198</v>
      </c>
      <c r="F398">
        <v>3</v>
      </c>
      <c r="G398" t="s">
        <v>2006</v>
      </c>
      <c r="H398">
        <v>6</v>
      </c>
      <c r="I398">
        <v>35</v>
      </c>
    </row>
    <row r="399" spans="1:9">
      <c r="A399">
        <v>397</v>
      </c>
      <c r="B399" t="s">
        <v>853</v>
      </c>
      <c r="C399">
        <v>22.25</v>
      </c>
      <c r="D399" t="s">
        <v>1994</v>
      </c>
      <c r="E399">
        <v>1198</v>
      </c>
      <c r="F399">
        <v>3</v>
      </c>
      <c r="G399" t="s">
        <v>2006</v>
      </c>
      <c r="H399">
        <v>6</v>
      </c>
      <c r="I399">
        <v>35</v>
      </c>
    </row>
    <row r="400" spans="1:9">
      <c r="A400">
        <v>398</v>
      </c>
      <c r="B400" t="s">
        <v>853</v>
      </c>
      <c r="C400">
        <v>22.25</v>
      </c>
      <c r="D400" t="s">
        <v>1994</v>
      </c>
      <c r="E400">
        <v>1198</v>
      </c>
      <c r="F400">
        <v>3</v>
      </c>
      <c r="G400" t="s">
        <v>2006</v>
      </c>
      <c r="H400">
        <v>6</v>
      </c>
      <c r="I400">
        <v>35</v>
      </c>
    </row>
    <row r="401" spans="1:9">
      <c r="A401">
        <v>399</v>
      </c>
      <c r="B401" t="s">
        <v>853</v>
      </c>
      <c r="C401">
        <v>15.5</v>
      </c>
      <c r="D401" t="s">
        <v>1994</v>
      </c>
      <c r="E401">
        <v>1198</v>
      </c>
      <c r="F401">
        <v>3</v>
      </c>
      <c r="G401" t="s">
        <v>1998</v>
      </c>
      <c r="H401">
        <v>6</v>
      </c>
      <c r="I401">
        <v>35</v>
      </c>
    </row>
    <row r="402" spans="1:9">
      <c r="A402">
        <v>400</v>
      </c>
      <c r="B402" t="s">
        <v>853</v>
      </c>
      <c r="C402">
        <v>15.5</v>
      </c>
      <c r="D402" t="s">
        <v>1994</v>
      </c>
      <c r="E402">
        <v>1198</v>
      </c>
      <c r="F402">
        <v>3</v>
      </c>
      <c r="G402" t="s">
        <v>1998</v>
      </c>
      <c r="H402">
        <v>6</v>
      </c>
      <c r="I402">
        <v>35</v>
      </c>
    </row>
    <row r="403" spans="1:9">
      <c r="A403">
        <v>401</v>
      </c>
      <c r="B403" t="s">
        <v>853</v>
      </c>
      <c r="C403">
        <v>22.25</v>
      </c>
      <c r="D403" t="s">
        <v>1994</v>
      </c>
      <c r="E403">
        <v>1198</v>
      </c>
      <c r="F403">
        <v>3</v>
      </c>
      <c r="G403" t="s">
        <v>2006</v>
      </c>
      <c r="H403">
        <v>6</v>
      </c>
      <c r="I403">
        <v>35</v>
      </c>
    </row>
    <row r="404" spans="1:9">
      <c r="A404">
        <v>402</v>
      </c>
      <c r="B404" t="s">
        <v>853</v>
      </c>
      <c r="C404">
        <v>15.5</v>
      </c>
      <c r="D404" t="s">
        <v>1994</v>
      </c>
      <c r="E404">
        <v>1198</v>
      </c>
      <c r="F404">
        <v>3</v>
      </c>
      <c r="G404" t="s">
        <v>1998</v>
      </c>
      <c r="H404">
        <v>6</v>
      </c>
      <c r="I404">
        <v>35</v>
      </c>
    </row>
    <row r="405" spans="1:9">
      <c r="A405">
        <v>403</v>
      </c>
      <c r="B405" t="s">
        <v>853</v>
      </c>
      <c r="C405">
        <v>22.25</v>
      </c>
      <c r="D405" t="s">
        <v>1994</v>
      </c>
      <c r="E405">
        <v>1198</v>
      </c>
      <c r="F405">
        <v>3</v>
      </c>
      <c r="G405" t="s">
        <v>2006</v>
      </c>
      <c r="H405">
        <v>6</v>
      </c>
      <c r="I405">
        <v>35</v>
      </c>
    </row>
    <row r="406" spans="1:9">
      <c r="A406">
        <v>404</v>
      </c>
      <c r="B406" t="s">
        <v>853</v>
      </c>
      <c r="C406">
        <v>15.5</v>
      </c>
      <c r="D406" t="s">
        <v>1994</v>
      </c>
      <c r="E406">
        <v>1198</v>
      </c>
      <c r="F406">
        <v>3</v>
      </c>
      <c r="G406" t="s">
        <v>1998</v>
      </c>
      <c r="H406">
        <v>6</v>
      </c>
      <c r="I406">
        <v>35</v>
      </c>
    </row>
    <row r="407" spans="1:9">
      <c r="A407">
        <v>405</v>
      </c>
      <c r="B407" t="s">
        <v>853</v>
      </c>
      <c r="C407">
        <v>22.25</v>
      </c>
      <c r="D407" t="s">
        <v>1994</v>
      </c>
      <c r="E407">
        <v>1198</v>
      </c>
      <c r="F407">
        <v>3</v>
      </c>
      <c r="G407" t="s">
        <v>2006</v>
      </c>
      <c r="H407">
        <v>6</v>
      </c>
      <c r="I407">
        <v>35</v>
      </c>
    </row>
    <row r="408" spans="1:9">
      <c r="A408">
        <v>406</v>
      </c>
      <c r="B408" t="s">
        <v>853</v>
      </c>
      <c r="C408">
        <v>15.5</v>
      </c>
      <c r="D408" t="s">
        <v>1994</v>
      </c>
      <c r="E408">
        <v>1198</v>
      </c>
      <c r="F408">
        <v>3</v>
      </c>
      <c r="G408" t="s">
        <v>1998</v>
      </c>
      <c r="H408">
        <v>5</v>
      </c>
      <c r="I408">
        <v>35</v>
      </c>
    </row>
    <row r="409" spans="1:9">
      <c r="A409">
        <v>407</v>
      </c>
      <c r="B409" t="s">
        <v>853</v>
      </c>
      <c r="C409">
        <v>15.5</v>
      </c>
      <c r="D409" t="s">
        <v>1994</v>
      </c>
      <c r="E409">
        <v>1198</v>
      </c>
      <c r="F409">
        <v>3</v>
      </c>
      <c r="G409" t="s">
        <v>1998</v>
      </c>
      <c r="H409">
        <v>5</v>
      </c>
      <c r="I409">
        <v>35</v>
      </c>
    </row>
    <row r="410" spans="1:9">
      <c r="A410">
        <v>408</v>
      </c>
      <c r="B410" t="s">
        <v>853</v>
      </c>
      <c r="C410">
        <v>15.5</v>
      </c>
      <c r="D410" t="s">
        <v>1994</v>
      </c>
      <c r="E410">
        <v>1198</v>
      </c>
      <c r="F410">
        <v>3</v>
      </c>
      <c r="G410" t="s">
        <v>1998</v>
      </c>
      <c r="H410">
        <v>5</v>
      </c>
      <c r="I410">
        <v>35</v>
      </c>
    </row>
    <row r="411" spans="1:9">
      <c r="A411">
        <v>409</v>
      </c>
      <c r="B411" t="s">
        <v>853</v>
      </c>
      <c r="C411">
        <v>22.25</v>
      </c>
      <c r="D411" t="s">
        <v>1994</v>
      </c>
      <c r="E411">
        <v>1198</v>
      </c>
      <c r="F411">
        <v>3</v>
      </c>
      <c r="G411" t="s">
        <v>2006</v>
      </c>
      <c r="H411">
        <v>5</v>
      </c>
      <c r="I411">
        <v>35</v>
      </c>
    </row>
    <row r="412" spans="1:9">
      <c r="A412">
        <v>410</v>
      </c>
      <c r="B412" t="s">
        <v>853</v>
      </c>
      <c r="C412">
        <v>22.25</v>
      </c>
      <c r="D412" t="s">
        <v>1994</v>
      </c>
      <c r="E412">
        <v>1198</v>
      </c>
      <c r="F412">
        <v>3</v>
      </c>
      <c r="G412" t="s">
        <v>2006</v>
      </c>
      <c r="H412">
        <v>5</v>
      </c>
      <c r="I412">
        <v>35</v>
      </c>
    </row>
    <row r="413" spans="1:9">
      <c r="A413">
        <v>411</v>
      </c>
      <c r="B413" t="s">
        <v>853</v>
      </c>
      <c r="C413">
        <v>22.25</v>
      </c>
      <c r="D413" t="s">
        <v>1994</v>
      </c>
      <c r="E413">
        <v>1198</v>
      </c>
      <c r="F413">
        <v>3</v>
      </c>
      <c r="G413" t="s">
        <v>2006</v>
      </c>
      <c r="H413">
        <v>5</v>
      </c>
      <c r="I413">
        <v>35</v>
      </c>
    </row>
    <row r="414" spans="1:9">
      <c r="A414">
        <v>412</v>
      </c>
      <c r="B414" t="s">
        <v>853</v>
      </c>
      <c r="C414">
        <v>22.25</v>
      </c>
      <c r="D414" t="s">
        <v>1994</v>
      </c>
      <c r="E414">
        <v>1198</v>
      </c>
      <c r="F414">
        <v>3</v>
      </c>
      <c r="G414" t="s">
        <v>2006</v>
      </c>
      <c r="H414">
        <v>5</v>
      </c>
      <c r="I414">
        <v>35</v>
      </c>
    </row>
    <row r="415" spans="1:9">
      <c r="A415">
        <v>413</v>
      </c>
      <c r="B415" t="s">
        <v>853</v>
      </c>
      <c r="C415">
        <v>22.25</v>
      </c>
      <c r="D415" t="s">
        <v>1994</v>
      </c>
      <c r="E415">
        <v>1198</v>
      </c>
      <c r="F415">
        <v>3</v>
      </c>
      <c r="G415" t="s">
        <v>2006</v>
      </c>
      <c r="H415">
        <v>6</v>
      </c>
      <c r="I415">
        <v>35</v>
      </c>
    </row>
    <row r="416" spans="1:9">
      <c r="A416">
        <v>414</v>
      </c>
      <c r="B416" t="s">
        <v>853</v>
      </c>
      <c r="C416">
        <v>15.5</v>
      </c>
      <c r="D416" t="s">
        <v>1994</v>
      </c>
      <c r="E416">
        <v>1198</v>
      </c>
      <c r="F416">
        <v>3</v>
      </c>
      <c r="G416" t="s">
        <v>1998</v>
      </c>
      <c r="H416">
        <v>5</v>
      </c>
      <c r="I416">
        <v>35</v>
      </c>
    </row>
    <row r="417" spans="1:9">
      <c r="A417">
        <v>415</v>
      </c>
      <c r="B417" t="s">
        <v>853</v>
      </c>
      <c r="C417">
        <v>15.5</v>
      </c>
      <c r="D417" t="s">
        <v>1994</v>
      </c>
      <c r="E417">
        <v>1198</v>
      </c>
      <c r="F417">
        <v>3</v>
      </c>
      <c r="G417" t="s">
        <v>1998</v>
      </c>
      <c r="H417">
        <v>6</v>
      </c>
      <c r="I417">
        <v>35</v>
      </c>
    </row>
    <row r="418" spans="1:9">
      <c r="A418">
        <v>416</v>
      </c>
      <c r="B418" t="s">
        <v>256</v>
      </c>
      <c r="C418">
        <v>12.6</v>
      </c>
      <c r="D418" t="s">
        <v>2026</v>
      </c>
      <c r="E418">
        <v>1197</v>
      </c>
      <c r="F418">
        <v>4</v>
      </c>
      <c r="G418" t="s">
        <v>441</v>
      </c>
      <c r="H418">
        <v>5</v>
      </c>
      <c r="I418">
        <v>37</v>
      </c>
    </row>
    <row r="419" spans="1:9">
      <c r="A419">
        <v>417</v>
      </c>
      <c r="B419" t="s">
        <v>256</v>
      </c>
      <c r="D419" t="s">
        <v>2026</v>
      </c>
      <c r="E419">
        <v>1197</v>
      </c>
      <c r="F419">
        <v>4</v>
      </c>
      <c r="G419" t="s">
        <v>441</v>
      </c>
      <c r="H419">
        <v>5</v>
      </c>
      <c r="I419">
        <v>37</v>
      </c>
    </row>
    <row r="420" spans="1:9">
      <c r="A420">
        <v>418</v>
      </c>
      <c r="B420" t="s">
        <v>256</v>
      </c>
      <c r="D420" t="s">
        <v>2026</v>
      </c>
      <c r="E420">
        <v>1197</v>
      </c>
      <c r="F420">
        <v>4</v>
      </c>
      <c r="G420" t="s">
        <v>441</v>
      </c>
      <c r="H420">
        <v>5</v>
      </c>
      <c r="I420">
        <v>37</v>
      </c>
    </row>
    <row r="421" spans="1:9">
      <c r="A421">
        <v>419</v>
      </c>
      <c r="B421" t="s">
        <v>256</v>
      </c>
      <c r="D421" t="s">
        <v>2026</v>
      </c>
      <c r="E421">
        <v>1197</v>
      </c>
      <c r="F421">
        <v>4</v>
      </c>
      <c r="G421" t="s">
        <v>441</v>
      </c>
      <c r="H421">
        <v>5</v>
      </c>
      <c r="I421">
        <v>37</v>
      </c>
    </row>
    <row r="422" spans="1:9">
      <c r="A422">
        <v>420</v>
      </c>
      <c r="B422" t="s">
        <v>256</v>
      </c>
      <c r="D422" t="s">
        <v>2026</v>
      </c>
      <c r="E422">
        <v>1197</v>
      </c>
      <c r="F422">
        <v>4</v>
      </c>
      <c r="G422" t="s">
        <v>441</v>
      </c>
      <c r="H422">
        <v>5</v>
      </c>
      <c r="I422">
        <v>37</v>
      </c>
    </row>
    <row r="423" spans="1:9">
      <c r="A423">
        <v>421</v>
      </c>
      <c r="B423" t="s">
        <v>256</v>
      </c>
      <c r="D423" t="s">
        <v>2026</v>
      </c>
      <c r="E423">
        <v>1197</v>
      </c>
      <c r="F423">
        <v>4</v>
      </c>
      <c r="G423" t="s">
        <v>441</v>
      </c>
      <c r="H423">
        <v>5</v>
      </c>
      <c r="I423">
        <v>37</v>
      </c>
    </row>
    <row r="424" spans="1:9">
      <c r="A424">
        <v>422</v>
      </c>
      <c r="B424" t="s">
        <v>256</v>
      </c>
      <c r="D424" t="s">
        <v>2026</v>
      </c>
      <c r="E424">
        <v>1248</v>
      </c>
      <c r="F424">
        <v>4</v>
      </c>
      <c r="G424" t="s">
        <v>562</v>
      </c>
      <c r="H424">
        <v>5</v>
      </c>
      <c r="I424">
        <v>37</v>
      </c>
    </row>
    <row r="425" spans="1:9">
      <c r="A425">
        <v>423</v>
      </c>
      <c r="B425" t="s">
        <v>256</v>
      </c>
      <c r="D425" t="s">
        <v>2026</v>
      </c>
      <c r="E425">
        <v>1248</v>
      </c>
      <c r="F425">
        <v>4</v>
      </c>
      <c r="G425" t="s">
        <v>562</v>
      </c>
      <c r="H425">
        <v>5</v>
      </c>
      <c r="I425">
        <v>37</v>
      </c>
    </row>
    <row r="426" spans="1:9">
      <c r="A426">
        <v>424</v>
      </c>
      <c r="B426" t="s">
        <v>256</v>
      </c>
      <c r="D426" t="s">
        <v>2026</v>
      </c>
      <c r="E426">
        <v>1248</v>
      </c>
      <c r="F426">
        <v>4</v>
      </c>
      <c r="G426" t="s">
        <v>562</v>
      </c>
      <c r="H426">
        <v>5</v>
      </c>
      <c r="I426">
        <v>37</v>
      </c>
    </row>
    <row r="427" spans="1:9">
      <c r="A427">
        <v>425</v>
      </c>
      <c r="B427" t="s">
        <v>256</v>
      </c>
      <c r="D427" t="s">
        <v>2026</v>
      </c>
      <c r="E427">
        <v>1248</v>
      </c>
      <c r="F427">
        <v>4</v>
      </c>
      <c r="G427" t="s">
        <v>562</v>
      </c>
      <c r="H427">
        <v>5</v>
      </c>
      <c r="I427">
        <v>37</v>
      </c>
    </row>
    <row r="428" spans="1:9">
      <c r="A428">
        <v>426</v>
      </c>
      <c r="B428" t="s">
        <v>256</v>
      </c>
      <c r="D428" t="s">
        <v>2026</v>
      </c>
      <c r="E428">
        <v>1248</v>
      </c>
      <c r="F428">
        <v>4</v>
      </c>
      <c r="G428" t="s">
        <v>562</v>
      </c>
      <c r="H428">
        <v>5</v>
      </c>
      <c r="I428">
        <v>37</v>
      </c>
    </row>
    <row r="429" spans="1:9">
      <c r="A429">
        <v>427</v>
      </c>
      <c r="B429" t="s">
        <v>256</v>
      </c>
      <c r="D429" t="s">
        <v>2026</v>
      </c>
      <c r="E429">
        <v>1248</v>
      </c>
      <c r="F429">
        <v>4</v>
      </c>
      <c r="G429" t="s">
        <v>562</v>
      </c>
      <c r="H429">
        <v>5</v>
      </c>
      <c r="I429">
        <v>37</v>
      </c>
    </row>
    <row r="430" spans="1:9">
      <c r="A430">
        <v>428</v>
      </c>
      <c r="B430" t="s">
        <v>256</v>
      </c>
      <c r="D430" t="s">
        <v>2026</v>
      </c>
      <c r="E430">
        <v>1197</v>
      </c>
      <c r="F430">
        <v>4</v>
      </c>
      <c r="G430" t="s">
        <v>441</v>
      </c>
      <c r="H430">
        <v>5</v>
      </c>
      <c r="I430">
        <v>37</v>
      </c>
    </row>
    <row r="431" spans="1:9">
      <c r="A431">
        <v>429</v>
      </c>
      <c r="B431" t="s">
        <v>256</v>
      </c>
      <c r="D431" t="s">
        <v>2026</v>
      </c>
      <c r="E431">
        <v>1248</v>
      </c>
      <c r="F431">
        <v>4</v>
      </c>
      <c r="G431" t="s">
        <v>562</v>
      </c>
      <c r="H431">
        <v>5</v>
      </c>
      <c r="I431">
        <v>37</v>
      </c>
    </row>
    <row r="432" spans="1:9">
      <c r="A432">
        <v>430</v>
      </c>
      <c r="B432" t="s">
        <v>139</v>
      </c>
      <c r="D432" t="s">
        <v>2039</v>
      </c>
      <c r="E432">
        <v>1199</v>
      </c>
      <c r="F432">
        <v>3</v>
      </c>
      <c r="G432" t="s">
        <v>403</v>
      </c>
      <c r="H432">
        <v>5</v>
      </c>
      <c r="I432">
        <v>37</v>
      </c>
    </row>
    <row r="433" spans="1:9">
      <c r="A433">
        <v>431</v>
      </c>
      <c r="B433" t="s">
        <v>139</v>
      </c>
      <c r="D433" t="s">
        <v>2039</v>
      </c>
      <c r="E433">
        <v>1199</v>
      </c>
      <c r="F433">
        <v>3</v>
      </c>
      <c r="G433" t="s">
        <v>403</v>
      </c>
      <c r="H433">
        <v>5</v>
      </c>
      <c r="I433">
        <v>37</v>
      </c>
    </row>
    <row r="434" spans="1:9">
      <c r="A434">
        <v>432</v>
      </c>
      <c r="B434" t="s">
        <v>139</v>
      </c>
      <c r="D434" t="s">
        <v>2039</v>
      </c>
      <c r="E434">
        <v>1199</v>
      </c>
      <c r="F434">
        <v>3</v>
      </c>
      <c r="G434" t="s">
        <v>403</v>
      </c>
      <c r="H434">
        <v>5</v>
      </c>
      <c r="I434">
        <v>37</v>
      </c>
    </row>
    <row r="435" spans="1:9">
      <c r="A435">
        <v>433</v>
      </c>
      <c r="B435" t="s">
        <v>139</v>
      </c>
      <c r="D435" t="s">
        <v>2039</v>
      </c>
      <c r="E435">
        <v>1199</v>
      </c>
      <c r="F435">
        <v>3</v>
      </c>
      <c r="G435" t="s">
        <v>403</v>
      </c>
      <c r="H435">
        <v>5</v>
      </c>
      <c r="I435">
        <v>37</v>
      </c>
    </row>
    <row r="436" spans="1:9">
      <c r="A436">
        <v>434</v>
      </c>
      <c r="B436" t="s">
        <v>139</v>
      </c>
      <c r="D436" t="s">
        <v>2039</v>
      </c>
      <c r="E436">
        <v>1199</v>
      </c>
      <c r="F436">
        <v>3</v>
      </c>
      <c r="G436" t="s">
        <v>403</v>
      </c>
      <c r="H436">
        <v>5</v>
      </c>
      <c r="I436">
        <v>37</v>
      </c>
    </row>
    <row r="437" spans="1:9">
      <c r="A437">
        <v>435</v>
      </c>
      <c r="B437" t="s">
        <v>139</v>
      </c>
      <c r="D437" t="s">
        <v>2039</v>
      </c>
      <c r="E437">
        <v>1497</v>
      </c>
      <c r="F437">
        <v>4</v>
      </c>
      <c r="G437" t="s">
        <v>637</v>
      </c>
      <c r="H437">
        <v>5</v>
      </c>
      <c r="I437">
        <v>37</v>
      </c>
    </row>
    <row r="438" spans="1:9">
      <c r="A438">
        <v>436</v>
      </c>
      <c r="B438" t="s">
        <v>139</v>
      </c>
      <c r="D438" t="s">
        <v>2039</v>
      </c>
      <c r="E438">
        <v>1497</v>
      </c>
      <c r="F438">
        <v>4</v>
      </c>
      <c r="G438" t="s">
        <v>637</v>
      </c>
      <c r="H438">
        <v>5</v>
      </c>
      <c r="I438">
        <v>37</v>
      </c>
    </row>
    <row r="439" spans="1:9">
      <c r="A439">
        <v>437</v>
      </c>
      <c r="B439" t="s">
        <v>139</v>
      </c>
      <c r="D439" t="s">
        <v>2039</v>
      </c>
      <c r="E439">
        <v>1497</v>
      </c>
      <c r="F439">
        <v>4</v>
      </c>
      <c r="G439" t="s">
        <v>637</v>
      </c>
      <c r="H439">
        <v>5</v>
      </c>
      <c r="I439">
        <v>37</v>
      </c>
    </row>
    <row r="440" spans="1:9">
      <c r="A440">
        <v>438</v>
      </c>
      <c r="B440" t="s">
        <v>139</v>
      </c>
      <c r="D440" t="s">
        <v>2039</v>
      </c>
      <c r="E440">
        <v>1497</v>
      </c>
      <c r="F440">
        <v>4</v>
      </c>
      <c r="G440" t="s">
        <v>637</v>
      </c>
      <c r="H440">
        <v>5</v>
      </c>
      <c r="I440">
        <v>37</v>
      </c>
    </row>
    <row r="441" spans="1:9">
      <c r="A441">
        <v>439</v>
      </c>
      <c r="B441" t="s">
        <v>139</v>
      </c>
      <c r="D441" t="s">
        <v>2039</v>
      </c>
      <c r="E441">
        <v>1497</v>
      </c>
      <c r="F441">
        <v>4</v>
      </c>
      <c r="G441" t="s">
        <v>637</v>
      </c>
      <c r="H441">
        <v>5</v>
      </c>
      <c r="I441">
        <v>37</v>
      </c>
    </row>
    <row r="442" spans="1:9">
      <c r="A442">
        <v>440</v>
      </c>
      <c r="B442" t="s">
        <v>2051</v>
      </c>
      <c r="C442">
        <v>8.6</v>
      </c>
      <c r="D442" t="s">
        <v>2052</v>
      </c>
      <c r="E442">
        <v>1994</v>
      </c>
      <c r="F442">
        <v>4</v>
      </c>
      <c r="G442" t="s">
        <v>2057</v>
      </c>
      <c r="H442">
        <v>9</v>
      </c>
      <c r="I442">
        <v>50</v>
      </c>
    </row>
    <row r="443" spans="1:9">
      <c r="A443">
        <v>441</v>
      </c>
      <c r="B443" t="s">
        <v>2051</v>
      </c>
      <c r="C443">
        <v>8.6</v>
      </c>
      <c r="D443" t="s">
        <v>2052</v>
      </c>
      <c r="E443">
        <v>1994</v>
      </c>
      <c r="F443">
        <v>4</v>
      </c>
      <c r="G443" t="s">
        <v>2064</v>
      </c>
      <c r="H443">
        <v>9</v>
      </c>
      <c r="I443">
        <v>50</v>
      </c>
    </row>
    <row r="444" spans="1:9">
      <c r="A444">
        <v>442</v>
      </c>
      <c r="B444" t="s">
        <v>2051</v>
      </c>
      <c r="C444">
        <v>8.6</v>
      </c>
      <c r="D444" t="s">
        <v>2052</v>
      </c>
      <c r="E444">
        <v>1994</v>
      </c>
      <c r="F444">
        <v>4</v>
      </c>
      <c r="G444" t="s">
        <v>2064</v>
      </c>
      <c r="H444">
        <v>9</v>
      </c>
      <c r="I444">
        <v>50</v>
      </c>
    </row>
    <row r="445" spans="1:9">
      <c r="A445">
        <v>443</v>
      </c>
      <c r="B445" t="s">
        <v>2051</v>
      </c>
      <c r="C445">
        <v>8.6</v>
      </c>
      <c r="D445" t="s">
        <v>2052</v>
      </c>
      <c r="E445">
        <v>1994</v>
      </c>
      <c r="F445">
        <v>4</v>
      </c>
      <c r="G445" t="s">
        <v>2064</v>
      </c>
      <c r="H445">
        <v>9</v>
      </c>
      <c r="I445">
        <v>50</v>
      </c>
    </row>
    <row r="446" spans="1:9">
      <c r="A446">
        <v>444</v>
      </c>
      <c r="B446" t="s">
        <v>2051</v>
      </c>
      <c r="C446">
        <v>8.6</v>
      </c>
      <c r="D446" t="s">
        <v>2052</v>
      </c>
      <c r="E446">
        <v>1994</v>
      </c>
      <c r="F446">
        <v>4</v>
      </c>
      <c r="G446" t="s">
        <v>2057</v>
      </c>
      <c r="H446">
        <v>9</v>
      </c>
      <c r="I446">
        <v>50</v>
      </c>
    </row>
    <row r="447" spans="1:9">
      <c r="A447">
        <v>445</v>
      </c>
      <c r="B447" t="s">
        <v>2051</v>
      </c>
      <c r="C447">
        <v>8.6</v>
      </c>
      <c r="D447" t="s">
        <v>2052</v>
      </c>
      <c r="E447">
        <v>1994</v>
      </c>
      <c r="F447">
        <v>4</v>
      </c>
      <c r="G447" t="s">
        <v>2064</v>
      </c>
      <c r="H447">
        <v>9</v>
      </c>
      <c r="I447">
        <v>50</v>
      </c>
    </row>
    <row r="448" spans="1:9">
      <c r="A448">
        <v>446</v>
      </c>
      <c r="B448" t="s">
        <v>2051</v>
      </c>
      <c r="C448">
        <v>8.6</v>
      </c>
      <c r="D448" t="s">
        <v>2052</v>
      </c>
      <c r="E448">
        <v>1994</v>
      </c>
      <c r="F448">
        <v>4</v>
      </c>
      <c r="G448" t="s">
        <v>2064</v>
      </c>
      <c r="H448">
        <v>7</v>
      </c>
      <c r="I448">
        <v>50</v>
      </c>
    </row>
    <row r="449" spans="1:9">
      <c r="A449">
        <v>447</v>
      </c>
      <c r="B449" t="s">
        <v>2051</v>
      </c>
      <c r="C449">
        <v>8.6</v>
      </c>
      <c r="D449" t="s">
        <v>2052</v>
      </c>
      <c r="E449">
        <v>1994</v>
      </c>
      <c r="F449">
        <v>4</v>
      </c>
      <c r="G449" t="s">
        <v>2057</v>
      </c>
      <c r="H449">
        <v>7</v>
      </c>
      <c r="I449">
        <v>50</v>
      </c>
    </row>
    <row r="450" spans="1:9">
      <c r="A450">
        <v>448</v>
      </c>
      <c r="B450" t="s">
        <v>2051</v>
      </c>
      <c r="C450">
        <v>8.6</v>
      </c>
      <c r="D450" t="s">
        <v>2052</v>
      </c>
      <c r="E450">
        <v>1994</v>
      </c>
      <c r="F450">
        <v>4</v>
      </c>
      <c r="G450" t="s">
        <v>2064</v>
      </c>
      <c r="H450">
        <v>9</v>
      </c>
      <c r="I450">
        <v>50</v>
      </c>
    </row>
    <row r="451" spans="1:9">
      <c r="A451">
        <v>449</v>
      </c>
      <c r="B451" t="s">
        <v>2051</v>
      </c>
      <c r="C451">
        <v>8.6</v>
      </c>
      <c r="D451" t="s">
        <v>2052</v>
      </c>
      <c r="E451">
        <v>1994</v>
      </c>
      <c r="F451">
        <v>4</v>
      </c>
      <c r="G451" t="s">
        <v>2064</v>
      </c>
      <c r="H451">
        <v>7</v>
      </c>
      <c r="I451">
        <v>50</v>
      </c>
    </row>
    <row r="452" spans="1:9">
      <c r="A452">
        <v>450</v>
      </c>
      <c r="B452" t="s">
        <v>2051</v>
      </c>
      <c r="C452">
        <v>8.6</v>
      </c>
      <c r="D452" t="s">
        <v>2052</v>
      </c>
      <c r="E452">
        <v>1994</v>
      </c>
      <c r="F452">
        <v>4</v>
      </c>
      <c r="G452" t="s">
        <v>2064</v>
      </c>
      <c r="H452">
        <v>9</v>
      </c>
      <c r="I452">
        <v>50</v>
      </c>
    </row>
    <row r="453" spans="1:9">
      <c r="A453">
        <v>451</v>
      </c>
      <c r="B453" t="s">
        <v>139</v>
      </c>
      <c r="C453">
        <v>24.12</v>
      </c>
      <c r="D453" t="s">
        <v>2076</v>
      </c>
      <c r="E453">
        <v>1199</v>
      </c>
      <c r="F453">
        <v>3</v>
      </c>
      <c r="G453" t="s">
        <v>403</v>
      </c>
      <c r="H453">
        <v>5</v>
      </c>
      <c r="I453">
        <v>35</v>
      </c>
    </row>
    <row r="454" spans="1:9">
      <c r="A454">
        <v>452</v>
      </c>
      <c r="B454" t="s">
        <v>139</v>
      </c>
      <c r="C454">
        <v>24.12</v>
      </c>
      <c r="D454" t="s">
        <v>2076</v>
      </c>
      <c r="E454">
        <v>1199</v>
      </c>
      <c r="F454">
        <v>3</v>
      </c>
      <c r="G454" t="s">
        <v>403</v>
      </c>
      <c r="H454">
        <v>5</v>
      </c>
      <c r="I454">
        <v>35</v>
      </c>
    </row>
    <row r="455" spans="1:9">
      <c r="A455">
        <v>453</v>
      </c>
      <c r="B455" t="s">
        <v>139</v>
      </c>
      <c r="C455">
        <v>24.12</v>
      </c>
      <c r="D455" t="s">
        <v>2076</v>
      </c>
      <c r="E455">
        <v>1199</v>
      </c>
      <c r="F455">
        <v>3</v>
      </c>
      <c r="G455" t="s">
        <v>403</v>
      </c>
      <c r="H455">
        <v>5</v>
      </c>
      <c r="I455">
        <v>35</v>
      </c>
    </row>
    <row r="456" spans="1:9">
      <c r="A456">
        <v>454</v>
      </c>
      <c r="B456" t="s">
        <v>139</v>
      </c>
      <c r="C456">
        <v>24.12</v>
      </c>
      <c r="D456" t="s">
        <v>2076</v>
      </c>
      <c r="E456">
        <v>1199</v>
      </c>
      <c r="F456">
        <v>3</v>
      </c>
      <c r="G456" t="s">
        <v>403</v>
      </c>
      <c r="H456">
        <v>5</v>
      </c>
      <c r="I456">
        <v>35</v>
      </c>
    </row>
    <row r="457" spans="1:9">
      <c r="A457">
        <v>455</v>
      </c>
      <c r="B457" t="s">
        <v>139</v>
      </c>
      <c r="C457">
        <v>24.12</v>
      </c>
      <c r="D457" t="s">
        <v>2076</v>
      </c>
      <c r="E457">
        <v>1199</v>
      </c>
      <c r="F457">
        <v>3</v>
      </c>
      <c r="G457" t="s">
        <v>403</v>
      </c>
      <c r="H457">
        <v>5</v>
      </c>
      <c r="I457">
        <v>35</v>
      </c>
    </row>
    <row r="458" spans="1:9">
      <c r="A458">
        <v>456</v>
      </c>
      <c r="B458" t="s">
        <v>139</v>
      </c>
      <c r="C458">
        <v>24.12</v>
      </c>
      <c r="D458" t="s">
        <v>2076</v>
      </c>
      <c r="E458">
        <v>1199</v>
      </c>
      <c r="F458">
        <v>3</v>
      </c>
      <c r="G458" t="s">
        <v>403</v>
      </c>
      <c r="H458">
        <v>5</v>
      </c>
      <c r="I458">
        <v>35</v>
      </c>
    </row>
    <row r="459" spans="1:9">
      <c r="A459">
        <v>457</v>
      </c>
      <c r="B459" t="s">
        <v>139</v>
      </c>
      <c r="C459">
        <v>13.2</v>
      </c>
      <c r="D459" t="s">
        <v>2085</v>
      </c>
      <c r="E459">
        <v>1193</v>
      </c>
      <c r="F459">
        <v>4</v>
      </c>
      <c r="G459" t="s">
        <v>576</v>
      </c>
      <c r="H459">
        <v>5</v>
      </c>
      <c r="I459">
        <v>44</v>
      </c>
    </row>
    <row r="460" spans="1:9">
      <c r="A460">
        <v>458</v>
      </c>
      <c r="B460" t="s">
        <v>139</v>
      </c>
      <c r="C460">
        <v>19.2</v>
      </c>
      <c r="D460" t="s">
        <v>2085</v>
      </c>
      <c r="E460">
        <v>1248</v>
      </c>
      <c r="F460">
        <v>4</v>
      </c>
      <c r="G460" t="s">
        <v>562</v>
      </c>
      <c r="H460">
        <v>5</v>
      </c>
      <c r="I460">
        <v>44</v>
      </c>
    </row>
    <row r="461" spans="1:9">
      <c r="A461">
        <v>459</v>
      </c>
      <c r="B461" t="s">
        <v>139</v>
      </c>
      <c r="C461">
        <v>13.2</v>
      </c>
      <c r="D461" t="s">
        <v>2085</v>
      </c>
      <c r="E461">
        <v>1193</v>
      </c>
      <c r="F461">
        <v>4</v>
      </c>
      <c r="G461" t="s">
        <v>576</v>
      </c>
      <c r="H461">
        <v>5</v>
      </c>
      <c r="I461">
        <v>44</v>
      </c>
    </row>
    <row r="462" spans="1:9">
      <c r="A462">
        <v>460</v>
      </c>
      <c r="B462" t="s">
        <v>139</v>
      </c>
      <c r="C462">
        <v>13.2</v>
      </c>
      <c r="D462" t="s">
        <v>2085</v>
      </c>
      <c r="E462">
        <v>1193</v>
      </c>
      <c r="F462">
        <v>4</v>
      </c>
      <c r="G462" t="s">
        <v>576</v>
      </c>
      <c r="H462">
        <v>5</v>
      </c>
      <c r="I462">
        <v>44</v>
      </c>
    </row>
    <row r="463" spans="1:9">
      <c r="A463">
        <v>461</v>
      </c>
      <c r="B463" t="s">
        <v>139</v>
      </c>
      <c r="C463">
        <v>13.2</v>
      </c>
      <c r="D463" t="s">
        <v>2085</v>
      </c>
      <c r="E463">
        <v>1193</v>
      </c>
      <c r="F463">
        <v>4</v>
      </c>
      <c r="G463" t="s">
        <v>576</v>
      </c>
      <c r="H463">
        <v>5</v>
      </c>
      <c r="I463">
        <v>44</v>
      </c>
    </row>
    <row r="464" spans="1:9">
      <c r="A464">
        <v>462</v>
      </c>
      <c r="B464" t="s">
        <v>139</v>
      </c>
      <c r="C464">
        <v>19.2</v>
      </c>
      <c r="D464" t="s">
        <v>2085</v>
      </c>
      <c r="E464">
        <v>1248</v>
      </c>
      <c r="F464">
        <v>4</v>
      </c>
      <c r="G464" t="s">
        <v>562</v>
      </c>
      <c r="H464">
        <v>5</v>
      </c>
      <c r="I464">
        <v>44</v>
      </c>
    </row>
    <row r="465" spans="1:9">
      <c r="A465">
        <v>463</v>
      </c>
      <c r="B465" t="s">
        <v>139</v>
      </c>
      <c r="C465">
        <v>19.2</v>
      </c>
      <c r="D465" t="s">
        <v>2085</v>
      </c>
      <c r="E465">
        <v>1248</v>
      </c>
      <c r="F465">
        <v>4</v>
      </c>
      <c r="G465" t="s">
        <v>562</v>
      </c>
      <c r="H465">
        <v>5</v>
      </c>
      <c r="I465">
        <v>44</v>
      </c>
    </row>
    <row r="466" spans="1:9">
      <c r="A466">
        <v>464</v>
      </c>
      <c r="B466" t="s">
        <v>139</v>
      </c>
      <c r="C466">
        <v>19.2</v>
      </c>
      <c r="D466" t="s">
        <v>2085</v>
      </c>
      <c r="E466">
        <v>1248</v>
      </c>
      <c r="F466">
        <v>4</v>
      </c>
      <c r="G466" t="s">
        <v>637</v>
      </c>
      <c r="H466">
        <v>5</v>
      </c>
      <c r="I466">
        <v>44</v>
      </c>
    </row>
    <row r="467" spans="1:9">
      <c r="A467">
        <v>465</v>
      </c>
      <c r="B467" t="s">
        <v>139</v>
      </c>
      <c r="C467">
        <v>19.2</v>
      </c>
      <c r="D467" t="s">
        <v>2085</v>
      </c>
      <c r="E467">
        <v>1248</v>
      </c>
      <c r="F467">
        <v>4</v>
      </c>
      <c r="G467" t="s">
        <v>562</v>
      </c>
      <c r="H467">
        <v>5</v>
      </c>
      <c r="I467">
        <v>44</v>
      </c>
    </row>
    <row r="468" spans="1:9">
      <c r="A468">
        <v>466</v>
      </c>
      <c r="B468" t="s">
        <v>139</v>
      </c>
      <c r="C468">
        <v>19.2</v>
      </c>
      <c r="D468" t="s">
        <v>2085</v>
      </c>
      <c r="E468">
        <v>1248</v>
      </c>
      <c r="F468">
        <v>4</v>
      </c>
      <c r="G468" t="s">
        <v>637</v>
      </c>
      <c r="H468">
        <v>5</v>
      </c>
      <c r="I468">
        <v>44</v>
      </c>
    </row>
    <row r="469" spans="1:9">
      <c r="A469">
        <v>467</v>
      </c>
      <c r="B469" t="s">
        <v>139</v>
      </c>
      <c r="C469">
        <v>19.2</v>
      </c>
      <c r="D469" t="s">
        <v>2085</v>
      </c>
      <c r="E469">
        <v>1248</v>
      </c>
      <c r="F469">
        <v>4</v>
      </c>
      <c r="G469" t="s">
        <v>562</v>
      </c>
      <c r="H469">
        <v>5</v>
      </c>
      <c r="I469">
        <v>44</v>
      </c>
    </row>
    <row r="470" spans="1:9">
      <c r="A470">
        <v>468</v>
      </c>
      <c r="B470" t="s">
        <v>920</v>
      </c>
      <c r="D470" t="s">
        <v>2104</v>
      </c>
      <c r="E470">
        <v>1199</v>
      </c>
      <c r="F470">
        <v>4</v>
      </c>
      <c r="G470" t="s">
        <v>929</v>
      </c>
      <c r="H470">
        <v>5</v>
      </c>
      <c r="I470">
        <v>35</v>
      </c>
    </row>
    <row r="471" spans="1:9">
      <c r="A471">
        <v>469</v>
      </c>
      <c r="B471" t="s">
        <v>920</v>
      </c>
      <c r="D471" t="s">
        <v>2104</v>
      </c>
      <c r="E471">
        <v>1498</v>
      </c>
      <c r="F471">
        <v>4</v>
      </c>
      <c r="G471" t="s">
        <v>943</v>
      </c>
      <c r="H471">
        <v>5</v>
      </c>
      <c r="I471">
        <v>35</v>
      </c>
    </row>
    <row r="472" spans="1:9">
      <c r="A472">
        <v>470</v>
      </c>
      <c r="B472" t="s">
        <v>920</v>
      </c>
      <c r="D472" t="s">
        <v>2104</v>
      </c>
      <c r="E472">
        <v>1199</v>
      </c>
      <c r="F472">
        <v>4</v>
      </c>
      <c r="G472" t="s">
        <v>929</v>
      </c>
      <c r="H472">
        <v>5</v>
      </c>
      <c r="I472">
        <v>35</v>
      </c>
    </row>
    <row r="473" spans="1:9">
      <c r="A473">
        <v>471</v>
      </c>
      <c r="B473" t="s">
        <v>920</v>
      </c>
      <c r="D473" t="s">
        <v>2104</v>
      </c>
      <c r="E473">
        <v>1498</v>
      </c>
      <c r="F473">
        <v>4</v>
      </c>
      <c r="G473" t="s">
        <v>2118</v>
      </c>
      <c r="H473">
        <v>5</v>
      </c>
      <c r="I473">
        <v>35</v>
      </c>
    </row>
    <row r="474" spans="1:9">
      <c r="A474">
        <v>472</v>
      </c>
      <c r="B474" t="s">
        <v>920</v>
      </c>
      <c r="D474" t="s">
        <v>2104</v>
      </c>
      <c r="E474">
        <v>1199</v>
      </c>
      <c r="F474">
        <v>4</v>
      </c>
      <c r="G474" t="s">
        <v>929</v>
      </c>
      <c r="H474">
        <v>5</v>
      </c>
      <c r="I474">
        <v>35</v>
      </c>
    </row>
    <row r="475" spans="1:9">
      <c r="A475">
        <v>473</v>
      </c>
      <c r="B475" t="s">
        <v>920</v>
      </c>
      <c r="D475" t="s">
        <v>2104</v>
      </c>
      <c r="E475">
        <v>1498</v>
      </c>
      <c r="F475">
        <v>4</v>
      </c>
      <c r="G475" t="s">
        <v>2118</v>
      </c>
      <c r="H475">
        <v>5</v>
      </c>
      <c r="I475">
        <v>35</v>
      </c>
    </row>
    <row r="476" spans="1:9">
      <c r="A476">
        <v>474</v>
      </c>
      <c r="B476" t="s">
        <v>920</v>
      </c>
      <c r="D476" t="s">
        <v>2104</v>
      </c>
      <c r="E476">
        <v>1498</v>
      </c>
      <c r="F476">
        <v>4</v>
      </c>
      <c r="G476" t="s">
        <v>943</v>
      </c>
      <c r="H476">
        <v>5</v>
      </c>
      <c r="I476">
        <v>35</v>
      </c>
    </row>
    <row r="477" spans="1:9">
      <c r="A477">
        <v>475</v>
      </c>
      <c r="B477" t="s">
        <v>920</v>
      </c>
      <c r="D477" t="s">
        <v>2104</v>
      </c>
      <c r="E477">
        <v>1498</v>
      </c>
      <c r="F477">
        <v>4</v>
      </c>
      <c r="G477" t="s">
        <v>943</v>
      </c>
      <c r="H477">
        <v>5</v>
      </c>
      <c r="I477">
        <v>35</v>
      </c>
    </row>
    <row r="478" spans="1:9">
      <c r="A478">
        <v>476</v>
      </c>
      <c r="B478" t="s">
        <v>920</v>
      </c>
      <c r="D478" t="s">
        <v>2104</v>
      </c>
      <c r="E478">
        <v>1498</v>
      </c>
      <c r="F478">
        <v>4</v>
      </c>
      <c r="G478" t="s">
        <v>943</v>
      </c>
      <c r="H478">
        <v>5</v>
      </c>
      <c r="I478">
        <v>35</v>
      </c>
    </row>
    <row r="479" spans="1:9">
      <c r="A479">
        <v>477</v>
      </c>
      <c r="B479" t="s">
        <v>920</v>
      </c>
      <c r="D479" t="s">
        <v>2104</v>
      </c>
      <c r="E479">
        <v>1199</v>
      </c>
      <c r="F479">
        <v>4</v>
      </c>
      <c r="G479" t="s">
        <v>929</v>
      </c>
      <c r="H479">
        <v>5</v>
      </c>
      <c r="I479">
        <v>35</v>
      </c>
    </row>
    <row r="480" spans="1:9">
      <c r="A480">
        <v>478</v>
      </c>
      <c r="B480" t="s">
        <v>920</v>
      </c>
      <c r="D480" t="s">
        <v>2104</v>
      </c>
      <c r="E480">
        <v>1199</v>
      </c>
      <c r="F480">
        <v>4</v>
      </c>
      <c r="G480" t="s">
        <v>929</v>
      </c>
      <c r="H480">
        <v>5</v>
      </c>
      <c r="I480">
        <v>35</v>
      </c>
    </row>
    <row r="481" spans="1:9">
      <c r="A481">
        <v>479</v>
      </c>
      <c r="B481" t="s">
        <v>920</v>
      </c>
      <c r="D481" t="s">
        <v>2104</v>
      </c>
      <c r="E481">
        <v>1198</v>
      </c>
      <c r="F481">
        <v>4</v>
      </c>
      <c r="G481" t="s">
        <v>929</v>
      </c>
      <c r="H481">
        <v>5</v>
      </c>
      <c r="I481">
        <v>35</v>
      </c>
    </row>
    <row r="482" spans="1:9">
      <c r="A482">
        <v>480</v>
      </c>
      <c r="B482" t="s">
        <v>920</v>
      </c>
      <c r="D482" t="s">
        <v>2104</v>
      </c>
      <c r="E482">
        <v>1498</v>
      </c>
      <c r="F482">
        <v>4</v>
      </c>
      <c r="G482" t="s">
        <v>943</v>
      </c>
      <c r="H482">
        <v>5</v>
      </c>
      <c r="I482">
        <v>35</v>
      </c>
    </row>
    <row r="483" spans="1:9">
      <c r="A483">
        <v>481</v>
      </c>
      <c r="B483" t="s">
        <v>920</v>
      </c>
      <c r="D483" t="s">
        <v>2104</v>
      </c>
      <c r="E483">
        <v>1199</v>
      </c>
      <c r="F483">
        <v>4</v>
      </c>
      <c r="G483" t="s">
        <v>929</v>
      </c>
      <c r="H483">
        <v>5</v>
      </c>
      <c r="I483">
        <v>35</v>
      </c>
    </row>
    <row r="484" spans="1:9">
      <c r="A484">
        <v>482</v>
      </c>
      <c r="B484" t="s">
        <v>920</v>
      </c>
      <c r="D484" t="s">
        <v>2104</v>
      </c>
      <c r="E484">
        <v>1498</v>
      </c>
      <c r="F484">
        <v>4</v>
      </c>
      <c r="G484" t="s">
        <v>943</v>
      </c>
      <c r="H484">
        <v>5</v>
      </c>
      <c r="I484">
        <v>35</v>
      </c>
    </row>
    <row r="485" spans="1:9">
      <c r="A485">
        <v>483</v>
      </c>
      <c r="B485" t="s">
        <v>920</v>
      </c>
      <c r="D485" t="s">
        <v>2104</v>
      </c>
      <c r="E485">
        <v>1199</v>
      </c>
      <c r="F485">
        <v>4</v>
      </c>
      <c r="G485" t="s">
        <v>929</v>
      </c>
      <c r="H485">
        <v>5</v>
      </c>
      <c r="I485">
        <v>35</v>
      </c>
    </row>
    <row r="486" spans="1:9">
      <c r="A486">
        <v>484</v>
      </c>
      <c r="B486" t="s">
        <v>920</v>
      </c>
      <c r="D486" t="s">
        <v>2104</v>
      </c>
      <c r="E486">
        <v>1498</v>
      </c>
      <c r="F486">
        <v>4</v>
      </c>
      <c r="G486" t="s">
        <v>943</v>
      </c>
      <c r="H486">
        <v>5</v>
      </c>
      <c r="I486">
        <v>35</v>
      </c>
    </row>
    <row r="487" spans="1:9">
      <c r="A487">
        <v>485</v>
      </c>
      <c r="B487" t="s">
        <v>920</v>
      </c>
      <c r="D487" t="s">
        <v>2104</v>
      </c>
      <c r="E487">
        <v>1199</v>
      </c>
      <c r="F487">
        <v>4</v>
      </c>
      <c r="G487" t="s">
        <v>929</v>
      </c>
      <c r="H487">
        <v>5</v>
      </c>
      <c r="I487">
        <v>35</v>
      </c>
    </row>
    <row r="488" spans="1:9">
      <c r="A488">
        <v>486</v>
      </c>
      <c r="B488" t="s">
        <v>920</v>
      </c>
      <c r="D488" t="s">
        <v>2104</v>
      </c>
      <c r="E488">
        <v>1498</v>
      </c>
      <c r="F488">
        <v>4</v>
      </c>
      <c r="G488" t="s">
        <v>943</v>
      </c>
      <c r="H488">
        <v>5</v>
      </c>
      <c r="I488">
        <v>35</v>
      </c>
    </row>
    <row r="489" spans="1:9">
      <c r="A489">
        <v>487</v>
      </c>
      <c r="B489" t="s">
        <v>920</v>
      </c>
      <c r="D489" t="s">
        <v>2104</v>
      </c>
      <c r="E489">
        <v>1199</v>
      </c>
      <c r="F489">
        <v>4</v>
      </c>
      <c r="G489" t="s">
        <v>929</v>
      </c>
      <c r="H489">
        <v>5</v>
      </c>
      <c r="I489">
        <v>35</v>
      </c>
    </row>
    <row r="490" spans="1:9">
      <c r="A490">
        <v>488</v>
      </c>
      <c r="B490" t="s">
        <v>256</v>
      </c>
      <c r="C490">
        <v>10.199999999999999</v>
      </c>
      <c r="D490" t="s">
        <v>2143</v>
      </c>
      <c r="E490">
        <v>1298</v>
      </c>
      <c r="F490">
        <v>4</v>
      </c>
      <c r="G490" t="s">
        <v>2148</v>
      </c>
      <c r="H490">
        <v>8</v>
      </c>
      <c r="I490">
        <v>40</v>
      </c>
    </row>
    <row r="491" spans="1:9">
      <c r="A491">
        <v>489</v>
      </c>
      <c r="B491" t="s">
        <v>256</v>
      </c>
      <c r="C491">
        <v>10.199999999999999</v>
      </c>
      <c r="D491" t="s">
        <v>2143</v>
      </c>
      <c r="E491">
        <v>1298</v>
      </c>
      <c r="F491">
        <v>4</v>
      </c>
      <c r="G491" t="s">
        <v>2148</v>
      </c>
      <c r="H491">
        <v>8</v>
      </c>
      <c r="I491">
        <v>40</v>
      </c>
    </row>
    <row r="492" spans="1:9">
      <c r="A492">
        <v>490</v>
      </c>
      <c r="B492" t="s">
        <v>361</v>
      </c>
      <c r="D492" t="s">
        <v>2154</v>
      </c>
      <c r="E492">
        <v>1197</v>
      </c>
      <c r="F492">
        <v>4</v>
      </c>
      <c r="G492" t="s">
        <v>2158</v>
      </c>
      <c r="H492">
        <v>5</v>
      </c>
      <c r="I492">
        <v>45</v>
      </c>
    </row>
    <row r="493" spans="1:9">
      <c r="A493">
        <v>491</v>
      </c>
      <c r="B493" t="s">
        <v>361</v>
      </c>
      <c r="D493" t="s">
        <v>2154</v>
      </c>
      <c r="E493">
        <v>998</v>
      </c>
      <c r="F493">
        <v>4</v>
      </c>
      <c r="G493" t="s">
        <v>2164</v>
      </c>
      <c r="H493">
        <v>5</v>
      </c>
      <c r="I493">
        <v>45</v>
      </c>
    </row>
    <row r="494" spans="1:9">
      <c r="A494">
        <v>492</v>
      </c>
      <c r="B494" t="s">
        <v>361</v>
      </c>
      <c r="D494" t="s">
        <v>2154</v>
      </c>
      <c r="E494">
        <v>1397</v>
      </c>
      <c r="F494">
        <v>4</v>
      </c>
      <c r="G494" t="s">
        <v>2168</v>
      </c>
      <c r="H494">
        <v>5</v>
      </c>
    </row>
    <row r="495" spans="1:9">
      <c r="A495">
        <v>493</v>
      </c>
      <c r="B495" t="s">
        <v>361</v>
      </c>
      <c r="D495" t="s">
        <v>2154</v>
      </c>
      <c r="E495">
        <v>998</v>
      </c>
      <c r="F495">
        <v>4</v>
      </c>
      <c r="G495" t="s">
        <v>2170</v>
      </c>
      <c r="H495">
        <v>5</v>
      </c>
      <c r="I495">
        <v>45</v>
      </c>
    </row>
    <row r="496" spans="1:9">
      <c r="A496">
        <v>494</v>
      </c>
      <c r="B496" t="s">
        <v>361</v>
      </c>
      <c r="D496" t="s">
        <v>2154</v>
      </c>
      <c r="E496">
        <v>998</v>
      </c>
      <c r="F496">
        <v>4</v>
      </c>
      <c r="G496" t="s">
        <v>2164</v>
      </c>
      <c r="H496">
        <v>5</v>
      </c>
      <c r="I496">
        <v>45</v>
      </c>
    </row>
    <row r="497" spans="1:9">
      <c r="A497">
        <v>495</v>
      </c>
      <c r="B497" t="s">
        <v>361</v>
      </c>
      <c r="D497" t="s">
        <v>2154</v>
      </c>
      <c r="E497">
        <v>998</v>
      </c>
      <c r="F497">
        <v>4</v>
      </c>
      <c r="G497" t="s">
        <v>2164</v>
      </c>
      <c r="H497">
        <v>5</v>
      </c>
      <c r="I497">
        <v>45</v>
      </c>
    </row>
    <row r="498" spans="1:9">
      <c r="A498">
        <v>496</v>
      </c>
      <c r="B498" t="s">
        <v>361</v>
      </c>
      <c r="D498" t="s">
        <v>2154</v>
      </c>
      <c r="E498">
        <v>998</v>
      </c>
      <c r="F498">
        <v>4</v>
      </c>
      <c r="G498" t="s">
        <v>2177</v>
      </c>
      <c r="H498">
        <v>5</v>
      </c>
      <c r="I498">
        <v>45</v>
      </c>
    </row>
    <row r="499" spans="1:9">
      <c r="A499">
        <v>497</v>
      </c>
      <c r="B499" t="s">
        <v>361</v>
      </c>
      <c r="D499" t="s">
        <v>2154</v>
      </c>
      <c r="E499">
        <v>998</v>
      </c>
      <c r="F499">
        <v>4</v>
      </c>
      <c r="G499" t="s">
        <v>2179</v>
      </c>
      <c r="H499">
        <v>5</v>
      </c>
      <c r="I499">
        <v>45</v>
      </c>
    </row>
    <row r="500" spans="1:9">
      <c r="A500">
        <v>498</v>
      </c>
      <c r="B500" t="s">
        <v>361</v>
      </c>
      <c r="D500" t="s">
        <v>2154</v>
      </c>
      <c r="E500">
        <v>1197</v>
      </c>
      <c r="F500">
        <v>4</v>
      </c>
      <c r="G500" t="s">
        <v>2158</v>
      </c>
      <c r="H500">
        <v>5</v>
      </c>
      <c r="I500">
        <v>45</v>
      </c>
    </row>
    <row r="501" spans="1:9">
      <c r="A501">
        <v>499</v>
      </c>
      <c r="B501" t="s">
        <v>361</v>
      </c>
      <c r="D501" t="s">
        <v>2154</v>
      </c>
      <c r="E501">
        <v>1397</v>
      </c>
      <c r="F501">
        <v>4</v>
      </c>
      <c r="G501" t="s">
        <v>2168</v>
      </c>
      <c r="H501">
        <v>5</v>
      </c>
    </row>
    <row r="502" spans="1:9">
      <c r="A502">
        <v>500</v>
      </c>
      <c r="B502" t="s">
        <v>361</v>
      </c>
      <c r="D502" t="s">
        <v>2154</v>
      </c>
      <c r="E502">
        <v>1397</v>
      </c>
      <c r="F502">
        <v>4</v>
      </c>
      <c r="G502" t="s">
        <v>2168</v>
      </c>
      <c r="H502">
        <v>5</v>
      </c>
    </row>
    <row r="503" spans="1:9">
      <c r="A503">
        <v>501</v>
      </c>
      <c r="B503" t="s">
        <v>361</v>
      </c>
      <c r="D503" t="s">
        <v>2154</v>
      </c>
      <c r="E503">
        <v>1397</v>
      </c>
      <c r="F503">
        <v>4</v>
      </c>
      <c r="G503" t="s">
        <v>2168</v>
      </c>
      <c r="H503">
        <v>5</v>
      </c>
    </row>
    <row r="504" spans="1:9">
      <c r="A504">
        <v>502</v>
      </c>
      <c r="B504" t="s">
        <v>361</v>
      </c>
      <c r="D504" t="s">
        <v>2154</v>
      </c>
      <c r="E504">
        <v>1397</v>
      </c>
      <c r="F504">
        <v>4</v>
      </c>
      <c r="G504" t="s">
        <v>2185</v>
      </c>
      <c r="H504">
        <v>5</v>
      </c>
      <c r="I504">
        <v>45</v>
      </c>
    </row>
    <row r="505" spans="1:9">
      <c r="A505">
        <v>503</v>
      </c>
      <c r="B505" t="s">
        <v>139</v>
      </c>
      <c r="D505" t="s">
        <v>2186</v>
      </c>
      <c r="E505">
        <v>1198</v>
      </c>
      <c r="F505">
        <v>3</v>
      </c>
      <c r="G505" t="s">
        <v>2189</v>
      </c>
      <c r="H505">
        <v>5</v>
      </c>
      <c r="I505">
        <v>44</v>
      </c>
    </row>
    <row r="506" spans="1:9">
      <c r="A506">
        <v>504</v>
      </c>
      <c r="B506" t="s">
        <v>139</v>
      </c>
      <c r="D506" t="s">
        <v>2186</v>
      </c>
      <c r="E506">
        <v>1198</v>
      </c>
      <c r="F506">
        <v>3</v>
      </c>
      <c r="G506" t="s">
        <v>2189</v>
      </c>
      <c r="H506">
        <v>5</v>
      </c>
      <c r="I506">
        <v>44</v>
      </c>
    </row>
    <row r="507" spans="1:9">
      <c r="A507">
        <v>505</v>
      </c>
      <c r="B507" t="s">
        <v>139</v>
      </c>
      <c r="D507" t="s">
        <v>2186</v>
      </c>
      <c r="E507">
        <v>1198</v>
      </c>
      <c r="F507">
        <v>3</v>
      </c>
      <c r="G507" t="s">
        <v>2189</v>
      </c>
      <c r="H507">
        <v>5</v>
      </c>
      <c r="I507">
        <v>44</v>
      </c>
    </row>
    <row r="508" spans="1:9">
      <c r="A508">
        <v>506</v>
      </c>
      <c r="B508" t="s">
        <v>139</v>
      </c>
      <c r="D508" t="s">
        <v>2186</v>
      </c>
      <c r="E508">
        <v>1198</v>
      </c>
      <c r="F508">
        <v>3</v>
      </c>
      <c r="G508" t="s">
        <v>2189</v>
      </c>
      <c r="H508">
        <v>5</v>
      </c>
      <c r="I508">
        <v>44</v>
      </c>
    </row>
    <row r="509" spans="1:9">
      <c r="A509">
        <v>507</v>
      </c>
      <c r="B509" t="s">
        <v>139</v>
      </c>
      <c r="D509" t="s">
        <v>2186</v>
      </c>
      <c r="E509">
        <v>1198</v>
      </c>
      <c r="F509">
        <v>3</v>
      </c>
      <c r="G509" t="s">
        <v>2189</v>
      </c>
      <c r="H509">
        <v>5</v>
      </c>
      <c r="I509">
        <v>44</v>
      </c>
    </row>
    <row r="510" spans="1:9">
      <c r="A510">
        <v>508</v>
      </c>
      <c r="B510" t="s">
        <v>139</v>
      </c>
      <c r="D510" t="s">
        <v>2186</v>
      </c>
      <c r="E510">
        <v>1198</v>
      </c>
      <c r="F510">
        <v>3</v>
      </c>
      <c r="G510" t="s">
        <v>2189</v>
      </c>
      <c r="H510">
        <v>5</v>
      </c>
      <c r="I510">
        <v>44</v>
      </c>
    </row>
    <row r="511" spans="1:9">
      <c r="A511">
        <v>509</v>
      </c>
      <c r="B511" t="s">
        <v>139</v>
      </c>
      <c r="D511" t="s">
        <v>2186</v>
      </c>
      <c r="E511">
        <v>1198</v>
      </c>
      <c r="F511">
        <v>3</v>
      </c>
      <c r="G511" t="s">
        <v>2189</v>
      </c>
      <c r="H511">
        <v>5</v>
      </c>
      <c r="I511">
        <v>44</v>
      </c>
    </row>
    <row r="512" spans="1:9">
      <c r="A512">
        <v>510</v>
      </c>
      <c r="B512" t="s">
        <v>139</v>
      </c>
      <c r="D512" t="s">
        <v>2186</v>
      </c>
      <c r="E512">
        <v>1198</v>
      </c>
      <c r="F512">
        <v>3</v>
      </c>
      <c r="G512" t="s">
        <v>2189</v>
      </c>
      <c r="H512">
        <v>5</v>
      </c>
      <c r="I512">
        <v>44</v>
      </c>
    </row>
    <row r="513" spans="1:9">
      <c r="A513">
        <v>511</v>
      </c>
      <c r="B513" t="s">
        <v>139</v>
      </c>
      <c r="D513" t="s">
        <v>2186</v>
      </c>
      <c r="E513">
        <v>1198</v>
      </c>
      <c r="F513">
        <v>3</v>
      </c>
      <c r="G513" t="s">
        <v>2189</v>
      </c>
      <c r="H513">
        <v>5</v>
      </c>
      <c r="I513">
        <v>44</v>
      </c>
    </row>
    <row r="514" spans="1:9">
      <c r="A514">
        <v>512</v>
      </c>
      <c r="B514" t="s">
        <v>139</v>
      </c>
      <c r="D514" t="s">
        <v>2186</v>
      </c>
      <c r="E514">
        <v>1198</v>
      </c>
      <c r="F514">
        <v>3</v>
      </c>
      <c r="G514" t="s">
        <v>2189</v>
      </c>
      <c r="H514">
        <v>5</v>
      </c>
      <c r="I514">
        <v>44</v>
      </c>
    </row>
    <row r="515" spans="1:9">
      <c r="A515">
        <v>513</v>
      </c>
      <c r="B515" t="s">
        <v>139</v>
      </c>
      <c r="D515" t="s">
        <v>2186</v>
      </c>
      <c r="E515">
        <v>1198</v>
      </c>
      <c r="F515">
        <v>3</v>
      </c>
      <c r="G515" t="s">
        <v>2189</v>
      </c>
      <c r="H515">
        <v>5</v>
      </c>
      <c r="I515">
        <v>44</v>
      </c>
    </row>
    <row r="516" spans="1:9">
      <c r="A516">
        <v>514</v>
      </c>
      <c r="B516" t="s">
        <v>139</v>
      </c>
      <c r="D516" t="s">
        <v>2186</v>
      </c>
      <c r="E516">
        <v>1198</v>
      </c>
      <c r="F516">
        <v>3</v>
      </c>
      <c r="G516" t="s">
        <v>2189</v>
      </c>
      <c r="H516">
        <v>5</v>
      </c>
      <c r="I516">
        <v>44</v>
      </c>
    </row>
    <row r="517" spans="1:9">
      <c r="A517">
        <v>515</v>
      </c>
      <c r="B517" t="s">
        <v>139</v>
      </c>
      <c r="D517" t="s">
        <v>2186</v>
      </c>
      <c r="E517">
        <v>1497</v>
      </c>
      <c r="F517">
        <v>4</v>
      </c>
      <c r="G517" t="s">
        <v>2202</v>
      </c>
      <c r="H517">
        <v>5</v>
      </c>
      <c r="I517">
        <v>44</v>
      </c>
    </row>
    <row r="518" spans="1:9">
      <c r="A518">
        <v>516</v>
      </c>
      <c r="B518" t="s">
        <v>139</v>
      </c>
      <c r="D518" t="s">
        <v>2186</v>
      </c>
      <c r="E518">
        <v>1497</v>
      </c>
      <c r="F518">
        <v>4</v>
      </c>
      <c r="G518" t="s">
        <v>2202</v>
      </c>
      <c r="H518">
        <v>5</v>
      </c>
      <c r="I518">
        <v>44</v>
      </c>
    </row>
    <row r="519" spans="1:9">
      <c r="A519">
        <v>517</v>
      </c>
      <c r="B519" t="s">
        <v>139</v>
      </c>
      <c r="D519" t="s">
        <v>2186</v>
      </c>
      <c r="E519">
        <v>1497</v>
      </c>
      <c r="F519">
        <v>4</v>
      </c>
      <c r="G519" t="s">
        <v>2202</v>
      </c>
      <c r="H519">
        <v>5</v>
      </c>
      <c r="I519">
        <v>44</v>
      </c>
    </row>
    <row r="520" spans="1:9">
      <c r="A520">
        <v>518</v>
      </c>
      <c r="B520" t="s">
        <v>139</v>
      </c>
      <c r="D520" t="s">
        <v>2186</v>
      </c>
      <c r="E520">
        <v>1497</v>
      </c>
      <c r="F520">
        <v>4</v>
      </c>
      <c r="G520" t="s">
        <v>2202</v>
      </c>
      <c r="H520">
        <v>5</v>
      </c>
      <c r="I520">
        <v>44</v>
      </c>
    </row>
    <row r="521" spans="1:9">
      <c r="A521">
        <v>519</v>
      </c>
      <c r="B521" t="s">
        <v>139</v>
      </c>
      <c r="D521" t="s">
        <v>2186</v>
      </c>
      <c r="E521">
        <v>1497</v>
      </c>
      <c r="F521">
        <v>4</v>
      </c>
      <c r="G521" t="s">
        <v>2202</v>
      </c>
      <c r="H521">
        <v>5</v>
      </c>
      <c r="I521">
        <v>44</v>
      </c>
    </row>
    <row r="522" spans="1:9">
      <c r="A522">
        <v>520</v>
      </c>
      <c r="B522" t="s">
        <v>139</v>
      </c>
      <c r="D522" t="s">
        <v>2186</v>
      </c>
      <c r="E522">
        <v>1497</v>
      </c>
      <c r="F522">
        <v>4</v>
      </c>
      <c r="G522" t="s">
        <v>2202</v>
      </c>
      <c r="H522">
        <v>5</v>
      </c>
      <c r="I522">
        <v>44</v>
      </c>
    </row>
    <row r="523" spans="1:9">
      <c r="A523">
        <v>521</v>
      </c>
      <c r="B523" t="s">
        <v>139</v>
      </c>
      <c r="D523" t="s">
        <v>2186</v>
      </c>
      <c r="E523">
        <v>1497</v>
      </c>
      <c r="F523">
        <v>4</v>
      </c>
      <c r="G523" t="s">
        <v>2202</v>
      </c>
      <c r="H523">
        <v>5</v>
      </c>
      <c r="I523">
        <v>44</v>
      </c>
    </row>
    <row r="524" spans="1:9">
      <c r="A524">
        <v>522</v>
      </c>
      <c r="B524" t="s">
        <v>139</v>
      </c>
      <c r="D524" t="s">
        <v>2186</v>
      </c>
      <c r="E524">
        <v>1497</v>
      </c>
      <c r="F524">
        <v>4</v>
      </c>
      <c r="G524" t="s">
        <v>2202</v>
      </c>
      <c r="H524">
        <v>5</v>
      </c>
      <c r="I524">
        <v>44</v>
      </c>
    </row>
    <row r="525" spans="1:9">
      <c r="A525">
        <v>523</v>
      </c>
      <c r="B525" t="s">
        <v>139</v>
      </c>
      <c r="D525" t="s">
        <v>2186</v>
      </c>
      <c r="E525">
        <v>1497</v>
      </c>
      <c r="F525">
        <v>4</v>
      </c>
      <c r="G525" t="s">
        <v>2202</v>
      </c>
      <c r="H525">
        <v>5</v>
      </c>
      <c r="I525">
        <v>44</v>
      </c>
    </row>
    <row r="526" spans="1:9">
      <c r="A526">
        <v>524</v>
      </c>
      <c r="B526" t="s">
        <v>139</v>
      </c>
      <c r="D526" t="s">
        <v>2186</v>
      </c>
      <c r="E526">
        <v>1497</v>
      </c>
      <c r="F526">
        <v>4</v>
      </c>
      <c r="G526" t="s">
        <v>2202</v>
      </c>
      <c r="H526">
        <v>5</v>
      </c>
      <c r="I526">
        <v>44</v>
      </c>
    </row>
    <row r="527" spans="1:9">
      <c r="A527">
        <v>525</v>
      </c>
      <c r="B527" t="s">
        <v>139</v>
      </c>
      <c r="D527" t="s">
        <v>2186</v>
      </c>
      <c r="E527">
        <v>1497</v>
      </c>
      <c r="F527">
        <v>4</v>
      </c>
      <c r="G527" t="s">
        <v>2202</v>
      </c>
      <c r="H527">
        <v>5</v>
      </c>
      <c r="I527">
        <v>44</v>
      </c>
    </row>
    <row r="528" spans="1:9">
      <c r="A528">
        <v>526</v>
      </c>
      <c r="B528" t="s">
        <v>139</v>
      </c>
      <c r="D528" t="s">
        <v>2186</v>
      </c>
      <c r="E528">
        <v>1497</v>
      </c>
      <c r="F528">
        <v>4</v>
      </c>
      <c r="G528" t="s">
        <v>2202</v>
      </c>
      <c r="H528">
        <v>5</v>
      </c>
      <c r="I528">
        <v>44</v>
      </c>
    </row>
    <row r="529" spans="1:9">
      <c r="A529">
        <v>527</v>
      </c>
      <c r="B529" t="s">
        <v>869</v>
      </c>
      <c r="C529">
        <v>11.3</v>
      </c>
      <c r="D529" t="s">
        <v>2212</v>
      </c>
      <c r="E529">
        <v>1368</v>
      </c>
      <c r="F529">
        <v>4</v>
      </c>
      <c r="G529" t="s">
        <v>2220</v>
      </c>
      <c r="H529">
        <v>5</v>
      </c>
      <c r="I529">
        <v>45</v>
      </c>
    </row>
    <row r="530" spans="1:9">
      <c r="A530">
        <v>528</v>
      </c>
      <c r="B530" t="s">
        <v>869</v>
      </c>
      <c r="C530">
        <v>17.2</v>
      </c>
      <c r="D530" t="s">
        <v>2212</v>
      </c>
      <c r="E530">
        <v>1248</v>
      </c>
      <c r="F530">
        <v>4</v>
      </c>
      <c r="G530" t="s">
        <v>876</v>
      </c>
      <c r="H530">
        <v>5</v>
      </c>
      <c r="I530">
        <v>45</v>
      </c>
    </row>
    <row r="531" spans="1:9">
      <c r="A531">
        <v>529</v>
      </c>
      <c r="B531" t="s">
        <v>869</v>
      </c>
      <c r="C531">
        <v>17.2</v>
      </c>
      <c r="D531" t="s">
        <v>2212</v>
      </c>
      <c r="E531">
        <v>1248</v>
      </c>
      <c r="F531">
        <v>4</v>
      </c>
      <c r="G531" t="s">
        <v>876</v>
      </c>
      <c r="H531">
        <v>5</v>
      </c>
      <c r="I531">
        <v>45</v>
      </c>
    </row>
    <row r="532" spans="1:9">
      <c r="A532">
        <v>530</v>
      </c>
      <c r="B532" t="s">
        <v>869</v>
      </c>
      <c r="C532">
        <v>17.2</v>
      </c>
      <c r="D532" t="s">
        <v>2212</v>
      </c>
      <c r="E532">
        <v>1248</v>
      </c>
      <c r="F532">
        <v>4</v>
      </c>
      <c r="G532" t="s">
        <v>2227</v>
      </c>
      <c r="H532">
        <v>5</v>
      </c>
      <c r="I532">
        <v>45</v>
      </c>
    </row>
    <row r="533" spans="1:9">
      <c r="A533">
        <v>531</v>
      </c>
      <c r="B533" t="s">
        <v>869</v>
      </c>
      <c r="C533">
        <v>11.3</v>
      </c>
      <c r="D533" t="s">
        <v>2212</v>
      </c>
      <c r="E533">
        <v>1368</v>
      </c>
      <c r="F533">
        <v>4</v>
      </c>
      <c r="G533" t="s">
        <v>2220</v>
      </c>
      <c r="H533">
        <v>5</v>
      </c>
      <c r="I533">
        <v>45</v>
      </c>
    </row>
    <row r="534" spans="1:9">
      <c r="A534">
        <v>532</v>
      </c>
      <c r="B534" t="s">
        <v>853</v>
      </c>
      <c r="C534">
        <v>12.4</v>
      </c>
      <c r="D534" t="s">
        <v>2231</v>
      </c>
      <c r="E534">
        <v>1493</v>
      </c>
      <c r="F534">
        <v>4</v>
      </c>
      <c r="G534" t="s">
        <v>2238</v>
      </c>
      <c r="H534">
        <v>7</v>
      </c>
      <c r="I534">
        <v>60</v>
      </c>
    </row>
    <row r="535" spans="1:9">
      <c r="A535">
        <v>533</v>
      </c>
      <c r="B535" t="s">
        <v>853</v>
      </c>
      <c r="C535">
        <v>12.4</v>
      </c>
      <c r="D535" t="s">
        <v>2231</v>
      </c>
      <c r="E535">
        <v>1493</v>
      </c>
      <c r="F535">
        <v>4</v>
      </c>
      <c r="G535" t="s">
        <v>2238</v>
      </c>
      <c r="H535">
        <v>7</v>
      </c>
      <c r="I535">
        <v>60</v>
      </c>
    </row>
    <row r="536" spans="1:9">
      <c r="A536">
        <v>534</v>
      </c>
      <c r="B536" t="s">
        <v>853</v>
      </c>
      <c r="C536">
        <v>12.4</v>
      </c>
      <c r="D536" t="s">
        <v>2231</v>
      </c>
      <c r="E536">
        <v>1493</v>
      </c>
      <c r="F536">
        <v>4</v>
      </c>
      <c r="G536" t="s">
        <v>2238</v>
      </c>
      <c r="H536">
        <v>7</v>
      </c>
      <c r="I536">
        <v>60</v>
      </c>
    </row>
    <row r="537" spans="1:9">
      <c r="A537">
        <v>535</v>
      </c>
      <c r="B537" t="s">
        <v>853</v>
      </c>
      <c r="C537">
        <v>12.4</v>
      </c>
      <c r="D537" t="s">
        <v>2231</v>
      </c>
      <c r="E537">
        <v>1493</v>
      </c>
      <c r="F537">
        <v>4</v>
      </c>
      <c r="G537" t="s">
        <v>2246</v>
      </c>
      <c r="H537">
        <v>7</v>
      </c>
      <c r="I537">
        <v>60</v>
      </c>
    </row>
    <row r="538" spans="1:9">
      <c r="A538">
        <v>536</v>
      </c>
      <c r="B538" t="s">
        <v>853</v>
      </c>
      <c r="C538">
        <v>9.4</v>
      </c>
      <c r="D538" t="s">
        <v>2231</v>
      </c>
      <c r="E538">
        <v>2523</v>
      </c>
      <c r="F538">
        <v>4</v>
      </c>
      <c r="G538" t="s">
        <v>2252</v>
      </c>
      <c r="H538">
        <v>7</v>
      </c>
      <c r="I538">
        <v>60</v>
      </c>
    </row>
    <row r="539" spans="1:9">
      <c r="A539">
        <v>537</v>
      </c>
      <c r="B539" t="s">
        <v>853</v>
      </c>
      <c r="C539">
        <v>12.4</v>
      </c>
      <c r="D539" t="s">
        <v>2231</v>
      </c>
      <c r="E539">
        <v>2523</v>
      </c>
      <c r="F539">
        <v>4</v>
      </c>
      <c r="G539" t="s">
        <v>2257</v>
      </c>
      <c r="H539">
        <v>9</v>
      </c>
      <c r="I539">
        <v>60</v>
      </c>
    </row>
    <row r="540" spans="1:9">
      <c r="A540">
        <v>538</v>
      </c>
      <c r="B540" t="s">
        <v>256</v>
      </c>
      <c r="C540">
        <v>20</v>
      </c>
      <c r="D540" t="s">
        <v>2259</v>
      </c>
      <c r="E540">
        <v>1248</v>
      </c>
      <c r="F540">
        <v>4</v>
      </c>
      <c r="G540" t="s">
        <v>637</v>
      </c>
      <c r="H540">
        <v>5</v>
      </c>
      <c r="I540">
        <v>48</v>
      </c>
    </row>
    <row r="541" spans="1:9">
      <c r="A541">
        <v>539</v>
      </c>
      <c r="B541" t="s">
        <v>256</v>
      </c>
      <c r="C541">
        <v>20</v>
      </c>
      <c r="D541" t="s">
        <v>2259</v>
      </c>
      <c r="E541">
        <v>1248</v>
      </c>
      <c r="F541">
        <v>4</v>
      </c>
      <c r="G541" t="s">
        <v>637</v>
      </c>
      <c r="H541">
        <v>5</v>
      </c>
      <c r="I541">
        <v>48</v>
      </c>
    </row>
    <row r="542" spans="1:9">
      <c r="A542">
        <v>540</v>
      </c>
      <c r="B542" t="s">
        <v>256</v>
      </c>
      <c r="C542">
        <v>20</v>
      </c>
      <c r="D542" t="s">
        <v>2259</v>
      </c>
      <c r="E542">
        <v>1248</v>
      </c>
      <c r="F542">
        <v>4</v>
      </c>
      <c r="G542" t="s">
        <v>637</v>
      </c>
      <c r="H542">
        <v>5</v>
      </c>
      <c r="I542">
        <v>48</v>
      </c>
    </row>
    <row r="543" spans="1:9">
      <c r="A543">
        <v>541</v>
      </c>
      <c r="B543" t="s">
        <v>256</v>
      </c>
      <c r="C543">
        <v>20</v>
      </c>
      <c r="D543" t="s">
        <v>2259</v>
      </c>
      <c r="E543">
        <v>1248</v>
      </c>
      <c r="F543">
        <v>4</v>
      </c>
      <c r="G543" t="s">
        <v>637</v>
      </c>
      <c r="H543">
        <v>5</v>
      </c>
      <c r="I543">
        <v>48</v>
      </c>
    </row>
    <row r="544" spans="1:9">
      <c r="A544">
        <v>542</v>
      </c>
      <c r="B544" t="s">
        <v>256</v>
      </c>
      <c r="C544">
        <v>20</v>
      </c>
      <c r="D544" t="s">
        <v>2259</v>
      </c>
      <c r="E544">
        <v>1248</v>
      </c>
      <c r="F544">
        <v>4</v>
      </c>
      <c r="G544" t="s">
        <v>637</v>
      </c>
      <c r="H544">
        <v>5</v>
      </c>
      <c r="I544">
        <v>48</v>
      </c>
    </row>
    <row r="545" spans="1:9">
      <c r="A545">
        <v>543</v>
      </c>
      <c r="B545" t="s">
        <v>256</v>
      </c>
      <c r="C545">
        <v>20</v>
      </c>
      <c r="D545" t="s">
        <v>2259</v>
      </c>
      <c r="E545">
        <v>1248</v>
      </c>
      <c r="F545">
        <v>4</v>
      </c>
      <c r="G545" t="s">
        <v>637</v>
      </c>
      <c r="H545">
        <v>5</v>
      </c>
      <c r="I545">
        <v>48</v>
      </c>
    </row>
    <row r="546" spans="1:9">
      <c r="A546">
        <v>544</v>
      </c>
      <c r="B546" t="s">
        <v>256</v>
      </c>
      <c r="C546">
        <v>20</v>
      </c>
      <c r="D546" t="s">
        <v>2259</v>
      </c>
      <c r="E546">
        <v>1248</v>
      </c>
      <c r="F546">
        <v>4</v>
      </c>
      <c r="G546" t="s">
        <v>637</v>
      </c>
      <c r="H546">
        <v>5</v>
      </c>
      <c r="I546">
        <v>48</v>
      </c>
    </row>
    <row r="547" spans="1:9">
      <c r="A547">
        <v>545</v>
      </c>
      <c r="B547" t="s">
        <v>256</v>
      </c>
      <c r="C547">
        <v>20</v>
      </c>
      <c r="D547" t="s">
        <v>2259</v>
      </c>
      <c r="E547">
        <v>1248</v>
      </c>
      <c r="F547">
        <v>4</v>
      </c>
      <c r="G547" t="s">
        <v>637</v>
      </c>
      <c r="H547">
        <v>5</v>
      </c>
      <c r="I547">
        <v>48</v>
      </c>
    </row>
    <row r="548" spans="1:9">
      <c r="A548">
        <v>546</v>
      </c>
      <c r="B548" t="s">
        <v>256</v>
      </c>
      <c r="C548">
        <v>20</v>
      </c>
      <c r="D548" t="s">
        <v>2259</v>
      </c>
      <c r="E548">
        <v>1248</v>
      </c>
      <c r="F548">
        <v>4</v>
      </c>
      <c r="G548" t="s">
        <v>637</v>
      </c>
      <c r="H548">
        <v>5</v>
      </c>
      <c r="I548">
        <v>48</v>
      </c>
    </row>
    <row r="549" spans="1:9">
      <c r="A549">
        <v>547</v>
      </c>
      <c r="B549" t="s">
        <v>361</v>
      </c>
      <c r="C549">
        <v>15</v>
      </c>
      <c r="D549" t="s">
        <v>2269</v>
      </c>
      <c r="E549">
        <v>1197</v>
      </c>
      <c r="F549">
        <v>4</v>
      </c>
      <c r="G549" t="s">
        <v>441</v>
      </c>
      <c r="H549">
        <v>5</v>
      </c>
      <c r="I549">
        <v>40</v>
      </c>
    </row>
    <row r="550" spans="1:9">
      <c r="A550">
        <v>548</v>
      </c>
      <c r="B550" t="s">
        <v>361</v>
      </c>
      <c r="C550">
        <v>15</v>
      </c>
      <c r="D550" t="s">
        <v>2269</v>
      </c>
      <c r="E550">
        <v>1197</v>
      </c>
      <c r="F550">
        <v>4</v>
      </c>
      <c r="G550" t="s">
        <v>441</v>
      </c>
      <c r="H550">
        <v>5</v>
      </c>
      <c r="I550">
        <v>40</v>
      </c>
    </row>
    <row r="551" spans="1:9">
      <c r="A551">
        <v>549</v>
      </c>
      <c r="B551" t="s">
        <v>361</v>
      </c>
      <c r="C551">
        <v>15</v>
      </c>
      <c r="D551" t="s">
        <v>2269</v>
      </c>
      <c r="E551">
        <v>1197</v>
      </c>
      <c r="F551">
        <v>4</v>
      </c>
      <c r="G551" t="s">
        <v>441</v>
      </c>
      <c r="H551">
        <v>5</v>
      </c>
      <c r="I551">
        <v>40</v>
      </c>
    </row>
    <row r="552" spans="1:9">
      <c r="A552">
        <v>550</v>
      </c>
      <c r="B552" t="s">
        <v>361</v>
      </c>
      <c r="C552">
        <v>21.19</v>
      </c>
      <c r="D552" t="s">
        <v>2269</v>
      </c>
      <c r="E552">
        <v>1396</v>
      </c>
      <c r="F552">
        <v>4</v>
      </c>
      <c r="G552" t="s">
        <v>637</v>
      </c>
      <c r="H552">
        <v>5</v>
      </c>
      <c r="I552">
        <v>40</v>
      </c>
    </row>
    <row r="553" spans="1:9">
      <c r="A553">
        <v>551</v>
      </c>
      <c r="B553" t="s">
        <v>750</v>
      </c>
      <c r="D553" t="s">
        <v>2279</v>
      </c>
      <c r="E553">
        <v>1497</v>
      </c>
      <c r="F553">
        <v>3</v>
      </c>
      <c r="G553" t="s">
        <v>2283</v>
      </c>
      <c r="H553">
        <v>5</v>
      </c>
      <c r="I553">
        <v>52</v>
      </c>
    </row>
    <row r="554" spans="1:9">
      <c r="A554">
        <v>552</v>
      </c>
      <c r="B554" t="s">
        <v>750</v>
      </c>
      <c r="D554" t="s">
        <v>2279</v>
      </c>
      <c r="E554">
        <v>1497</v>
      </c>
      <c r="F554">
        <v>3</v>
      </c>
      <c r="G554" t="s">
        <v>2283</v>
      </c>
      <c r="H554">
        <v>5</v>
      </c>
      <c r="I554">
        <v>52</v>
      </c>
    </row>
    <row r="555" spans="1:9">
      <c r="A555">
        <v>553</v>
      </c>
      <c r="B555" t="s">
        <v>750</v>
      </c>
      <c r="D555" t="s">
        <v>2279</v>
      </c>
      <c r="E555">
        <v>1497</v>
      </c>
      <c r="F555">
        <v>3</v>
      </c>
      <c r="G555" t="s">
        <v>2283</v>
      </c>
      <c r="H555">
        <v>5</v>
      </c>
      <c r="I555">
        <v>52</v>
      </c>
    </row>
    <row r="556" spans="1:9">
      <c r="A556">
        <v>554</v>
      </c>
      <c r="B556" t="s">
        <v>750</v>
      </c>
      <c r="D556" t="s">
        <v>2279</v>
      </c>
      <c r="E556">
        <v>1497</v>
      </c>
      <c r="F556">
        <v>3</v>
      </c>
      <c r="G556" t="s">
        <v>2283</v>
      </c>
      <c r="H556">
        <v>5</v>
      </c>
      <c r="I556">
        <v>52</v>
      </c>
    </row>
    <row r="557" spans="1:9">
      <c r="A557">
        <v>555</v>
      </c>
      <c r="B557" t="s">
        <v>750</v>
      </c>
      <c r="D557" t="s">
        <v>2279</v>
      </c>
      <c r="E557">
        <v>1498</v>
      </c>
      <c r="F557">
        <v>4</v>
      </c>
      <c r="G557" t="s">
        <v>758</v>
      </c>
      <c r="H557">
        <v>5</v>
      </c>
      <c r="I557">
        <v>52</v>
      </c>
    </row>
    <row r="558" spans="1:9">
      <c r="A558">
        <v>556</v>
      </c>
      <c r="B558" t="s">
        <v>750</v>
      </c>
      <c r="D558" t="s">
        <v>2279</v>
      </c>
      <c r="E558">
        <v>1498</v>
      </c>
      <c r="F558">
        <v>4</v>
      </c>
      <c r="G558" t="s">
        <v>758</v>
      </c>
      <c r="H558">
        <v>5</v>
      </c>
      <c r="I558">
        <v>52</v>
      </c>
    </row>
    <row r="559" spans="1:9">
      <c r="A559">
        <v>557</v>
      </c>
      <c r="B559" t="s">
        <v>750</v>
      </c>
      <c r="D559" t="s">
        <v>2279</v>
      </c>
      <c r="E559">
        <v>1498</v>
      </c>
      <c r="F559">
        <v>4</v>
      </c>
      <c r="G559" t="s">
        <v>758</v>
      </c>
      <c r="H559">
        <v>5</v>
      </c>
      <c r="I559">
        <v>52</v>
      </c>
    </row>
    <row r="560" spans="1:9">
      <c r="A560">
        <v>558</v>
      </c>
      <c r="B560" t="s">
        <v>750</v>
      </c>
      <c r="D560" t="s">
        <v>2279</v>
      </c>
      <c r="E560">
        <v>1498</v>
      </c>
      <c r="F560">
        <v>4</v>
      </c>
      <c r="G560" t="s">
        <v>758</v>
      </c>
      <c r="H560">
        <v>5</v>
      </c>
      <c r="I560">
        <v>52</v>
      </c>
    </row>
    <row r="561" spans="1:9">
      <c r="A561">
        <v>559</v>
      </c>
      <c r="B561" t="s">
        <v>750</v>
      </c>
      <c r="D561" t="s">
        <v>2279</v>
      </c>
      <c r="E561">
        <v>1497</v>
      </c>
      <c r="F561">
        <v>4</v>
      </c>
      <c r="G561" t="s">
        <v>2283</v>
      </c>
      <c r="H561">
        <v>5</v>
      </c>
      <c r="I561">
        <v>52</v>
      </c>
    </row>
    <row r="562" spans="1:9">
      <c r="A562">
        <v>560</v>
      </c>
      <c r="B562" t="s">
        <v>750</v>
      </c>
      <c r="D562" t="s">
        <v>2279</v>
      </c>
      <c r="E562">
        <v>1498</v>
      </c>
      <c r="F562">
        <v>3</v>
      </c>
      <c r="G562" t="s">
        <v>758</v>
      </c>
      <c r="H562">
        <v>5</v>
      </c>
      <c r="I562">
        <v>52</v>
      </c>
    </row>
    <row r="563" spans="1:9">
      <c r="A563">
        <v>561</v>
      </c>
      <c r="B563" t="s">
        <v>750</v>
      </c>
      <c r="D563" t="s">
        <v>2279</v>
      </c>
      <c r="E563">
        <v>1497</v>
      </c>
      <c r="F563">
        <v>4</v>
      </c>
      <c r="G563" t="s">
        <v>2283</v>
      </c>
      <c r="H563">
        <v>5</v>
      </c>
      <c r="I563">
        <v>52</v>
      </c>
    </row>
    <row r="564" spans="1:9">
      <c r="A564">
        <v>562</v>
      </c>
      <c r="B564" t="s">
        <v>750</v>
      </c>
      <c r="D564" t="s">
        <v>2279</v>
      </c>
      <c r="E564">
        <v>1498</v>
      </c>
      <c r="F564">
        <v>4</v>
      </c>
      <c r="G564" t="s">
        <v>758</v>
      </c>
      <c r="H564">
        <v>5</v>
      </c>
      <c r="I564">
        <v>52</v>
      </c>
    </row>
    <row r="565" spans="1:9">
      <c r="A565">
        <v>563</v>
      </c>
      <c r="B565" t="s">
        <v>222</v>
      </c>
      <c r="C565">
        <v>10.199999999999999</v>
      </c>
      <c r="D565" t="s">
        <v>2307</v>
      </c>
      <c r="E565">
        <v>1498</v>
      </c>
      <c r="F565">
        <v>4</v>
      </c>
      <c r="G565" t="s">
        <v>2315</v>
      </c>
      <c r="H565">
        <v>5</v>
      </c>
      <c r="I565">
        <v>50</v>
      </c>
    </row>
    <row r="566" spans="1:9">
      <c r="A566">
        <v>564</v>
      </c>
      <c r="B566" t="s">
        <v>222</v>
      </c>
      <c r="C566">
        <v>10</v>
      </c>
      <c r="D566" t="s">
        <v>2307</v>
      </c>
      <c r="E566">
        <v>1498</v>
      </c>
      <c r="F566">
        <v>4</v>
      </c>
      <c r="G566" t="s">
        <v>2315</v>
      </c>
      <c r="H566">
        <v>5</v>
      </c>
      <c r="I566">
        <v>50</v>
      </c>
    </row>
    <row r="567" spans="1:9">
      <c r="A567">
        <v>565</v>
      </c>
      <c r="B567" t="s">
        <v>222</v>
      </c>
      <c r="C567">
        <v>10</v>
      </c>
      <c r="D567" t="s">
        <v>2307</v>
      </c>
      <c r="E567">
        <v>1498</v>
      </c>
      <c r="F567">
        <v>4</v>
      </c>
      <c r="G567" t="s">
        <v>2315</v>
      </c>
      <c r="H567">
        <v>5</v>
      </c>
      <c r="I567">
        <v>50</v>
      </c>
    </row>
    <row r="568" spans="1:9">
      <c r="A568">
        <v>566</v>
      </c>
      <c r="B568" t="s">
        <v>222</v>
      </c>
      <c r="C568">
        <v>16</v>
      </c>
      <c r="D568" t="s">
        <v>2307</v>
      </c>
      <c r="E568">
        <v>1461</v>
      </c>
      <c r="F568">
        <v>4</v>
      </c>
      <c r="G568" t="s">
        <v>2327</v>
      </c>
      <c r="H568">
        <v>5</v>
      </c>
      <c r="I568">
        <v>50</v>
      </c>
    </row>
    <row r="569" spans="1:9">
      <c r="A569">
        <v>567</v>
      </c>
      <c r="B569" t="s">
        <v>222</v>
      </c>
      <c r="C569">
        <v>16</v>
      </c>
      <c r="D569" t="s">
        <v>2307</v>
      </c>
      <c r="E569">
        <v>1461</v>
      </c>
      <c r="F569">
        <v>4</v>
      </c>
      <c r="G569" t="s">
        <v>2327</v>
      </c>
      <c r="H569">
        <v>5</v>
      </c>
      <c r="I569">
        <v>50</v>
      </c>
    </row>
    <row r="570" spans="1:9">
      <c r="A570">
        <v>568</v>
      </c>
      <c r="B570" t="s">
        <v>222</v>
      </c>
      <c r="C570">
        <v>16</v>
      </c>
      <c r="D570" t="s">
        <v>2307</v>
      </c>
      <c r="E570">
        <v>1461</v>
      </c>
      <c r="F570">
        <v>4</v>
      </c>
      <c r="G570" t="s">
        <v>2330</v>
      </c>
      <c r="H570">
        <v>5</v>
      </c>
      <c r="I570">
        <v>50</v>
      </c>
    </row>
    <row r="571" spans="1:9">
      <c r="A571">
        <v>569</v>
      </c>
      <c r="B571" t="s">
        <v>222</v>
      </c>
      <c r="C571">
        <v>16</v>
      </c>
      <c r="D571" t="s">
        <v>2307</v>
      </c>
      <c r="E571">
        <v>1461</v>
      </c>
      <c r="F571">
        <v>4</v>
      </c>
      <c r="G571" t="s">
        <v>2330</v>
      </c>
      <c r="H571">
        <v>5</v>
      </c>
      <c r="I571">
        <v>50</v>
      </c>
    </row>
    <row r="572" spans="1:9">
      <c r="A572">
        <v>570</v>
      </c>
      <c r="B572" t="s">
        <v>222</v>
      </c>
      <c r="C572">
        <v>16</v>
      </c>
      <c r="D572" t="s">
        <v>2307</v>
      </c>
      <c r="E572">
        <v>1461</v>
      </c>
      <c r="F572">
        <v>4</v>
      </c>
      <c r="G572" t="s">
        <v>2330</v>
      </c>
      <c r="H572">
        <v>5</v>
      </c>
      <c r="I572">
        <v>50</v>
      </c>
    </row>
    <row r="573" spans="1:9">
      <c r="A573">
        <v>571</v>
      </c>
      <c r="B573" t="s">
        <v>222</v>
      </c>
      <c r="C573">
        <v>16</v>
      </c>
      <c r="D573" t="s">
        <v>2307</v>
      </c>
      <c r="E573">
        <v>1461</v>
      </c>
      <c r="F573">
        <v>4</v>
      </c>
      <c r="G573" t="s">
        <v>2330</v>
      </c>
      <c r="H573">
        <v>5</v>
      </c>
      <c r="I573">
        <v>50</v>
      </c>
    </row>
    <row r="574" spans="1:9">
      <c r="A574">
        <v>572</v>
      </c>
      <c r="B574" t="s">
        <v>361</v>
      </c>
      <c r="D574" t="s">
        <v>2335</v>
      </c>
      <c r="E574">
        <v>1591</v>
      </c>
      <c r="F574">
        <v>4</v>
      </c>
      <c r="G574" t="s">
        <v>2340</v>
      </c>
      <c r="H574">
        <v>5</v>
      </c>
      <c r="I574">
        <v>45</v>
      </c>
    </row>
    <row r="575" spans="1:9">
      <c r="A575">
        <v>573</v>
      </c>
      <c r="B575" t="s">
        <v>361</v>
      </c>
      <c r="C575">
        <v>19.899999999999999</v>
      </c>
      <c r="D575" t="s">
        <v>2335</v>
      </c>
      <c r="E575">
        <v>1582</v>
      </c>
      <c r="F575">
        <v>4</v>
      </c>
      <c r="G575" t="s">
        <v>2344</v>
      </c>
      <c r="H575">
        <v>5</v>
      </c>
      <c r="I575">
        <v>45</v>
      </c>
    </row>
    <row r="576" spans="1:9">
      <c r="A576">
        <v>574</v>
      </c>
      <c r="B576" t="s">
        <v>361</v>
      </c>
      <c r="C576">
        <v>19.899999999999999</v>
      </c>
      <c r="D576" t="s">
        <v>2335</v>
      </c>
      <c r="E576">
        <v>1582</v>
      </c>
      <c r="F576">
        <v>4</v>
      </c>
      <c r="G576" t="s">
        <v>2344</v>
      </c>
      <c r="H576">
        <v>5</v>
      </c>
      <c r="I576">
        <v>45</v>
      </c>
    </row>
    <row r="577" spans="1:9">
      <c r="A577">
        <v>575</v>
      </c>
      <c r="B577" t="s">
        <v>361</v>
      </c>
      <c r="D577" t="s">
        <v>2335</v>
      </c>
      <c r="E577">
        <v>1591</v>
      </c>
      <c r="F577">
        <v>4</v>
      </c>
      <c r="G577" t="s">
        <v>2340</v>
      </c>
      <c r="H577">
        <v>5</v>
      </c>
      <c r="I577">
        <v>45</v>
      </c>
    </row>
    <row r="578" spans="1:9">
      <c r="A578">
        <v>576</v>
      </c>
      <c r="B578" t="s">
        <v>361</v>
      </c>
      <c r="C578">
        <v>14</v>
      </c>
      <c r="D578" t="s">
        <v>2335</v>
      </c>
      <c r="E578">
        <v>1582</v>
      </c>
      <c r="F578">
        <v>4</v>
      </c>
      <c r="G578" t="s">
        <v>2344</v>
      </c>
      <c r="H578">
        <v>5</v>
      </c>
      <c r="I578">
        <v>45</v>
      </c>
    </row>
    <row r="579" spans="1:9">
      <c r="A579">
        <v>577</v>
      </c>
      <c r="B579" t="s">
        <v>361</v>
      </c>
      <c r="D579" t="s">
        <v>2335</v>
      </c>
      <c r="E579">
        <v>1591</v>
      </c>
      <c r="F579">
        <v>4</v>
      </c>
      <c r="G579" t="s">
        <v>2340</v>
      </c>
      <c r="H579">
        <v>5</v>
      </c>
      <c r="I579">
        <v>45</v>
      </c>
    </row>
    <row r="580" spans="1:9">
      <c r="A580">
        <v>578</v>
      </c>
      <c r="B580" t="s">
        <v>361</v>
      </c>
      <c r="D580" t="s">
        <v>2335</v>
      </c>
      <c r="E580">
        <v>1396</v>
      </c>
      <c r="F580">
        <v>4</v>
      </c>
      <c r="G580" t="s">
        <v>676</v>
      </c>
      <c r="H580">
        <v>5</v>
      </c>
      <c r="I580">
        <v>45</v>
      </c>
    </row>
    <row r="581" spans="1:9">
      <c r="A581">
        <v>579</v>
      </c>
      <c r="B581" t="s">
        <v>361</v>
      </c>
      <c r="D581" t="s">
        <v>2335</v>
      </c>
      <c r="E581">
        <v>1396</v>
      </c>
      <c r="F581">
        <v>4</v>
      </c>
      <c r="G581" t="s">
        <v>676</v>
      </c>
      <c r="H581">
        <v>5</v>
      </c>
      <c r="I581">
        <v>45</v>
      </c>
    </row>
    <row r="582" spans="1:9">
      <c r="A582">
        <v>580</v>
      </c>
      <c r="B582" t="s">
        <v>361</v>
      </c>
      <c r="D582" t="s">
        <v>2335</v>
      </c>
      <c r="E582">
        <v>1591</v>
      </c>
      <c r="F582">
        <v>4</v>
      </c>
      <c r="G582" t="s">
        <v>2340</v>
      </c>
      <c r="H582">
        <v>5</v>
      </c>
      <c r="I582">
        <v>45</v>
      </c>
    </row>
    <row r="583" spans="1:9">
      <c r="A583">
        <v>581</v>
      </c>
      <c r="B583" t="s">
        <v>361</v>
      </c>
      <c r="D583" t="s">
        <v>2335</v>
      </c>
      <c r="E583">
        <v>1591</v>
      </c>
      <c r="F583">
        <v>4</v>
      </c>
      <c r="G583" t="s">
        <v>2340</v>
      </c>
      <c r="H583">
        <v>5</v>
      </c>
      <c r="I583">
        <v>45</v>
      </c>
    </row>
    <row r="584" spans="1:9">
      <c r="A584">
        <v>582</v>
      </c>
      <c r="B584" t="s">
        <v>361</v>
      </c>
      <c r="C584">
        <v>14</v>
      </c>
      <c r="D584" t="s">
        <v>2335</v>
      </c>
      <c r="E584">
        <v>1582</v>
      </c>
      <c r="F584">
        <v>4</v>
      </c>
      <c r="G584" t="s">
        <v>2344</v>
      </c>
      <c r="H584">
        <v>5</v>
      </c>
      <c r="I584">
        <v>45</v>
      </c>
    </row>
    <row r="585" spans="1:9">
      <c r="A585">
        <v>583</v>
      </c>
      <c r="B585" t="s">
        <v>361</v>
      </c>
      <c r="D585" t="s">
        <v>2335</v>
      </c>
      <c r="E585">
        <v>1396</v>
      </c>
      <c r="F585">
        <v>4</v>
      </c>
      <c r="G585" t="s">
        <v>676</v>
      </c>
      <c r="H585">
        <v>5</v>
      </c>
      <c r="I585">
        <v>45</v>
      </c>
    </row>
    <row r="586" spans="1:9">
      <c r="A586">
        <v>584</v>
      </c>
      <c r="B586" t="s">
        <v>361</v>
      </c>
      <c r="D586" t="s">
        <v>2335</v>
      </c>
      <c r="E586">
        <v>1396</v>
      </c>
      <c r="F586">
        <v>4</v>
      </c>
      <c r="G586" t="s">
        <v>676</v>
      </c>
      <c r="H586">
        <v>5</v>
      </c>
      <c r="I586">
        <v>45</v>
      </c>
    </row>
    <row r="587" spans="1:9">
      <c r="A587">
        <v>585</v>
      </c>
      <c r="B587" t="s">
        <v>853</v>
      </c>
      <c r="D587" t="s">
        <v>2365</v>
      </c>
      <c r="E587">
        <v>1197</v>
      </c>
      <c r="G587" t="s">
        <v>2368</v>
      </c>
      <c r="H587">
        <v>5</v>
      </c>
      <c r="I587">
        <v>42</v>
      </c>
    </row>
    <row r="588" spans="1:9">
      <c r="A588">
        <v>586</v>
      </c>
      <c r="B588" t="s">
        <v>853</v>
      </c>
      <c r="D588" t="s">
        <v>2365</v>
      </c>
      <c r="E588">
        <v>1197</v>
      </c>
      <c r="G588" t="s">
        <v>2368</v>
      </c>
      <c r="H588">
        <v>5</v>
      </c>
      <c r="I588">
        <v>42</v>
      </c>
    </row>
    <row r="589" spans="1:9">
      <c r="A589">
        <v>587</v>
      </c>
      <c r="B589" t="s">
        <v>853</v>
      </c>
      <c r="D589" t="s">
        <v>2365</v>
      </c>
      <c r="E589">
        <v>1197</v>
      </c>
      <c r="G589" t="s">
        <v>2368</v>
      </c>
      <c r="H589">
        <v>5</v>
      </c>
      <c r="I589">
        <v>42</v>
      </c>
    </row>
    <row r="590" spans="1:9">
      <c r="A590">
        <v>588</v>
      </c>
      <c r="B590" t="s">
        <v>853</v>
      </c>
      <c r="D590" t="s">
        <v>2365</v>
      </c>
      <c r="E590">
        <v>1197</v>
      </c>
      <c r="G590" t="s">
        <v>2368</v>
      </c>
      <c r="H590">
        <v>5</v>
      </c>
      <c r="I590">
        <v>42</v>
      </c>
    </row>
    <row r="591" spans="1:9">
      <c r="A591">
        <v>589</v>
      </c>
      <c r="B591" t="s">
        <v>853</v>
      </c>
      <c r="D591" t="s">
        <v>2365</v>
      </c>
      <c r="E591">
        <v>1497</v>
      </c>
      <c r="G591" t="s">
        <v>2374</v>
      </c>
      <c r="H591">
        <v>5</v>
      </c>
      <c r="I591">
        <v>42</v>
      </c>
    </row>
    <row r="592" spans="1:9">
      <c r="A592">
        <v>590</v>
      </c>
      <c r="B592" t="s">
        <v>853</v>
      </c>
      <c r="D592" t="s">
        <v>2365</v>
      </c>
      <c r="E592">
        <v>1497</v>
      </c>
      <c r="G592" t="s">
        <v>2374</v>
      </c>
      <c r="H592">
        <v>5</v>
      </c>
      <c r="I592">
        <v>42</v>
      </c>
    </row>
    <row r="593" spans="1:9">
      <c r="A593">
        <v>591</v>
      </c>
      <c r="B593" t="s">
        <v>853</v>
      </c>
      <c r="D593" t="s">
        <v>2365</v>
      </c>
      <c r="E593">
        <v>1497</v>
      </c>
      <c r="G593" t="s">
        <v>2374</v>
      </c>
      <c r="H593">
        <v>5</v>
      </c>
      <c r="I593">
        <v>42</v>
      </c>
    </row>
    <row r="594" spans="1:9">
      <c r="A594">
        <v>592</v>
      </c>
      <c r="B594" t="s">
        <v>853</v>
      </c>
      <c r="D594" t="s">
        <v>2365</v>
      </c>
      <c r="E594">
        <v>1497</v>
      </c>
      <c r="G594" t="s">
        <v>2374</v>
      </c>
      <c r="H594">
        <v>5</v>
      </c>
      <c r="I594">
        <v>42</v>
      </c>
    </row>
    <row r="595" spans="1:9">
      <c r="A595">
        <v>593</v>
      </c>
      <c r="B595" t="s">
        <v>853</v>
      </c>
      <c r="D595" t="s">
        <v>2365</v>
      </c>
      <c r="E595">
        <v>1497</v>
      </c>
      <c r="G595" t="s">
        <v>2374</v>
      </c>
      <c r="H595">
        <v>5</v>
      </c>
      <c r="I595">
        <v>42</v>
      </c>
    </row>
    <row r="596" spans="1:9">
      <c r="A596">
        <v>594</v>
      </c>
      <c r="B596" t="s">
        <v>853</v>
      </c>
      <c r="D596" t="s">
        <v>2365</v>
      </c>
      <c r="E596">
        <v>1497</v>
      </c>
      <c r="G596" t="s">
        <v>2374</v>
      </c>
      <c r="H596">
        <v>5</v>
      </c>
      <c r="I596">
        <v>42</v>
      </c>
    </row>
    <row r="597" spans="1:9">
      <c r="A597">
        <v>595</v>
      </c>
      <c r="B597" t="s">
        <v>853</v>
      </c>
      <c r="D597" t="s">
        <v>2365</v>
      </c>
      <c r="E597">
        <v>1497</v>
      </c>
      <c r="F597">
        <v>4</v>
      </c>
      <c r="G597" t="s">
        <v>2374</v>
      </c>
      <c r="H597">
        <v>5</v>
      </c>
      <c r="I597">
        <v>42</v>
      </c>
    </row>
    <row r="598" spans="1:9">
      <c r="A598">
        <v>596</v>
      </c>
      <c r="B598" t="s">
        <v>222</v>
      </c>
      <c r="C598">
        <v>21.04</v>
      </c>
      <c r="D598" t="s">
        <v>2382</v>
      </c>
      <c r="E598">
        <v>1461</v>
      </c>
      <c r="F598">
        <v>4</v>
      </c>
      <c r="G598" t="s">
        <v>2327</v>
      </c>
      <c r="H598">
        <v>8</v>
      </c>
      <c r="I598">
        <v>50</v>
      </c>
    </row>
    <row r="599" spans="1:9">
      <c r="A599">
        <v>597</v>
      </c>
      <c r="B599" t="s">
        <v>222</v>
      </c>
      <c r="C599">
        <v>21.04</v>
      </c>
      <c r="D599" t="s">
        <v>2382</v>
      </c>
      <c r="E599">
        <v>1461</v>
      </c>
      <c r="F599">
        <v>4</v>
      </c>
      <c r="G599" t="s">
        <v>2327</v>
      </c>
      <c r="H599">
        <v>8</v>
      </c>
      <c r="I599">
        <v>50</v>
      </c>
    </row>
    <row r="600" spans="1:9">
      <c r="A600">
        <v>598</v>
      </c>
      <c r="B600" t="s">
        <v>222</v>
      </c>
      <c r="C600">
        <v>21.04</v>
      </c>
      <c r="D600" t="s">
        <v>2382</v>
      </c>
      <c r="E600">
        <v>1461</v>
      </c>
      <c r="F600">
        <v>4</v>
      </c>
      <c r="G600" t="s">
        <v>2330</v>
      </c>
      <c r="I600">
        <v>50</v>
      </c>
    </row>
    <row r="601" spans="1:9">
      <c r="A601">
        <v>599</v>
      </c>
      <c r="B601" t="s">
        <v>222</v>
      </c>
      <c r="C601">
        <v>21.04</v>
      </c>
      <c r="D601" t="s">
        <v>2382</v>
      </c>
      <c r="E601">
        <v>1461</v>
      </c>
      <c r="F601">
        <v>4</v>
      </c>
      <c r="G601" t="s">
        <v>2330</v>
      </c>
      <c r="H601">
        <v>7</v>
      </c>
      <c r="I601">
        <v>50</v>
      </c>
    </row>
    <row r="602" spans="1:9">
      <c r="A602">
        <v>600</v>
      </c>
      <c r="B602" t="s">
        <v>222</v>
      </c>
      <c r="C602">
        <v>21.04</v>
      </c>
      <c r="D602" t="s">
        <v>2382</v>
      </c>
      <c r="E602">
        <v>1461</v>
      </c>
      <c r="F602">
        <v>4</v>
      </c>
      <c r="G602" t="s">
        <v>2327</v>
      </c>
      <c r="H602">
        <v>8</v>
      </c>
      <c r="I602">
        <v>50</v>
      </c>
    </row>
    <row r="603" spans="1:9">
      <c r="A603">
        <v>601</v>
      </c>
      <c r="B603" t="s">
        <v>222</v>
      </c>
      <c r="C603">
        <v>21.04</v>
      </c>
      <c r="D603" t="s">
        <v>2382</v>
      </c>
      <c r="E603">
        <v>1461</v>
      </c>
      <c r="F603">
        <v>4</v>
      </c>
      <c r="G603" t="s">
        <v>2327</v>
      </c>
      <c r="H603">
        <v>8</v>
      </c>
      <c r="I603">
        <v>50</v>
      </c>
    </row>
    <row r="604" spans="1:9">
      <c r="A604">
        <v>602</v>
      </c>
      <c r="B604" t="s">
        <v>222</v>
      </c>
      <c r="C604">
        <v>21.04</v>
      </c>
      <c r="D604" t="s">
        <v>2382</v>
      </c>
      <c r="E604">
        <v>1461</v>
      </c>
      <c r="F604">
        <v>4</v>
      </c>
      <c r="G604" t="s">
        <v>2327</v>
      </c>
      <c r="H604">
        <v>7</v>
      </c>
      <c r="I604">
        <v>50</v>
      </c>
    </row>
    <row r="605" spans="1:9">
      <c r="A605">
        <v>603</v>
      </c>
      <c r="B605" t="s">
        <v>686</v>
      </c>
      <c r="C605">
        <v>12.1</v>
      </c>
      <c r="D605" t="s">
        <v>2403</v>
      </c>
      <c r="E605">
        <v>1598</v>
      </c>
      <c r="F605">
        <v>4</v>
      </c>
      <c r="G605" t="s">
        <v>2409</v>
      </c>
      <c r="H605">
        <v>5</v>
      </c>
      <c r="I605">
        <v>55</v>
      </c>
    </row>
    <row r="606" spans="1:9">
      <c r="A606">
        <v>604</v>
      </c>
      <c r="B606" t="s">
        <v>686</v>
      </c>
      <c r="D606" t="s">
        <v>2403</v>
      </c>
      <c r="E606">
        <v>1598</v>
      </c>
      <c r="F606">
        <v>4</v>
      </c>
      <c r="G606" t="s">
        <v>2409</v>
      </c>
      <c r="H606">
        <v>5</v>
      </c>
      <c r="I606">
        <v>55</v>
      </c>
    </row>
    <row r="607" spans="1:9">
      <c r="A607">
        <v>605</v>
      </c>
      <c r="B607" t="s">
        <v>686</v>
      </c>
      <c r="D607" t="s">
        <v>2403</v>
      </c>
      <c r="E607">
        <v>1598</v>
      </c>
      <c r="F607">
        <v>4</v>
      </c>
      <c r="G607" t="s">
        <v>2409</v>
      </c>
      <c r="H607">
        <v>5</v>
      </c>
      <c r="I607">
        <v>55</v>
      </c>
    </row>
    <row r="608" spans="1:9">
      <c r="A608">
        <v>606</v>
      </c>
      <c r="B608" t="s">
        <v>686</v>
      </c>
      <c r="D608" t="s">
        <v>2403</v>
      </c>
      <c r="E608">
        <v>1197</v>
      </c>
      <c r="F608">
        <v>4</v>
      </c>
      <c r="G608" t="s">
        <v>721</v>
      </c>
      <c r="H608">
        <v>5</v>
      </c>
      <c r="I608">
        <v>55</v>
      </c>
    </row>
    <row r="609" spans="1:9">
      <c r="A609">
        <v>607</v>
      </c>
      <c r="B609" t="s">
        <v>686</v>
      </c>
      <c r="D609" t="s">
        <v>2403</v>
      </c>
      <c r="E609">
        <v>1197</v>
      </c>
      <c r="F609">
        <v>4</v>
      </c>
      <c r="G609" t="s">
        <v>721</v>
      </c>
      <c r="H609">
        <v>5</v>
      </c>
      <c r="I609">
        <v>55</v>
      </c>
    </row>
    <row r="610" spans="1:9">
      <c r="A610">
        <v>608</v>
      </c>
      <c r="B610" t="s">
        <v>686</v>
      </c>
      <c r="D610" t="s">
        <v>2403</v>
      </c>
      <c r="E610">
        <v>1498</v>
      </c>
      <c r="F610">
        <v>4</v>
      </c>
      <c r="G610" t="s">
        <v>2422</v>
      </c>
      <c r="H610">
        <v>5</v>
      </c>
      <c r="I610">
        <v>55</v>
      </c>
    </row>
    <row r="611" spans="1:9">
      <c r="A611">
        <v>609</v>
      </c>
      <c r="B611" t="s">
        <v>686</v>
      </c>
      <c r="D611" t="s">
        <v>2403</v>
      </c>
      <c r="E611">
        <v>1498</v>
      </c>
      <c r="F611">
        <v>4</v>
      </c>
      <c r="G611" t="s">
        <v>2422</v>
      </c>
      <c r="H611">
        <v>5</v>
      </c>
      <c r="I611">
        <v>55</v>
      </c>
    </row>
    <row r="612" spans="1:9">
      <c r="A612">
        <v>610</v>
      </c>
      <c r="B612" t="s">
        <v>686</v>
      </c>
      <c r="D612" t="s">
        <v>2403</v>
      </c>
      <c r="E612">
        <v>1498</v>
      </c>
      <c r="F612">
        <v>4</v>
      </c>
      <c r="G612" t="s">
        <v>2422</v>
      </c>
      <c r="H612">
        <v>5</v>
      </c>
      <c r="I612">
        <v>55</v>
      </c>
    </row>
    <row r="613" spans="1:9">
      <c r="A613">
        <v>611</v>
      </c>
      <c r="B613" t="s">
        <v>686</v>
      </c>
      <c r="D613" t="s">
        <v>2403</v>
      </c>
      <c r="E613">
        <v>1498</v>
      </c>
      <c r="F613">
        <v>4</v>
      </c>
      <c r="G613" t="s">
        <v>2422</v>
      </c>
      <c r="H613">
        <v>5</v>
      </c>
      <c r="I613">
        <v>55</v>
      </c>
    </row>
    <row r="614" spans="1:9">
      <c r="A614">
        <v>612</v>
      </c>
      <c r="B614" t="s">
        <v>686</v>
      </c>
      <c r="D614" t="s">
        <v>2403</v>
      </c>
      <c r="E614">
        <v>1498</v>
      </c>
      <c r="F614">
        <v>4</v>
      </c>
      <c r="G614" t="s">
        <v>2422</v>
      </c>
      <c r="H614">
        <v>5</v>
      </c>
      <c r="I614">
        <v>55</v>
      </c>
    </row>
    <row r="615" spans="1:9">
      <c r="A615">
        <v>613</v>
      </c>
      <c r="B615" t="s">
        <v>686</v>
      </c>
      <c r="C615">
        <v>19</v>
      </c>
      <c r="D615" t="s">
        <v>2403</v>
      </c>
      <c r="E615">
        <v>1498</v>
      </c>
      <c r="F615">
        <v>4</v>
      </c>
      <c r="G615" t="s">
        <v>727</v>
      </c>
      <c r="H615">
        <v>5</v>
      </c>
      <c r="I615">
        <v>45</v>
      </c>
    </row>
    <row r="616" spans="1:9">
      <c r="A616">
        <v>614</v>
      </c>
      <c r="B616" t="s">
        <v>686</v>
      </c>
      <c r="C616">
        <v>17</v>
      </c>
      <c r="D616" t="s">
        <v>2403</v>
      </c>
      <c r="E616">
        <v>1197</v>
      </c>
      <c r="F616">
        <v>4</v>
      </c>
      <c r="G616" t="s">
        <v>721</v>
      </c>
      <c r="H616">
        <v>5</v>
      </c>
      <c r="I616">
        <v>45</v>
      </c>
    </row>
    <row r="617" spans="1:9">
      <c r="A617">
        <v>615</v>
      </c>
      <c r="B617" t="s">
        <v>853</v>
      </c>
      <c r="C617">
        <v>80</v>
      </c>
      <c r="D617" t="s">
        <v>2433</v>
      </c>
      <c r="E617" t="s">
        <v>148</v>
      </c>
      <c r="G617" t="s">
        <v>2440</v>
      </c>
      <c r="H617">
        <v>4</v>
      </c>
    </row>
    <row r="618" spans="1:9">
      <c r="A618">
        <v>616</v>
      </c>
      <c r="B618" t="s">
        <v>853</v>
      </c>
      <c r="C618">
        <v>80</v>
      </c>
      <c r="D618" t="s">
        <v>2433</v>
      </c>
      <c r="E618" t="s">
        <v>148</v>
      </c>
      <c r="G618" t="s">
        <v>2440</v>
      </c>
      <c r="H618">
        <v>4</v>
      </c>
    </row>
    <row r="619" spans="1:9">
      <c r="A619">
        <v>617</v>
      </c>
      <c r="B619" t="s">
        <v>139</v>
      </c>
      <c r="D619" t="s">
        <v>2449</v>
      </c>
      <c r="E619" t="s">
        <v>148</v>
      </c>
      <c r="G619" t="s">
        <v>2451</v>
      </c>
      <c r="H619">
        <v>5</v>
      </c>
      <c r="I619">
        <v>35</v>
      </c>
    </row>
    <row r="620" spans="1:9">
      <c r="A620">
        <v>618</v>
      </c>
      <c r="B620" t="s">
        <v>139</v>
      </c>
      <c r="D620" t="s">
        <v>2449</v>
      </c>
      <c r="E620" t="s">
        <v>148</v>
      </c>
      <c r="G620" t="s">
        <v>2451</v>
      </c>
      <c r="H620">
        <v>5</v>
      </c>
      <c r="I620">
        <v>35</v>
      </c>
    </row>
    <row r="621" spans="1:9">
      <c r="A621">
        <v>619</v>
      </c>
      <c r="B621" t="s">
        <v>139</v>
      </c>
      <c r="D621" t="s">
        <v>2449</v>
      </c>
      <c r="E621" t="s">
        <v>148</v>
      </c>
      <c r="G621" t="s">
        <v>2451</v>
      </c>
      <c r="H621">
        <v>5</v>
      </c>
      <c r="I621">
        <v>35</v>
      </c>
    </row>
    <row r="622" spans="1:9">
      <c r="A622">
        <v>620</v>
      </c>
      <c r="B622" t="s">
        <v>920</v>
      </c>
      <c r="C622">
        <v>12</v>
      </c>
      <c r="D622" t="s">
        <v>2458</v>
      </c>
      <c r="E622">
        <v>1497</v>
      </c>
      <c r="F622">
        <v>4</v>
      </c>
      <c r="G622" t="s">
        <v>2462</v>
      </c>
      <c r="H622">
        <v>7</v>
      </c>
      <c r="I622">
        <v>42</v>
      </c>
    </row>
    <row r="623" spans="1:9">
      <c r="A623">
        <v>621</v>
      </c>
      <c r="B623" t="s">
        <v>920</v>
      </c>
      <c r="C623">
        <v>12</v>
      </c>
      <c r="D623" t="s">
        <v>2458</v>
      </c>
      <c r="E623">
        <v>1497</v>
      </c>
      <c r="F623">
        <v>4</v>
      </c>
      <c r="G623" t="s">
        <v>2462</v>
      </c>
      <c r="H623">
        <v>7</v>
      </c>
      <c r="I623">
        <v>42</v>
      </c>
    </row>
    <row r="624" spans="1:9">
      <c r="A624">
        <v>622</v>
      </c>
      <c r="B624" t="s">
        <v>920</v>
      </c>
      <c r="C624">
        <v>12</v>
      </c>
      <c r="D624" t="s">
        <v>2458</v>
      </c>
      <c r="E624">
        <v>1497</v>
      </c>
      <c r="F624">
        <v>4</v>
      </c>
      <c r="G624" t="s">
        <v>2462</v>
      </c>
      <c r="H624">
        <v>7</v>
      </c>
      <c r="I624">
        <v>42</v>
      </c>
    </row>
    <row r="625" spans="1:9">
      <c r="A625">
        <v>623</v>
      </c>
      <c r="B625" t="s">
        <v>920</v>
      </c>
      <c r="C625">
        <v>12</v>
      </c>
      <c r="D625" t="s">
        <v>2458</v>
      </c>
      <c r="E625">
        <v>1497</v>
      </c>
      <c r="F625">
        <v>4</v>
      </c>
      <c r="G625" t="s">
        <v>2462</v>
      </c>
      <c r="H625">
        <v>7</v>
      </c>
      <c r="I625">
        <v>42</v>
      </c>
    </row>
    <row r="626" spans="1:9">
      <c r="A626">
        <v>624</v>
      </c>
      <c r="B626" t="s">
        <v>920</v>
      </c>
      <c r="C626">
        <v>12</v>
      </c>
      <c r="D626" t="s">
        <v>2458</v>
      </c>
      <c r="E626">
        <v>1497</v>
      </c>
      <c r="F626">
        <v>4</v>
      </c>
      <c r="G626" t="s">
        <v>2462</v>
      </c>
      <c r="H626">
        <v>7</v>
      </c>
      <c r="I626">
        <v>42</v>
      </c>
    </row>
    <row r="627" spans="1:9">
      <c r="A627">
        <v>625</v>
      </c>
      <c r="B627" t="s">
        <v>920</v>
      </c>
      <c r="C627">
        <v>16.2</v>
      </c>
      <c r="D627" t="s">
        <v>2458</v>
      </c>
      <c r="E627">
        <v>1498</v>
      </c>
      <c r="F627">
        <v>4</v>
      </c>
      <c r="G627" t="s">
        <v>943</v>
      </c>
      <c r="H627">
        <v>7</v>
      </c>
      <c r="I627">
        <v>42</v>
      </c>
    </row>
    <row r="628" spans="1:9">
      <c r="A628">
        <v>626</v>
      </c>
      <c r="B628" t="s">
        <v>920</v>
      </c>
      <c r="C628">
        <v>16.2</v>
      </c>
      <c r="D628" t="s">
        <v>2458</v>
      </c>
      <c r="E628">
        <v>1498</v>
      </c>
      <c r="F628">
        <v>4</v>
      </c>
      <c r="G628" t="s">
        <v>943</v>
      </c>
      <c r="H628">
        <v>7</v>
      </c>
      <c r="I628">
        <v>42</v>
      </c>
    </row>
    <row r="629" spans="1:9">
      <c r="A629">
        <v>627</v>
      </c>
      <c r="B629" t="s">
        <v>920</v>
      </c>
      <c r="C629">
        <v>16.2</v>
      </c>
      <c r="D629" t="s">
        <v>2458</v>
      </c>
      <c r="E629">
        <v>1498</v>
      </c>
      <c r="F629">
        <v>4</v>
      </c>
      <c r="G629" t="s">
        <v>943</v>
      </c>
      <c r="H629">
        <v>7</v>
      </c>
      <c r="I629">
        <v>42</v>
      </c>
    </row>
    <row r="630" spans="1:9">
      <c r="A630">
        <v>628</v>
      </c>
      <c r="B630" t="s">
        <v>853</v>
      </c>
      <c r="D630" t="s">
        <v>2473</v>
      </c>
      <c r="E630">
        <v>2498</v>
      </c>
      <c r="F630">
        <v>4</v>
      </c>
      <c r="G630" t="s">
        <v>2479</v>
      </c>
      <c r="H630">
        <v>6</v>
      </c>
      <c r="I630">
        <v>60</v>
      </c>
    </row>
    <row r="631" spans="1:9">
      <c r="A631">
        <v>629</v>
      </c>
      <c r="B631" t="s">
        <v>853</v>
      </c>
      <c r="D631" t="s">
        <v>2473</v>
      </c>
      <c r="E631">
        <v>2498</v>
      </c>
      <c r="F631">
        <v>4</v>
      </c>
      <c r="G631" t="s">
        <v>2484</v>
      </c>
      <c r="H631">
        <v>6</v>
      </c>
      <c r="I631">
        <v>60</v>
      </c>
    </row>
    <row r="632" spans="1:9">
      <c r="A632">
        <v>630</v>
      </c>
      <c r="B632" t="s">
        <v>853</v>
      </c>
      <c r="D632" t="s">
        <v>2473</v>
      </c>
      <c r="E632">
        <v>2498</v>
      </c>
      <c r="F632">
        <v>4</v>
      </c>
      <c r="G632" t="s">
        <v>2479</v>
      </c>
      <c r="H632">
        <v>6</v>
      </c>
      <c r="I632">
        <v>60</v>
      </c>
    </row>
    <row r="633" spans="1:9">
      <c r="A633">
        <v>631</v>
      </c>
      <c r="B633" t="s">
        <v>2488</v>
      </c>
      <c r="C633">
        <v>14</v>
      </c>
      <c r="D633" t="s">
        <v>2489</v>
      </c>
      <c r="E633">
        <v>2596</v>
      </c>
      <c r="F633">
        <v>4</v>
      </c>
      <c r="G633" t="s">
        <v>2494</v>
      </c>
      <c r="H633">
        <v>7</v>
      </c>
      <c r="I633">
        <v>63</v>
      </c>
    </row>
    <row r="634" spans="1:9">
      <c r="A634">
        <v>632</v>
      </c>
      <c r="B634" t="s">
        <v>2488</v>
      </c>
      <c r="C634">
        <v>14</v>
      </c>
      <c r="D634" t="s">
        <v>2489</v>
      </c>
      <c r="E634">
        <v>2596</v>
      </c>
      <c r="F634">
        <v>4</v>
      </c>
      <c r="G634" t="s">
        <v>2494</v>
      </c>
      <c r="H634">
        <v>5</v>
      </c>
      <c r="I634">
        <v>63</v>
      </c>
    </row>
    <row r="635" spans="1:9">
      <c r="A635">
        <v>633</v>
      </c>
      <c r="B635" t="s">
        <v>2488</v>
      </c>
      <c r="D635" t="s">
        <v>2489</v>
      </c>
      <c r="E635">
        <v>2149</v>
      </c>
      <c r="F635">
        <v>4</v>
      </c>
      <c r="G635" t="s">
        <v>2501</v>
      </c>
      <c r="H635">
        <v>5</v>
      </c>
      <c r="I635">
        <v>63</v>
      </c>
    </row>
    <row r="636" spans="1:9">
      <c r="A636">
        <v>634</v>
      </c>
      <c r="B636" t="s">
        <v>2488</v>
      </c>
      <c r="D636" t="s">
        <v>2489</v>
      </c>
      <c r="E636">
        <v>2149</v>
      </c>
      <c r="F636">
        <v>4</v>
      </c>
      <c r="G636" t="s">
        <v>2501</v>
      </c>
      <c r="H636">
        <v>5</v>
      </c>
      <c r="I636">
        <v>63</v>
      </c>
    </row>
    <row r="637" spans="1:9">
      <c r="A637">
        <v>635</v>
      </c>
      <c r="B637" t="s">
        <v>2488</v>
      </c>
      <c r="C637">
        <v>14</v>
      </c>
      <c r="D637" t="s">
        <v>2489</v>
      </c>
      <c r="E637">
        <v>2596</v>
      </c>
      <c r="F637">
        <v>4</v>
      </c>
      <c r="G637" t="s">
        <v>2494</v>
      </c>
      <c r="H637">
        <v>7</v>
      </c>
      <c r="I637">
        <v>63</v>
      </c>
    </row>
    <row r="638" spans="1:9">
      <c r="A638">
        <v>636</v>
      </c>
      <c r="B638" t="s">
        <v>2488</v>
      </c>
      <c r="C638">
        <v>14</v>
      </c>
      <c r="D638" t="s">
        <v>2489</v>
      </c>
      <c r="E638">
        <v>2596</v>
      </c>
      <c r="F638">
        <v>4</v>
      </c>
      <c r="G638" t="s">
        <v>2494</v>
      </c>
      <c r="H638">
        <v>5</v>
      </c>
      <c r="I638">
        <v>63</v>
      </c>
    </row>
    <row r="639" spans="1:9">
      <c r="A639">
        <v>637</v>
      </c>
      <c r="B639" t="s">
        <v>256</v>
      </c>
      <c r="D639" t="s">
        <v>2507</v>
      </c>
      <c r="E639">
        <v>1462</v>
      </c>
      <c r="F639">
        <v>4</v>
      </c>
      <c r="G639" t="s">
        <v>2512</v>
      </c>
      <c r="H639">
        <v>6</v>
      </c>
      <c r="I639">
        <v>45</v>
      </c>
    </row>
    <row r="640" spans="1:9">
      <c r="A640">
        <v>638</v>
      </c>
      <c r="B640" t="s">
        <v>256</v>
      </c>
      <c r="D640" t="s">
        <v>2507</v>
      </c>
      <c r="E640">
        <v>1462</v>
      </c>
      <c r="F640">
        <v>4</v>
      </c>
      <c r="G640" t="s">
        <v>2512</v>
      </c>
      <c r="H640">
        <v>6</v>
      </c>
      <c r="I640">
        <v>45</v>
      </c>
    </row>
    <row r="641" spans="1:9">
      <c r="A641">
        <v>639</v>
      </c>
      <c r="B641" t="s">
        <v>256</v>
      </c>
      <c r="D641" t="s">
        <v>2507</v>
      </c>
      <c r="E641">
        <v>1462</v>
      </c>
      <c r="F641">
        <v>4</v>
      </c>
      <c r="G641" t="s">
        <v>2512</v>
      </c>
      <c r="H641">
        <v>6</v>
      </c>
      <c r="I641">
        <v>45</v>
      </c>
    </row>
    <row r="642" spans="1:9">
      <c r="A642">
        <v>640</v>
      </c>
      <c r="B642" t="s">
        <v>256</v>
      </c>
      <c r="D642" t="s">
        <v>2507</v>
      </c>
      <c r="E642">
        <v>1462</v>
      </c>
      <c r="F642">
        <v>4</v>
      </c>
      <c r="G642" t="s">
        <v>2512</v>
      </c>
      <c r="H642">
        <v>6</v>
      </c>
      <c r="I642">
        <v>45</v>
      </c>
    </row>
    <row r="643" spans="1:9">
      <c r="A643">
        <v>641</v>
      </c>
      <c r="B643" t="s">
        <v>869</v>
      </c>
      <c r="C643">
        <v>17</v>
      </c>
      <c r="D643" t="s">
        <v>2520</v>
      </c>
      <c r="E643">
        <v>1368</v>
      </c>
      <c r="F643">
        <v>4</v>
      </c>
      <c r="G643" t="s">
        <v>2522</v>
      </c>
      <c r="H643">
        <v>5</v>
      </c>
    </row>
    <row r="644" spans="1:9">
      <c r="A644">
        <v>642</v>
      </c>
      <c r="B644" t="s">
        <v>853</v>
      </c>
      <c r="C644">
        <v>18.489999999999998</v>
      </c>
      <c r="D644" t="s">
        <v>2523</v>
      </c>
      <c r="E644">
        <v>2179</v>
      </c>
      <c r="F644">
        <v>3</v>
      </c>
      <c r="G644" t="s">
        <v>1037</v>
      </c>
      <c r="H644">
        <v>9</v>
      </c>
      <c r="I644">
        <v>60</v>
      </c>
    </row>
    <row r="645" spans="1:9">
      <c r="A645">
        <v>643</v>
      </c>
      <c r="B645" t="s">
        <v>853</v>
      </c>
      <c r="C645">
        <v>18.489999999999998</v>
      </c>
      <c r="D645" t="s">
        <v>2523</v>
      </c>
      <c r="E645">
        <v>2179</v>
      </c>
      <c r="F645">
        <v>3</v>
      </c>
      <c r="G645" t="s">
        <v>1037</v>
      </c>
      <c r="H645">
        <v>9</v>
      </c>
      <c r="I645">
        <v>60</v>
      </c>
    </row>
    <row r="646" spans="1:9">
      <c r="A646">
        <v>644</v>
      </c>
      <c r="B646" t="s">
        <v>853</v>
      </c>
      <c r="C646">
        <v>18.489999999999998</v>
      </c>
      <c r="D646" t="s">
        <v>2523</v>
      </c>
      <c r="E646">
        <v>2179</v>
      </c>
      <c r="F646">
        <v>3</v>
      </c>
      <c r="G646" t="s">
        <v>1037</v>
      </c>
      <c r="H646">
        <v>9</v>
      </c>
      <c r="I646">
        <v>60</v>
      </c>
    </row>
    <row r="647" spans="1:9">
      <c r="A647">
        <v>645</v>
      </c>
      <c r="B647" t="s">
        <v>853</v>
      </c>
      <c r="D647" t="s">
        <v>2531</v>
      </c>
      <c r="E647">
        <v>1497</v>
      </c>
      <c r="F647">
        <v>4</v>
      </c>
      <c r="G647" t="s">
        <v>2535</v>
      </c>
      <c r="H647">
        <v>7</v>
      </c>
      <c r="I647">
        <v>45</v>
      </c>
    </row>
    <row r="648" spans="1:9">
      <c r="A648">
        <v>646</v>
      </c>
      <c r="B648" t="s">
        <v>853</v>
      </c>
      <c r="D648" t="s">
        <v>2531</v>
      </c>
      <c r="E648">
        <v>1497</v>
      </c>
      <c r="F648">
        <v>4</v>
      </c>
      <c r="G648" t="s">
        <v>2535</v>
      </c>
      <c r="H648">
        <v>7</v>
      </c>
      <c r="I648">
        <v>45</v>
      </c>
    </row>
    <row r="649" spans="1:9">
      <c r="A649">
        <v>647</v>
      </c>
      <c r="B649" t="s">
        <v>853</v>
      </c>
      <c r="D649" t="s">
        <v>2531</v>
      </c>
      <c r="E649">
        <v>1497</v>
      </c>
      <c r="F649">
        <v>4</v>
      </c>
      <c r="G649" t="s">
        <v>2535</v>
      </c>
      <c r="H649">
        <v>7</v>
      </c>
      <c r="I649">
        <v>45</v>
      </c>
    </row>
    <row r="650" spans="1:9">
      <c r="A650">
        <v>648</v>
      </c>
      <c r="B650" t="s">
        <v>853</v>
      </c>
      <c r="D650" t="s">
        <v>2531</v>
      </c>
      <c r="E650">
        <v>1497</v>
      </c>
      <c r="F650">
        <v>4</v>
      </c>
      <c r="G650" t="s">
        <v>2535</v>
      </c>
      <c r="H650">
        <v>7</v>
      </c>
      <c r="I650">
        <v>45</v>
      </c>
    </row>
    <row r="651" spans="1:9">
      <c r="A651">
        <v>649</v>
      </c>
      <c r="B651" t="s">
        <v>853</v>
      </c>
      <c r="D651" t="s">
        <v>2531</v>
      </c>
      <c r="E651">
        <v>1497</v>
      </c>
      <c r="F651">
        <v>4</v>
      </c>
      <c r="G651" t="s">
        <v>2535</v>
      </c>
      <c r="H651">
        <v>8</v>
      </c>
      <c r="I651">
        <v>45</v>
      </c>
    </row>
    <row r="652" spans="1:9">
      <c r="A652">
        <v>650</v>
      </c>
      <c r="B652" t="s">
        <v>853</v>
      </c>
      <c r="D652" t="s">
        <v>2531</v>
      </c>
      <c r="E652">
        <v>1497</v>
      </c>
      <c r="F652">
        <v>4</v>
      </c>
      <c r="G652" t="s">
        <v>2535</v>
      </c>
      <c r="H652">
        <v>8</v>
      </c>
      <c r="I652">
        <v>45</v>
      </c>
    </row>
    <row r="653" spans="1:9">
      <c r="A653">
        <v>651</v>
      </c>
      <c r="B653" t="s">
        <v>853</v>
      </c>
      <c r="D653" t="s">
        <v>2531</v>
      </c>
      <c r="E653">
        <v>1497</v>
      </c>
      <c r="F653">
        <v>4</v>
      </c>
      <c r="G653" t="s">
        <v>2535</v>
      </c>
      <c r="H653">
        <v>8</v>
      </c>
      <c r="I653">
        <v>45</v>
      </c>
    </row>
    <row r="654" spans="1:9">
      <c r="A654">
        <v>652</v>
      </c>
      <c r="B654" t="s">
        <v>853</v>
      </c>
      <c r="D654" t="s">
        <v>2531</v>
      </c>
      <c r="E654">
        <v>1497</v>
      </c>
      <c r="F654">
        <v>4</v>
      </c>
      <c r="G654" t="s">
        <v>2535</v>
      </c>
      <c r="H654">
        <v>8</v>
      </c>
      <c r="I654">
        <v>45</v>
      </c>
    </row>
    <row r="655" spans="1:9">
      <c r="A655">
        <v>653</v>
      </c>
      <c r="B655" t="s">
        <v>853</v>
      </c>
      <c r="C655">
        <v>11.5</v>
      </c>
      <c r="D655" t="s">
        <v>2545</v>
      </c>
      <c r="E655">
        <v>2523</v>
      </c>
      <c r="F655">
        <v>4</v>
      </c>
      <c r="G655" t="s">
        <v>2549</v>
      </c>
      <c r="H655">
        <v>9</v>
      </c>
      <c r="I655">
        <v>60</v>
      </c>
    </row>
    <row r="656" spans="1:9">
      <c r="A656">
        <v>654</v>
      </c>
      <c r="B656" t="s">
        <v>853</v>
      </c>
      <c r="C656">
        <v>8.1</v>
      </c>
      <c r="D656" t="s">
        <v>2545</v>
      </c>
      <c r="E656">
        <v>2179</v>
      </c>
      <c r="F656">
        <v>4</v>
      </c>
      <c r="G656" t="s">
        <v>2558</v>
      </c>
      <c r="H656">
        <v>5</v>
      </c>
      <c r="I656">
        <v>80</v>
      </c>
    </row>
    <row r="657" spans="1:9">
      <c r="A657">
        <v>655</v>
      </c>
      <c r="B657" t="s">
        <v>853</v>
      </c>
      <c r="C657">
        <v>9.4</v>
      </c>
      <c r="D657" t="s">
        <v>2545</v>
      </c>
      <c r="E657">
        <v>2179</v>
      </c>
      <c r="F657">
        <v>4</v>
      </c>
      <c r="G657" t="s">
        <v>2558</v>
      </c>
      <c r="H657">
        <v>5</v>
      </c>
      <c r="I657">
        <v>80</v>
      </c>
    </row>
    <row r="658" spans="1:9">
      <c r="A658">
        <v>656</v>
      </c>
      <c r="B658" t="s">
        <v>853</v>
      </c>
      <c r="C658">
        <v>11.5</v>
      </c>
      <c r="D658" t="s">
        <v>2545</v>
      </c>
      <c r="E658">
        <v>2179</v>
      </c>
      <c r="F658">
        <v>4</v>
      </c>
      <c r="G658" t="s">
        <v>1037</v>
      </c>
      <c r="H658">
        <v>9</v>
      </c>
      <c r="I658">
        <v>60</v>
      </c>
    </row>
    <row r="659" spans="1:9">
      <c r="A659">
        <v>657</v>
      </c>
      <c r="B659" t="s">
        <v>853</v>
      </c>
      <c r="C659">
        <v>11.5</v>
      </c>
      <c r="D659" t="s">
        <v>2545</v>
      </c>
      <c r="E659">
        <v>2179</v>
      </c>
      <c r="F659">
        <v>4</v>
      </c>
      <c r="G659" t="s">
        <v>1037</v>
      </c>
      <c r="H659">
        <v>9</v>
      </c>
      <c r="I659">
        <v>60</v>
      </c>
    </row>
    <row r="660" spans="1:9">
      <c r="A660">
        <v>658</v>
      </c>
      <c r="B660" t="s">
        <v>853</v>
      </c>
      <c r="C660">
        <v>11.5</v>
      </c>
      <c r="D660" t="s">
        <v>2545</v>
      </c>
      <c r="E660">
        <v>2179</v>
      </c>
      <c r="F660">
        <v>4</v>
      </c>
      <c r="G660" t="s">
        <v>2567</v>
      </c>
      <c r="H660">
        <v>9</v>
      </c>
      <c r="I660">
        <v>60</v>
      </c>
    </row>
    <row r="661" spans="1:9">
      <c r="A661">
        <v>659</v>
      </c>
      <c r="B661" t="s">
        <v>853</v>
      </c>
      <c r="C661">
        <v>11.5</v>
      </c>
      <c r="D661" t="s">
        <v>2545</v>
      </c>
      <c r="E661">
        <v>2179</v>
      </c>
      <c r="F661">
        <v>4</v>
      </c>
      <c r="G661" t="s">
        <v>2567</v>
      </c>
      <c r="H661">
        <v>9</v>
      </c>
      <c r="I661">
        <v>60</v>
      </c>
    </row>
    <row r="662" spans="1:9">
      <c r="A662">
        <v>660</v>
      </c>
      <c r="B662" t="s">
        <v>853</v>
      </c>
      <c r="C662">
        <v>11.5</v>
      </c>
      <c r="D662" t="s">
        <v>2545</v>
      </c>
      <c r="E662">
        <v>2179</v>
      </c>
      <c r="F662">
        <v>4</v>
      </c>
      <c r="G662" t="s">
        <v>2567</v>
      </c>
      <c r="H662">
        <v>9</v>
      </c>
      <c r="I662">
        <v>60</v>
      </c>
    </row>
    <row r="663" spans="1:9">
      <c r="A663">
        <v>661</v>
      </c>
      <c r="B663" t="s">
        <v>853</v>
      </c>
      <c r="C663">
        <v>11.5</v>
      </c>
      <c r="D663" t="s">
        <v>2545</v>
      </c>
      <c r="E663">
        <v>2179</v>
      </c>
      <c r="F663">
        <v>4</v>
      </c>
      <c r="G663" t="s">
        <v>2567</v>
      </c>
      <c r="H663">
        <v>9</v>
      </c>
      <c r="I663">
        <v>60</v>
      </c>
    </row>
    <row r="664" spans="1:9">
      <c r="A664">
        <v>662</v>
      </c>
      <c r="B664" t="s">
        <v>1046</v>
      </c>
      <c r="C664">
        <v>18</v>
      </c>
      <c r="D664" t="s">
        <v>2573</v>
      </c>
      <c r="E664">
        <v>1498</v>
      </c>
      <c r="F664">
        <v>4</v>
      </c>
      <c r="G664" t="s">
        <v>2330</v>
      </c>
      <c r="H664">
        <v>5</v>
      </c>
      <c r="I664">
        <v>55</v>
      </c>
    </row>
    <row r="665" spans="1:9">
      <c r="A665">
        <v>663</v>
      </c>
      <c r="B665" t="s">
        <v>1046</v>
      </c>
      <c r="C665">
        <v>12</v>
      </c>
      <c r="D665" t="s">
        <v>2573</v>
      </c>
      <c r="E665">
        <v>1598</v>
      </c>
      <c r="F665">
        <v>4</v>
      </c>
      <c r="G665" t="s">
        <v>2409</v>
      </c>
      <c r="H665">
        <v>5</v>
      </c>
      <c r="I665">
        <v>55</v>
      </c>
    </row>
    <row r="666" spans="1:9">
      <c r="A666">
        <v>664</v>
      </c>
      <c r="B666" t="s">
        <v>1046</v>
      </c>
      <c r="C666">
        <v>18</v>
      </c>
      <c r="D666" t="s">
        <v>2573</v>
      </c>
      <c r="E666">
        <v>1498</v>
      </c>
      <c r="F666">
        <v>4</v>
      </c>
      <c r="G666" t="s">
        <v>2330</v>
      </c>
      <c r="H666">
        <v>5</v>
      </c>
      <c r="I666">
        <v>55</v>
      </c>
    </row>
    <row r="667" spans="1:9">
      <c r="A667">
        <v>665</v>
      </c>
      <c r="B667" t="s">
        <v>1046</v>
      </c>
      <c r="C667">
        <v>12</v>
      </c>
      <c r="D667" t="s">
        <v>2573</v>
      </c>
      <c r="E667">
        <v>1598</v>
      </c>
      <c r="F667">
        <v>4</v>
      </c>
      <c r="G667" t="s">
        <v>2409</v>
      </c>
      <c r="H667">
        <v>5</v>
      </c>
      <c r="I667">
        <v>55</v>
      </c>
    </row>
    <row r="668" spans="1:9">
      <c r="A668">
        <v>666</v>
      </c>
      <c r="B668" t="s">
        <v>853</v>
      </c>
      <c r="D668" t="s">
        <v>2587</v>
      </c>
      <c r="E668">
        <v>2179</v>
      </c>
      <c r="F668">
        <v>4</v>
      </c>
      <c r="G668" t="s">
        <v>2593</v>
      </c>
      <c r="H668">
        <v>7</v>
      </c>
      <c r="I668">
        <v>70</v>
      </c>
    </row>
    <row r="669" spans="1:9">
      <c r="A669">
        <v>667</v>
      </c>
      <c r="B669" t="s">
        <v>853</v>
      </c>
      <c r="C669">
        <v>16</v>
      </c>
      <c r="D669" t="s">
        <v>2587</v>
      </c>
      <c r="E669">
        <v>2179</v>
      </c>
      <c r="F669">
        <v>4</v>
      </c>
      <c r="G669" t="s">
        <v>2600</v>
      </c>
      <c r="H669">
        <v>7</v>
      </c>
      <c r="I669">
        <v>70</v>
      </c>
    </row>
    <row r="670" spans="1:9">
      <c r="A670">
        <v>668</v>
      </c>
      <c r="B670" t="s">
        <v>853</v>
      </c>
      <c r="C670">
        <v>16</v>
      </c>
      <c r="D670" t="s">
        <v>2587</v>
      </c>
      <c r="E670">
        <v>2179</v>
      </c>
      <c r="F670">
        <v>4</v>
      </c>
      <c r="G670" t="s">
        <v>2600</v>
      </c>
      <c r="H670">
        <v>7</v>
      </c>
      <c r="I670">
        <v>70</v>
      </c>
    </row>
    <row r="671" spans="1:9">
      <c r="A671">
        <v>669</v>
      </c>
      <c r="B671" t="s">
        <v>853</v>
      </c>
      <c r="C671">
        <v>16</v>
      </c>
      <c r="D671" t="s">
        <v>2587</v>
      </c>
      <c r="E671">
        <v>2179</v>
      </c>
      <c r="F671">
        <v>4</v>
      </c>
      <c r="G671" t="s">
        <v>2600</v>
      </c>
      <c r="H671">
        <v>7</v>
      </c>
      <c r="I671">
        <v>70</v>
      </c>
    </row>
    <row r="672" spans="1:9">
      <c r="A672">
        <v>670</v>
      </c>
      <c r="B672" t="s">
        <v>853</v>
      </c>
      <c r="C672">
        <v>16</v>
      </c>
      <c r="D672" t="s">
        <v>2587</v>
      </c>
      <c r="E672">
        <v>2179</v>
      </c>
      <c r="F672">
        <v>4</v>
      </c>
      <c r="G672" t="s">
        <v>2600</v>
      </c>
      <c r="H672">
        <v>7</v>
      </c>
      <c r="I672">
        <v>70</v>
      </c>
    </row>
    <row r="673" spans="1:9">
      <c r="A673">
        <v>671</v>
      </c>
      <c r="B673" t="s">
        <v>853</v>
      </c>
      <c r="C673">
        <v>16</v>
      </c>
      <c r="D673" t="s">
        <v>2587</v>
      </c>
      <c r="E673">
        <v>2179</v>
      </c>
      <c r="F673">
        <v>4</v>
      </c>
      <c r="G673" t="s">
        <v>2600</v>
      </c>
      <c r="H673">
        <v>7</v>
      </c>
      <c r="I673">
        <v>70</v>
      </c>
    </row>
    <row r="674" spans="1:9">
      <c r="A674">
        <v>672</v>
      </c>
      <c r="B674" t="s">
        <v>853</v>
      </c>
      <c r="C674">
        <v>16</v>
      </c>
      <c r="D674" t="s">
        <v>2587</v>
      </c>
      <c r="E674">
        <v>2179</v>
      </c>
      <c r="F674">
        <v>4</v>
      </c>
      <c r="G674" t="s">
        <v>2600</v>
      </c>
      <c r="H674">
        <v>7</v>
      </c>
      <c r="I674">
        <v>70</v>
      </c>
    </row>
    <row r="675" spans="1:9">
      <c r="A675">
        <v>673</v>
      </c>
      <c r="B675" t="s">
        <v>853</v>
      </c>
      <c r="C675">
        <v>16</v>
      </c>
      <c r="D675" t="s">
        <v>2587</v>
      </c>
      <c r="E675">
        <v>2179</v>
      </c>
      <c r="F675">
        <v>4</v>
      </c>
      <c r="G675" t="s">
        <v>2600</v>
      </c>
      <c r="H675">
        <v>7</v>
      </c>
      <c r="I675">
        <v>70</v>
      </c>
    </row>
    <row r="676" spans="1:9">
      <c r="A676">
        <v>674</v>
      </c>
      <c r="B676" t="s">
        <v>853</v>
      </c>
      <c r="C676">
        <v>16</v>
      </c>
      <c r="D676" t="s">
        <v>2587</v>
      </c>
      <c r="E676">
        <v>2179</v>
      </c>
      <c r="F676">
        <v>4</v>
      </c>
      <c r="G676" t="s">
        <v>2600</v>
      </c>
      <c r="H676">
        <v>7</v>
      </c>
      <c r="I676">
        <v>70</v>
      </c>
    </row>
    <row r="677" spans="1:9">
      <c r="A677">
        <v>675</v>
      </c>
      <c r="B677" t="s">
        <v>853</v>
      </c>
      <c r="D677" t="s">
        <v>2587</v>
      </c>
      <c r="E677">
        <v>2179</v>
      </c>
      <c r="F677">
        <v>4</v>
      </c>
      <c r="G677" t="s">
        <v>2593</v>
      </c>
      <c r="H677">
        <v>7</v>
      </c>
      <c r="I677">
        <v>70</v>
      </c>
    </row>
    <row r="678" spans="1:9">
      <c r="A678">
        <v>676</v>
      </c>
      <c r="B678" t="s">
        <v>853</v>
      </c>
      <c r="C678">
        <v>16</v>
      </c>
      <c r="D678" t="s">
        <v>2587</v>
      </c>
      <c r="E678">
        <v>2179</v>
      </c>
      <c r="F678">
        <v>4</v>
      </c>
      <c r="G678" t="s">
        <v>2600</v>
      </c>
      <c r="H678">
        <v>7</v>
      </c>
      <c r="I678">
        <v>70</v>
      </c>
    </row>
    <row r="679" spans="1:9">
      <c r="A679">
        <v>677</v>
      </c>
      <c r="B679" t="s">
        <v>853</v>
      </c>
      <c r="C679">
        <v>16</v>
      </c>
      <c r="D679" t="s">
        <v>2587</v>
      </c>
      <c r="E679">
        <v>2179</v>
      </c>
      <c r="F679">
        <v>4</v>
      </c>
      <c r="G679" t="s">
        <v>2600</v>
      </c>
      <c r="H679">
        <v>7</v>
      </c>
      <c r="I679">
        <v>70</v>
      </c>
    </row>
    <row r="680" spans="1:9">
      <c r="A680">
        <v>678</v>
      </c>
      <c r="B680" t="s">
        <v>853</v>
      </c>
      <c r="C680">
        <v>16</v>
      </c>
      <c r="D680" t="s">
        <v>2587</v>
      </c>
      <c r="E680">
        <v>2179</v>
      </c>
      <c r="F680">
        <v>4</v>
      </c>
      <c r="G680" t="s">
        <v>2600</v>
      </c>
      <c r="H680">
        <v>7</v>
      </c>
      <c r="I680">
        <v>70</v>
      </c>
    </row>
    <row r="681" spans="1:9">
      <c r="A681">
        <v>679</v>
      </c>
      <c r="B681" t="s">
        <v>853</v>
      </c>
      <c r="C681">
        <v>16</v>
      </c>
      <c r="D681" t="s">
        <v>2587</v>
      </c>
      <c r="E681">
        <v>2179</v>
      </c>
      <c r="F681">
        <v>4</v>
      </c>
      <c r="G681" t="s">
        <v>2600</v>
      </c>
      <c r="H681">
        <v>7</v>
      </c>
      <c r="I681">
        <v>70</v>
      </c>
    </row>
    <row r="682" spans="1:9">
      <c r="A682">
        <v>680</v>
      </c>
      <c r="B682" t="s">
        <v>853</v>
      </c>
      <c r="C682">
        <v>16</v>
      </c>
      <c r="D682" t="s">
        <v>2587</v>
      </c>
      <c r="E682">
        <v>2179</v>
      </c>
      <c r="F682">
        <v>4</v>
      </c>
      <c r="G682" t="s">
        <v>2600</v>
      </c>
      <c r="H682">
        <v>7</v>
      </c>
      <c r="I682">
        <v>70</v>
      </c>
    </row>
    <row r="683" spans="1:9">
      <c r="A683">
        <v>681</v>
      </c>
      <c r="B683" t="s">
        <v>853</v>
      </c>
      <c r="C683">
        <v>16</v>
      </c>
      <c r="D683" t="s">
        <v>2587</v>
      </c>
      <c r="E683">
        <v>2179</v>
      </c>
      <c r="F683">
        <v>4</v>
      </c>
      <c r="G683" t="s">
        <v>2600</v>
      </c>
      <c r="H683">
        <v>7</v>
      </c>
      <c r="I683">
        <v>70</v>
      </c>
    </row>
    <row r="684" spans="1:9">
      <c r="A684">
        <v>682</v>
      </c>
      <c r="B684" t="s">
        <v>853</v>
      </c>
      <c r="C684">
        <v>16</v>
      </c>
      <c r="D684" t="s">
        <v>2587</v>
      </c>
      <c r="E684">
        <v>2179</v>
      </c>
      <c r="F684">
        <v>4</v>
      </c>
      <c r="G684" t="s">
        <v>2600</v>
      </c>
      <c r="H684">
        <v>7</v>
      </c>
      <c r="I684">
        <v>70</v>
      </c>
    </row>
    <row r="685" spans="1:9">
      <c r="A685">
        <v>683</v>
      </c>
      <c r="B685" t="s">
        <v>853</v>
      </c>
      <c r="C685">
        <v>16</v>
      </c>
      <c r="D685" t="s">
        <v>2587</v>
      </c>
      <c r="E685">
        <v>2179</v>
      </c>
      <c r="F685">
        <v>4</v>
      </c>
      <c r="G685" t="s">
        <v>2600</v>
      </c>
      <c r="H685">
        <v>7</v>
      </c>
      <c r="I685">
        <v>70</v>
      </c>
    </row>
    <row r="686" spans="1:9">
      <c r="A686">
        <v>684</v>
      </c>
      <c r="B686" t="s">
        <v>853</v>
      </c>
      <c r="C686">
        <v>16</v>
      </c>
      <c r="D686" t="s">
        <v>2587</v>
      </c>
      <c r="E686">
        <v>2179</v>
      </c>
      <c r="F686">
        <v>4</v>
      </c>
      <c r="G686" t="s">
        <v>2600</v>
      </c>
      <c r="H686">
        <v>7</v>
      </c>
      <c r="I686">
        <v>70</v>
      </c>
    </row>
    <row r="687" spans="1:9">
      <c r="A687">
        <v>685</v>
      </c>
      <c r="B687" t="s">
        <v>853</v>
      </c>
      <c r="C687">
        <v>16</v>
      </c>
      <c r="D687" t="s">
        <v>2587</v>
      </c>
      <c r="E687">
        <v>2179</v>
      </c>
      <c r="F687">
        <v>4</v>
      </c>
      <c r="G687" t="s">
        <v>2600</v>
      </c>
      <c r="H687">
        <v>7</v>
      </c>
      <c r="I687">
        <v>70</v>
      </c>
    </row>
    <row r="688" spans="1:9">
      <c r="A688">
        <v>686</v>
      </c>
      <c r="B688" t="s">
        <v>853</v>
      </c>
      <c r="C688">
        <v>16</v>
      </c>
      <c r="D688" t="s">
        <v>2587</v>
      </c>
      <c r="E688">
        <v>2179</v>
      </c>
      <c r="F688">
        <v>4</v>
      </c>
      <c r="G688" t="s">
        <v>2600</v>
      </c>
      <c r="H688">
        <v>7</v>
      </c>
      <c r="I688">
        <v>70</v>
      </c>
    </row>
    <row r="689" spans="1:9">
      <c r="A689">
        <v>687</v>
      </c>
      <c r="B689" t="s">
        <v>853</v>
      </c>
      <c r="C689">
        <v>110</v>
      </c>
      <c r="D689" t="s">
        <v>2618</v>
      </c>
      <c r="E689">
        <v>72</v>
      </c>
      <c r="G689" t="s">
        <v>2619</v>
      </c>
      <c r="H689">
        <v>5</v>
      </c>
    </row>
    <row r="690" spans="1:9">
      <c r="A690">
        <v>688</v>
      </c>
      <c r="B690" t="s">
        <v>853</v>
      </c>
      <c r="C690">
        <v>110</v>
      </c>
      <c r="D690" t="s">
        <v>2618</v>
      </c>
      <c r="E690">
        <v>72</v>
      </c>
      <c r="G690" t="s">
        <v>2619</v>
      </c>
      <c r="H690">
        <v>5</v>
      </c>
    </row>
    <row r="691" spans="1:9">
      <c r="A691">
        <v>689</v>
      </c>
      <c r="B691" t="s">
        <v>853</v>
      </c>
      <c r="C691">
        <v>110</v>
      </c>
      <c r="D691" t="s">
        <v>2618</v>
      </c>
      <c r="E691">
        <v>72</v>
      </c>
      <c r="G691" t="s">
        <v>2619</v>
      </c>
      <c r="H691">
        <v>5</v>
      </c>
    </row>
    <row r="692" spans="1:9">
      <c r="A692">
        <v>690</v>
      </c>
      <c r="B692" t="s">
        <v>139</v>
      </c>
      <c r="C692">
        <v>14</v>
      </c>
      <c r="D692" t="s">
        <v>2623</v>
      </c>
      <c r="E692">
        <v>2179</v>
      </c>
      <c r="F692">
        <v>4</v>
      </c>
      <c r="G692" t="s">
        <v>2629</v>
      </c>
      <c r="H692">
        <v>7</v>
      </c>
      <c r="I692">
        <v>60</v>
      </c>
    </row>
    <row r="693" spans="1:9">
      <c r="A693">
        <v>691</v>
      </c>
      <c r="B693" t="s">
        <v>139</v>
      </c>
      <c r="C693">
        <v>14</v>
      </c>
      <c r="D693" t="s">
        <v>2623</v>
      </c>
      <c r="E693">
        <v>2179</v>
      </c>
      <c r="G693" t="s">
        <v>2629</v>
      </c>
      <c r="H693">
        <v>6</v>
      </c>
      <c r="I693">
        <v>60</v>
      </c>
    </row>
    <row r="694" spans="1:9">
      <c r="A694">
        <v>692</v>
      </c>
      <c r="B694" t="s">
        <v>139</v>
      </c>
      <c r="C694">
        <v>14</v>
      </c>
      <c r="D694" t="s">
        <v>2623</v>
      </c>
      <c r="E694">
        <v>2179</v>
      </c>
      <c r="F694">
        <v>4</v>
      </c>
      <c r="G694" t="s">
        <v>2629</v>
      </c>
      <c r="H694">
        <v>6</v>
      </c>
      <c r="I694">
        <v>60</v>
      </c>
    </row>
    <row r="695" spans="1:9">
      <c r="A695">
        <v>693</v>
      </c>
      <c r="B695" t="s">
        <v>139</v>
      </c>
      <c r="C695">
        <v>14</v>
      </c>
      <c r="D695" t="s">
        <v>2623</v>
      </c>
      <c r="E695">
        <v>2179</v>
      </c>
      <c r="F695">
        <v>4</v>
      </c>
      <c r="G695" t="s">
        <v>2629</v>
      </c>
      <c r="H695">
        <v>6</v>
      </c>
    </row>
    <row r="696" spans="1:9">
      <c r="A696">
        <v>694</v>
      </c>
      <c r="B696" t="s">
        <v>139</v>
      </c>
      <c r="C696">
        <v>14</v>
      </c>
      <c r="D696" t="s">
        <v>2623</v>
      </c>
      <c r="E696">
        <v>2179</v>
      </c>
      <c r="F696">
        <v>4</v>
      </c>
      <c r="G696" t="s">
        <v>2637</v>
      </c>
      <c r="H696">
        <v>7</v>
      </c>
      <c r="I696">
        <v>60</v>
      </c>
    </row>
    <row r="697" spans="1:9">
      <c r="A697">
        <v>695</v>
      </c>
      <c r="B697" t="s">
        <v>139</v>
      </c>
      <c r="C697">
        <v>14</v>
      </c>
      <c r="D697" t="s">
        <v>2623</v>
      </c>
      <c r="E697">
        <v>2179</v>
      </c>
      <c r="F697">
        <v>4</v>
      </c>
      <c r="G697" t="s">
        <v>2629</v>
      </c>
      <c r="H697">
        <v>7</v>
      </c>
      <c r="I697">
        <v>60</v>
      </c>
    </row>
    <row r="698" spans="1:9">
      <c r="A698">
        <v>696</v>
      </c>
      <c r="B698" t="s">
        <v>139</v>
      </c>
      <c r="C698">
        <v>14</v>
      </c>
      <c r="D698" t="s">
        <v>2623</v>
      </c>
      <c r="E698">
        <v>2179</v>
      </c>
      <c r="F698">
        <v>4</v>
      </c>
      <c r="G698" t="s">
        <v>2629</v>
      </c>
      <c r="H698">
        <v>7</v>
      </c>
    </row>
    <row r="699" spans="1:9">
      <c r="A699">
        <v>697</v>
      </c>
      <c r="B699" t="s">
        <v>510</v>
      </c>
      <c r="C699">
        <v>12</v>
      </c>
      <c r="D699" t="s">
        <v>2640</v>
      </c>
      <c r="E699">
        <v>2393</v>
      </c>
      <c r="F699">
        <v>4</v>
      </c>
      <c r="G699" t="s">
        <v>2646</v>
      </c>
      <c r="H699">
        <v>7</v>
      </c>
      <c r="I699">
        <v>55</v>
      </c>
    </row>
    <row r="700" spans="1:9">
      <c r="A700">
        <v>698</v>
      </c>
      <c r="B700" t="s">
        <v>510</v>
      </c>
      <c r="C700">
        <v>12</v>
      </c>
      <c r="D700" t="s">
        <v>2640</v>
      </c>
      <c r="E700">
        <v>2393</v>
      </c>
      <c r="F700">
        <v>4</v>
      </c>
      <c r="G700" t="s">
        <v>2646</v>
      </c>
      <c r="H700">
        <v>7</v>
      </c>
      <c r="I700">
        <v>55</v>
      </c>
    </row>
    <row r="701" spans="1:9">
      <c r="A701">
        <v>699</v>
      </c>
      <c r="B701" t="s">
        <v>510</v>
      </c>
      <c r="C701">
        <v>12</v>
      </c>
      <c r="D701" t="s">
        <v>2640</v>
      </c>
      <c r="E701">
        <v>2393</v>
      </c>
      <c r="F701">
        <v>4</v>
      </c>
      <c r="G701" t="s">
        <v>2646</v>
      </c>
      <c r="H701">
        <v>8</v>
      </c>
      <c r="I701">
        <v>55</v>
      </c>
    </row>
    <row r="702" spans="1:9">
      <c r="A702">
        <v>700</v>
      </c>
      <c r="B702" t="s">
        <v>510</v>
      </c>
      <c r="C702">
        <v>12</v>
      </c>
      <c r="D702" t="s">
        <v>2640</v>
      </c>
      <c r="E702">
        <v>2393</v>
      </c>
      <c r="F702">
        <v>4</v>
      </c>
      <c r="G702" t="s">
        <v>2646</v>
      </c>
      <c r="H702">
        <v>8</v>
      </c>
      <c r="I702">
        <v>55</v>
      </c>
    </row>
    <row r="703" spans="1:9">
      <c r="A703">
        <v>701</v>
      </c>
      <c r="B703" t="s">
        <v>510</v>
      </c>
      <c r="C703">
        <v>12</v>
      </c>
      <c r="D703" t="s">
        <v>2640</v>
      </c>
      <c r="E703">
        <v>2393</v>
      </c>
      <c r="F703">
        <v>4</v>
      </c>
      <c r="G703" t="s">
        <v>2646</v>
      </c>
      <c r="H703">
        <v>7</v>
      </c>
      <c r="I703">
        <v>55</v>
      </c>
    </row>
    <row r="704" spans="1:9">
      <c r="A704">
        <v>702</v>
      </c>
      <c r="B704" t="s">
        <v>510</v>
      </c>
      <c r="C704">
        <v>11.2</v>
      </c>
      <c r="D704" t="s">
        <v>2640</v>
      </c>
      <c r="E704">
        <v>2694</v>
      </c>
      <c r="F704">
        <v>4</v>
      </c>
      <c r="G704" t="s">
        <v>2663</v>
      </c>
      <c r="H704">
        <v>8</v>
      </c>
      <c r="I704">
        <v>55</v>
      </c>
    </row>
    <row r="705" spans="1:9">
      <c r="A705">
        <v>703</v>
      </c>
      <c r="B705" t="s">
        <v>510</v>
      </c>
      <c r="C705">
        <v>11.2</v>
      </c>
      <c r="D705" t="s">
        <v>2640</v>
      </c>
      <c r="E705">
        <v>2694</v>
      </c>
      <c r="F705">
        <v>4</v>
      </c>
      <c r="G705" t="s">
        <v>2667</v>
      </c>
      <c r="H705">
        <v>7</v>
      </c>
      <c r="I705">
        <v>55</v>
      </c>
    </row>
    <row r="706" spans="1:9">
      <c r="A706">
        <v>704</v>
      </c>
      <c r="B706" t="s">
        <v>510</v>
      </c>
      <c r="C706">
        <v>11.2</v>
      </c>
      <c r="D706" t="s">
        <v>2640</v>
      </c>
      <c r="E706">
        <v>2393</v>
      </c>
      <c r="F706">
        <v>4</v>
      </c>
      <c r="G706" t="s">
        <v>2672</v>
      </c>
      <c r="H706">
        <v>7</v>
      </c>
      <c r="I706">
        <v>55</v>
      </c>
    </row>
    <row r="707" spans="1:9">
      <c r="A707">
        <v>705</v>
      </c>
      <c r="B707" t="s">
        <v>510</v>
      </c>
      <c r="C707">
        <v>11.2</v>
      </c>
      <c r="D707" t="s">
        <v>2640</v>
      </c>
      <c r="E707">
        <v>2393</v>
      </c>
      <c r="F707">
        <v>4</v>
      </c>
      <c r="G707" t="s">
        <v>2646</v>
      </c>
      <c r="H707">
        <v>7</v>
      </c>
      <c r="I707">
        <v>55</v>
      </c>
    </row>
    <row r="708" spans="1:9">
      <c r="A708">
        <v>706</v>
      </c>
      <c r="B708" t="s">
        <v>510</v>
      </c>
      <c r="C708">
        <v>11.2</v>
      </c>
      <c r="D708" t="s">
        <v>2640</v>
      </c>
      <c r="E708">
        <v>2755</v>
      </c>
      <c r="F708">
        <v>4</v>
      </c>
      <c r="G708" t="s">
        <v>2677</v>
      </c>
      <c r="H708">
        <v>7</v>
      </c>
      <c r="I708">
        <v>55</v>
      </c>
    </row>
    <row r="709" spans="1:9">
      <c r="A709">
        <v>707</v>
      </c>
      <c r="B709" t="s">
        <v>510</v>
      </c>
      <c r="C709">
        <v>11.2</v>
      </c>
      <c r="D709" t="s">
        <v>2640</v>
      </c>
      <c r="E709">
        <v>2755</v>
      </c>
      <c r="F709">
        <v>4</v>
      </c>
      <c r="G709" t="s">
        <v>2677</v>
      </c>
      <c r="H709">
        <v>8</v>
      </c>
      <c r="I709">
        <v>55</v>
      </c>
    </row>
    <row r="710" spans="1:9">
      <c r="A710">
        <v>708</v>
      </c>
      <c r="B710" t="s">
        <v>510</v>
      </c>
      <c r="C710">
        <v>12</v>
      </c>
      <c r="D710" t="s">
        <v>2640</v>
      </c>
      <c r="E710">
        <v>2393</v>
      </c>
      <c r="F710">
        <v>4</v>
      </c>
      <c r="G710" t="s">
        <v>2646</v>
      </c>
      <c r="H710">
        <v>7</v>
      </c>
      <c r="I710">
        <v>55</v>
      </c>
    </row>
    <row r="711" spans="1:9">
      <c r="A711">
        <v>709</v>
      </c>
      <c r="B711" t="s">
        <v>510</v>
      </c>
      <c r="C711">
        <v>11.2</v>
      </c>
      <c r="D711" t="s">
        <v>2640</v>
      </c>
      <c r="E711">
        <v>2393</v>
      </c>
      <c r="F711">
        <v>4</v>
      </c>
      <c r="G711" t="s">
        <v>2663</v>
      </c>
      <c r="H711">
        <v>7</v>
      </c>
      <c r="I711">
        <v>55</v>
      </c>
    </row>
    <row r="712" spans="1:9">
      <c r="A712">
        <v>710</v>
      </c>
      <c r="B712" t="s">
        <v>510</v>
      </c>
      <c r="C712">
        <v>11.2</v>
      </c>
      <c r="D712" t="s">
        <v>2640</v>
      </c>
      <c r="E712">
        <v>2694</v>
      </c>
      <c r="F712">
        <v>4</v>
      </c>
      <c r="G712" t="s">
        <v>2663</v>
      </c>
      <c r="H712">
        <v>7</v>
      </c>
      <c r="I712">
        <v>55</v>
      </c>
    </row>
    <row r="713" spans="1:9">
      <c r="A713">
        <v>711</v>
      </c>
      <c r="B713" t="s">
        <v>510</v>
      </c>
      <c r="C713">
        <v>12</v>
      </c>
      <c r="D713" t="s">
        <v>2640</v>
      </c>
      <c r="E713">
        <v>2393</v>
      </c>
      <c r="F713">
        <v>4</v>
      </c>
      <c r="G713" t="s">
        <v>2646</v>
      </c>
      <c r="H713">
        <v>7</v>
      </c>
      <c r="I713">
        <v>55</v>
      </c>
    </row>
    <row r="714" spans="1:9">
      <c r="A714">
        <v>712</v>
      </c>
      <c r="B714" t="s">
        <v>510</v>
      </c>
      <c r="C714">
        <v>12</v>
      </c>
      <c r="D714" t="s">
        <v>2640</v>
      </c>
      <c r="E714">
        <v>2393</v>
      </c>
      <c r="F714">
        <v>4</v>
      </c>
      <c r="G714" t="s">
        <v>2646</v>
      </c>
      <c r="H714">
        <v>8</v>
      </c>
      <c r="I714">
        <v>55</v>
      </c>
    </row>
    <row r="715" spans="1:9">
      <c r="A715">
        <v>713</v>
      </c>
      <c r="B715" t="s">
        <v>954</v>
      </c>
      <c r="D715" t="s">
        <v>2688</v>
      </c>
      <c r="E715">
        <v>1368</v>
      </c>
      <c r="F715">
        <v>6</v>
      </c>
      <c r="G715" t="s">
        <v>2691</v>
      </c>
      <c r="H715">
        <v>5</v>
      </c>
      <c r="I715">
        <v>60</v>
      </c>
    </row>
    <row r="716" spans="1:9">
      <c r="A716">
        <v>714</v>
      </c>
      <c r="B716" t="s">
        <v>954</v>
      </c>
      <c r="D716" t="s">
        <v>2688</v>
      </c>
      <c r="E716">
        <v>1368</v>
      </c>
      <c r="F716">
        <v>6</v>
      </c>
      <c r="G716" t="s">
        <v>2691</v>
      </c>
      <c r="H716">
        <v>5</v>
      </c>
      <c r="I716">
        <v>60</v>
      </c>
    </row>
    <row r="717" spans="1:9">
      <c r="A717">
        <v>715</v>
      </c>
      <c r="B717" t="s">
        <v>954</v>
      </c>
      <c r="D717" t="s">
        <v>2688</v>
      </c>
      <c r="E717">
        <v>1368</v>
      </c>
      <c r="F717">
        <v>6</v>
      </c>
      <c r="G717" t="s">
        <v>2691</v>
      </c>
      <c r="H717">
        <v>5</v>
      </c>
      <c r="I717">
        <v>60</v>
      </c>
    </row>
    <row r="718" spans="1:9">
      <c r="A718">
        <v>716</v>
      </c>
      <c r="B718" t="s">
        <v>954</v>
      </c>
      <c r="D718" t="s">
        <v>2688</v>
      </c>
      <c r="E718">
        <v>1956</v>
      </c>
      <c r="F718">
        <v>6</v>
      </c>
      <c r="G718" t="s">
        <v>963</v>
      </c>
      <c r="H718">
        <v>5</v>
      </c>
      <c r="I718">
        <v>60</v>
      </c>
    </row>
    <row r="719" spans="1:9">
      <c r="A719">
        <v>717</v>
      </c>
      <c r="B719" t="s">
        <v>954</v>
      </c>
      <c r="D719" t="s">
        <v>2688</v>
      </c>
      <c r="E719">
        <v>1956</v>
      </c>
      <c r="F719">
        <v>6</v>
      </c>
      <c r="G719" t="s">
        <v>963</v>
      </c>
      <c r="H719">
        <v>5</v>
      </c>
      <c r="I719">
        <v>60</v>
      </c>
    </row>
    <row r="720" spans="1:9">
      <c r="A720">
        <v>718</v>
      </c>
      <c r="B720" t="s">
        <v>954</v>
      </c>
      <c r="D720" t="s">
        <v>2688</v>
      </c>
      <c r="E720">
        <v>1956</v>
      </c>
      <c r="F720">
        <v>6</v>
      </c>
      <c r="G720" t="s">
        <v>963</v>
      </c>
      <c r="H720">
        <v>5</v>
      </c>
      <c r="I720">
        <v>60</v>
      </c>
    </row>
    <row r="721" spans="1:9">
      <c r="A721">
        <v>719</v>
      </c>
      <c r="B721" t="s">
        <v>954</v>
      </c>
      <c r="D721" t="s">
        <v>2688</v>
      </c>
      <c r="E721">
        <v>1956</v>
      </c>
      <c r="F721">
        <v>6</v>
      </c>
      <c r="G721" t="s">
        <v>963</v>
      </c>
      <c r="H721">
        <v>5</v>
      </c>
      <c r="I721">
        <v>60</v>
      </c>
    </row>
    <row r="722" spans="1:9">
      <c r="A722">
        <v>720</v>
      </c>
      <c r="B722" t="s">
        <v>954</v>
      </c>
      <c r="D722" t="s">
        <v>2688</v>
      </c>
      <c r="E722">
        <v>1956</v>
      </c>
      <c r="F722">
        <v>6</v>
      </c>
      <c r="G722" t="s">
        <v>963</v>
      </c>
      <c r="H722">
        <v>5</v>
      </c>
      <c r="I722">
        <v>60</v>
      </c>
    </row>
    <row r="723" spans="1:9">
      <c r="A723">
        <v>721</v>
      </c>
      <c r="B723" t="s">
        <v>954</v>
      </c>
      <c r="D723" t="s">
        <v>2688</v>
      </c>
      <c r="E723">
        <v>1956</v>
      </c>
      <c r="F723">
        <v>6</v>
      </c>
      <c r="G723" t="s">
        <v>963</v>
      </c>
      <c r="H723">
        <v>5</v>
      </c>
      <c r="I723">
        <v>60</v>
      </c>
    </row>
    <row r="724" spans="1:9">
      <c r="A724">
        <v>722</v>
      </c>
      <c r="B724" t="s">
        <v>954</v>
      </c>
      <c r="D724" t="s">
        <v>2688</v>
      </c>
      <c r="E724">
        <v>1956</v>
      </c>
      <c r="F724">
        <v>6</v>
      </c>
      <c r="G724" t="s">
        <v>963</v>
      </c>
      <c r="H724">
        <v>5</v>
      </c>
      <c r="I724">
        <v>60</v>
      </c>
    </row>
    <row r="725" spans="1:9">
      <c r="A725">
        <v>723</v>
      </c>
      <c r="B725" t="s">
        <v>954</v>
      </c>
      <c r="D725" t="s">
        <v>2688</v>
      </c>
      <c r="E725">
        <v>1368</v>
      </c>
      <c r="F725">
        <v>6</v>
      </c>
      <c r="G725" t="s">
        <v>2691</v>
      </c>
      <c r="H725">
        <v>5</v>
      </c>
      <c r="I725">
        <v>60</v>
      </c>
    </row>
    <row r="726" spans="1:9">
      <c r="A726">
        <v>724</v>
      </c>
      <c r="B726" t="s">
        <v>954</v>
      </c>
      <c r="D726" t="s">
        <v>2688</v>
      </c>
      <c r="E726">
        <v>1956</v>
      </c>
      <c r="F726">
        <v>6</v>
      </c>
      <c r="G726" t="s">
        <v>963</v>
      </c>
      <c r="H726">
        <v>5</v>
      </c>
      <c r="I726">
        <v>60</v>
      </c>
    </row>
    <row r="727" spans="1:9">
      <c r="A727">
        <v>725</v>
      </c>
      <c r="B727" t="s">
        <v>954</v>
      </c>
      <c r="D727" t="s">
        <v>2688</v>
      </c>
      <c r="E727">
        <v>1956</v>
      </c>
      <c r="F727">
        <v>6</v>
      </c>
      <c r="G727" t="s">
        <v>963</v>
      </c>
      <c r="H727">
        <v>5</v>
      </c>
      <c r="I727">
        <v>60</v>
      </c>
    </row>
    <row r="728" spans="1:9">
      <c r="A728">
        <v>726</v>
      </c>
      <c r="B728" t="s">
        <v>954</v>
      </c>
      <c r="D728" t="s">
        <v>2688</v>
      </c>
      <c r="E728">
        <v>1956</v>
      </c>
      <c r="F728">
        <v>6</v>
      </c>
      <c r="G728" t="s">
        <v>963</v>
      </c>
      <c r="H728">
        <v>5</v>
      </c>
      <c r="I728">
        <v>60</v>
      </c>
    </row>
    <row r="729" spans="1:9">
      <c r="A729">
        <v>727</v>
      </c>
      <c r="B729" t="s">
        <v>954</v>
      </c>
      <c r="D729" t="s">
        <v>2688</v>
      </c>
      <c r="E729">
        <v>1368</v>
      </c>
      <c r="F729">
        <v>6</v>
      </c>
      <c r="G729" t="s">
        <v>2691</v>
      </c>
      <c r="H729">
        <v>5</v>
      </c>
      <c r="I729">
        <v>60</v>
      </c>
    </row>
    <row r="730" spans="1:9">
      <c r="A730">
        <v>728</v>
      </c>
      <c r="B730" t="s">
        <v>954</v>
      </c>
      <c r="D730" t="s">
        <v>2688</v>
      </c>
      <c r="E730">
        <v>1368</v>
      </c>
      <c r="F730">
        <v>6</v>
      </c>
      <c r="G730" t="s">
        <v>2713</v>
      </c>
      <c r="H730">
        <v>5</v>
      </c>
      <c r="I730">
        <v>60</v>
      </c>
    </row>
    <row r="731" spans="1:9">
      <c r="A731">
        <v>729</v>
      </c>
      <c r="B731" t="s">
        <v>954</v>
      </c>
      <c r="D731" t="s">
        <v>2688</v>
      </c>
      <c r="E731">
        <v>1368</v>
      </c>
      <c r="F731">
        <v>6</v>
      </c>
      <c r="G731" t="s">
        <v>2691</v>
      </c>
      <c r="H731">
        <v>5</v>
      </c>
      <c r="I731">
        <v>60</v>
      </c>
    </row>
    <row r="732" spans="1:9">
      <c r="A732">
        <v>730</v>
      </c>
      <c r="B732" t="s">
        <v>954</v>
      </c>
      <c r="D732" t="s">
        <v>2688</v>
      </c>
      <c r="E732">
        <v>1956</v>
      </c>
      <c r="F732">
        <v>6</v>
      </c>
      <c r="G732" t="s">
        <v>963</v>
      </c>
      <c r="H732">
        <v>5</v>
      </c>
      <c r="I732">
        <v>60</v>
      </c>
    </row>
    <row r="733" spans="1:9">
      <c r="A733">
        <v>731</v>
      </c>
      <c r="B733" t="s">
        <v>954</v>
      </c>
      <c r="D733" t="s">
        <v>2688</v>
      </c>
      <c r="E733">
        <v>1956</v>
      </c>
      <c r="F733">
        <v>6</v>
      </c>
      <c r="G733" t="s">
        <v>963</v>
      </c>
      <c r="H733">
        <v>5</v>
      </c>
      <c r="I733">
        <v>60</v>
      </c>
    </row>
    <row r="734" spans="1:9">
      <c r="A734">
        <v>732</v>
      </c>
      <c r="B734" t="s">
        <v>954</v>
      </c>
      <c r="D734" t="s">
        <v>2688</v>
      </c>
      <c r="E734">
        <v>1956</v>
      </c>
      <c r="F734">
        <v>6</v>
      </c>
      <c r="G734" t="s">
        <v>963</v>
      </c>
      <c r="H734">
        <v>5</v>
      </c>
      <c r="I734">
        <v>60</v>
      </c>
    </row>
    <row r="735" spans="1:9">
      <c r="A735">
        <v>733</v>
      </c>
      <c r="B735" t="s">
        <v>954</v>
      </c>
      <c r="D735" t="s">
        <v>2688</v>
      </c>
      <c r="E735">
        <v>1956</v>
      </c>
      <c r="F735">
        <v>6</v>
      </c>
      <c r="G735" t="s">
        <v>963</v>
      </c>
      <c r="H735">
        <v>5</v>
      </c>
      <c r="I735">
        <v>60</v>
      </c>
    </row>
    <row r="736" spans="1:9">
      <c r="A736">
        <v>734</v>
      </c>
      <c r="B736" t="s">
        <v>510</v>
      </c>
      <c r="C736">
        <v>9.5</v>
      </c>
      <c r="D736" t="s">
        <v>2720</v>
      </c>
      <c r="E736">
        <v>1798</v>
      </c>
      <c r="F736">
        <v>4</v>
      </c>
      <c r="G736" t="s">
        <v>2724</v>
      </c>
      <c r="H736">
        <v>5</v>
      </c>
      <c r="I736">
        <v>55</v>
      </c>
    </row>
    <row r="737" spans="1:9">
      <c r="A737">
        <v>735</v>
      </c>
      <c r="B737" t="s">
        <v>510</v>
      </c>
      <c r="C737">
        <v>9.5</v>
      </c>
      <c r="D737" t="s">
        <v>2720</v>
      </c>
      <c r="E737">
        <v>1798</v>
      </c>
      <c r="F737">
        <v>4</v>
      </c>
      <c r="G737" t="s">
        <v>2724</v>
      </c>
      <c r="H737">
        <v>5</v>
      </c>
      <c r="I737">
        <v>55</v>
      </c>
    </row>
    <row r="738" spans="1:9">
      <c r="A738">
        <v>736</v>
      </c>
      <c r="B738" t="s">
        <v>510</v>
      </c>
      <c r="C738">
        <v>9.5</v>
      </c>
      <c r="D738" t="s">
        <v>2720</v>
      </c>
      <c r="E738">
        <v>1798</v>
      </c>
      <c r="F738">
        <v>4</v>
      </c>
      <c r="G738" t="s">
        <v>2724</v>
      </c>
      <c r="H738">
        <v>5</v>
      </c>
      <c r="I738">
        <v>55</v>
      </c>
    </row>
    <row r="739" spans="1:9">
      <c r="A739">
        <v>737</v>
      </c>
      <c r="B739" t="s">
        <v>510</v>
      </c>
      <c r="C739">
        <v>18.2</v>
      </c>
      <c r="D739" t="s">
        <v>2720</v>
      </c>
      <c r="E739">
        <v>1364</v>
      </c>
      <c r="F739">
        <v>4</v>
      </c>
      <c r="G739" t="s">
        <v>2738</v>
      </c>
      <c r="H739">
        <v>5</v>
      </c>
      <c r="I739">
        <v>43</v>
      </c>
    </row>
    <row r="740" spans="1:9">
      <c r="A740">
        <v>738</v>
      </c>
      <c r="B740" t="s">
        <v>510</v>
      </c>
      <c r="C740">
        <v>18.399999999999999</v>
      </c>
      <c r="D740" t="s">
        <v>2720</v>
      </c>
      <c r="E740">
        <v>1364</v>
      </c>
      <c r="F740">
        <v>4</v>
      </c>
      <c r="G740" t="s">
        <v>2738</v>
      </c>
      <c r="H740">
        <v>5</v>
      </c>
      <c r="I740">
        <v>43</v>
      </c>
    </row>
    <row r="741" spans="1:9">
      <c r="A741">
        <v>739</v>
      </c>
      <c r="B741" t="s">
        <v>510</v>
      </c>
      <c r="C741">
        <v>9.5</v>
      </c>
      <c r="D741" t="s">
        <v>2720</v>
      </c>
      <c r="E741">
        <v>1798</v>
      </c>
      <c r="F741">
        <v>4</v>
      </c>
      <c r="G741" t="s">
        <v>2724</v>
      </c>
      <c r="H741">
        <v>5</v>
      </c>
      <c r="I741">
        <v>55</v>
      </c>
    </row>
    <row r="742" spans="1:9">
      <c r="A742">
        <v>740</v>
      </c>
      <c r="B742" t="s">
        <v>920</v>
      </c>
      <c r="D742" t="s">
        <v>2745</v>
      </c>
      <c r="E742">
        <v>1799</v>
      </c>
      <c r="F742">
        <v>4</v>
      </c>
      <c r="G742" t="s">
        <v>2749</v>
      </c>
      <c r="H742">
        <v>5</v>
      </c>
      <c r="I742">
        <v>47</v>
      </c>
    </row>
    <row r="743" spans="1:9">
      <c r="A743">
        <v>741</v>
      </c>
      <c r="B743" t="s">
        <v>920</v>
      </c>
      <c r="D743" t="s">
        <v>2745</v>
      </c>
      <c r="E743">
        <v>1799</v>
      </c>
      <c r="F743">
        <v>4</v>
      </c>
      <c r="G743" t="s">
        <v>2749</v>
      </c>
      <c r="H743">
        <v>5</v>
      </c>
      <c r="I743">
        <v>47</v>
      </c>
    </row>
    <row r="744" spans="1:9">
      <c r="A744">
        <v>742</v>
      </c>
      <c r="B744" t="s">
        <v>920</v>
      </c>
      <c r="D744" t="s">
        <v>2745</v>
      </c>
      <c r="E744">
        <v>1799</v>
      </c>
      <c r="F744">
        <v>4</v>
      </c>
      <c r="G744" t="s">
        <v>2749</v>
      </c>
      <c r="H744">
        <v>5</v>
      </c>
      <c r="I744">
        <v>47</v>
      </c>
    </row>
    <row r="745" spans="1:9">
      <c r="A745">
        <v>743</v>
      </c>
      <c r="B745" t="s">
        <v>920</v>
      </c>
      <c r="D745" t="s">
        <v>2745</v>
      </c>
      <c r="E745">
        <v>1597</v>
      </c>
      <c r="F745">
        <v>4</v>
      </c>
      <c r="G745" t="s">
        <v>2762</v>
      </c>
      <c r="H745">
        <v>5</v>
      </c>
      <c r="I745">
        <v>47</v>
      </c>
    </row>
    <row r="746" spans="1:9">
      <c r="A746">
        <v>744</v>
      </c>
      <c r="B746" t="s">
        <v>920</v>
      </c>
      <c r="D746" t="s">
        <v>2745</v>
      </c>
      <c r="E746">
        <v>1597</v>
      </c>
      <c r="F746">
        <v>4</v>
      </c>
      <c r="G746" t="s">
        <v>1037</v>
      </c>
      <c r="H746">
        <v>5</v>
      </c>
      <c r="I746">
        <v>47</v>
      </c>
    </row>
    <row r="747" spans="1:9">
      <c r="A747">
        <v>745</v>
      </c>
      <c r="B747" t="s">
        <v>2767</v>
      </c>
      <c r="D747" t="s">
        <v>2768</v>
      </c>
      <c r="E747" t="s">
        <v>148</v>
      </c>
      <c r="G747" t="s">
        <v>2770</v>
      </c>
      <c r="H747">
        <v>5</v>
      </c>
    </row>
    <row r="748" spans="1:9">
      <c r="A748">
        <v>746</v>
      </c>
      <c r="B748" t="s">
        <v>2767</v>
      </c>
      <c r="D748" t="s">
        <v>2768</v>
      </c>
      <c r="E748" t="s">
        <v>148</v>
      </c>
      <c r="G748" t="s">
        <v>2770</v>
      </c>
      <c r="H748">
        <v>5</v>
      </c>
    </row>
    <row r="749" spans="1:9">
      <c r="A749">
        <v>747</v>
      </c>
      <c r="B749" t="s">
        <v>2778</v>
      </c>
      <c r="D749" t="s">
        <v>2779</v>
      </c>
      <c r="E749">
        <v>2199</v>
      </c>
      <c r="F749">
        <v>4</v>
      </c>
      <c r="G749" t="s">
        <v>2782</v>
      </c>
      <c r="H749">
        <v>7</v>
      </c>
    </row>
    <row r="750" spans="1:9">
      <c r="A750">
        <v>748</v>
      </c>
      <c r="B750" t="s">
        <v>2778</v>
      </c>
      <c r="D750" t="s">
        <v>2779</v>
      </c>
      <c r="E750">
        <v>2199</v>
      </c>
      <c r="F750">
        <v>4</v>
      </c>
      <c r="G750" t="s">
        <v>2782</v>
      </c>
      <c r="H750">
        <v>7</v>
      </c>
    </row>
    <row r="751" spans="1:9">
      <c r="A751">
        <v>749</v>
      </c>
      <c r="B751" t="s">
        <v>2778</v>
      </c>
      <c r="D751" t="s">
        <v>2779</v>
      </c>
      <c r="E751">
        <v>2199</v>
      </c>
      <c r="F751">
        <v>4</v>
      </c>
      <c r="G751" t="s">
        <v>2782</v>
      </c>
      <c r="H751">
        <v>7</v>
      </c>
    </row>
    <row r="752" spans="1:9">
      <c r="A752">
        <v>750</v>
      </c>
      <c r="B752" t="s">
        <v>2778</v>
      </c>
      <c r="D752" t="s">
        <v>2779</v>
      </c>
      <c r="E752">
        <v>2199</v>
      </c>
      <c r="F752">
        <v>4</v>
      </c>
      <c r="G752" t="s">
        <v>2782</v>
      </c>
      <c r="H752">
        <v>7</v>
      </c>
    </row>
    <row r="753" spans="1:9">
      <c r="A753">
        <v>751</v>
      </c>
      <c r="B753" t="s">
        <v>2778</v>
      </c>
      <c r="D753" t="s">
        <v>2779</v>
      </c>
      <c r="E753">
        <v>2199</v>
      </c>
      <c r="F753">
        <v>4</v>
      </c>
      <c r="G753" t="s">
        <v>2782</v>
      </c>
      <c r="H753">
        <v>7</v>
      </c>
    </row>
    <row r="754" spans="1:9">
      <c r="A754">
        <v>752</v>
      </c>
      <c r="B754" t="s">
        <v>1046</v>
      </c>
      <c r="C754">
        <v>10.6</v>
      </c>
      <c r="D754" t="s">
        <v>2792</v>
      </c>
      <c r="E754">
        <v>1798</v>
      </c>
      <c r="F754">
        <v>4</v>
      </c>
      <c r="G754" t="s">
        <v>1055</v>
      </c>
      <c r="H754">
        <v>5</v>
      </c>
      <c r="I754">
        <v>66</v>
      </c>
    </row>
    <row r="755" spans="1:9">
      <c r="A755">
        <v>753</v>
      </c>
      <c r="B755" t="s">
        <v>1046</v>
      </c>
      <c r="C755">
        <v>10.1</v>
      </c>
      <c r="D755" t="s">
        <v>2792</v>
      </c>
      <c r="E755">
        <v>1798</v>
      </c>
      <c r="F755">
        <v>4</v>
      </c>
      <c r="G755" t="s">
        <v>1055</v>
      </c>
      <c r="H755">
        <v>5</v>
      </c>
      <c r="I755">
        <v>66</v>
      </c>
    </row>
    <row r="756" spans="1:9">
      <c r="A756">
        <v>754</v>
      </c>
      <c r="B756" t="s">
        <v>1046</v>
      </c>
      <c r="C756">
        <v>11.3</v>
      </c>
      <c r="D756" t="s">
        <v>2792</v>
      </c>
      <c r="E756">
        <v>1798</v>
      </c>
      <c r="F756">
        <v>4</v>
      </c>
      <c r="G756" t="s">
        <v>1055</v>
      </c>
      <c r="H756">
        <v>5</v>
      </c>
      <c r="I756">
        <v>66</v>
      </c>
    </row>
    <row r="757" spans="1:9">
      <c r="A757">
        <v>755</v>
      </c>
      <c r="B757" t="s">
        <v>1046</v>
      </c>
      <c r="C757">
        <v>15.1</v>
      </c>
      <c r="D757" t="s">
        <v>2792</v>
      </c>
      <c r="E757">
        <v>1968</v>
      </c>
      <c r="F757">
        <v>4</v>
      </c>
      <c r="G757" t="s">
        <v>1067</v>
      </c>
      <c r="H757">
        <v>5</v>
      </c>
      <c r="I757">
        <v>66</v>
      </c>
    </row>
    <row r="758" spans="1:9">
      <c r="A758">
        <v>756</v>
      </c>
      <c r="B758" t="s">
        <v>1046</v>
      </c>
      <c r="C758">
        <v>15.1</v>
      </c>
      <c r="D758" t="s">
        <v>2792</v>
      </c>
      <c r="E758">
        <v>1968</v>
      </c>
      <c r="F758">
        <v>4</v>
      </c>
      <c r="G758" t="s">
        <v>1067</v>
      </c>
      <c r="H758">
        <v>5</v>
      </c>
      <c r="I758">
        <v>66</v>
      </c>
    </row>
    <row r="759" spans="1:9">
      <c r="A759">
        <v>757</v>
      </c>
      <c r="B759" t="s">
        <v>1046</v>
      </c>
      <c r="C759">
        <v>10.1</v>
      </c>
      <c r="D759" t="s">
        <v>2792</v>
      </c>
      <c r="E759">
        <v>1798</v>
      </c>
      <c r="F759">
        <v>4</v>
      </c>
      <c r="G759" t="s">
        <v>1055</v>
      </c>
      <c r="H759">
        <v>5</v>
      </c>
      <c r="I759">
        <v>66</v>
      </c>
    </row>
    <row r="760" spans="1:9">
      <c r="A760">
        <v>758</v>
      </c>
      <c r="B760" t="s">
        <v>1046</v>
      </c>
      <c r="C760">
        <v>15.1</v>
      </c>
      <c r="D760" t="s">
        <v>2792</v>
      </c>
      <c r="E760">
        <v>1968</v>
      </c>
      <c r="F760">
        <v>4</v>
      </c>
      <c r="G760" t="s">
        <v>1067</v>
      </c>
      <c r="H760">
        <v>5</v>
      </c>
      <c r="I760">
        <v>66</v>
      </c>
    </row>
    <row r="761" spans="1:9">
      <c r="A761">
        <v>759</v>
      </c>
      <c r="B761" t="s">
        <v>1198</v>
      </c>
      <c r="C761">
        <v>16.8</v>
      </c>
      <c r="D761" t="s">
        <v>2806</v>
      </c>
      <c r="E761">
        <v>1984</v>
      </c>
      <c r="F761">
        <v>5</v>
      </c>
      <c r="G761" t="s">
        <v>2814</v>
      </c>
      <c r="H761">
        <v>5</v>
      </c>
      <c r="I761">
        <v>60</v>
      </c>
    </row>
    <row r="762" spans="1:9">
      <c r="A762">
        <v>760</v>
      </c>
      <c r="B762" t="s">
        <v>1198</v>
      </c>
      <c r="C762">
        <v>16.8</v>
      </c>
      <c r="D762" t="s">
        <v>2806</v>
      </c>
      <c r="E762">
        <v>1984</v>
      </c>
      <c r="F762">
        <v>5</v>
      </c>
      <c r="G762" t="s">
        <v>2821</v>
      </c>
      <c r="H762">
        <v>5</v>
      </c>
      <c r="I762">
        <v>60</v>
      </c>
    </row>
    <row r="763" spans="1:9">
      <c r="A763">
        <v>761</v>
      </c>
      <c r="B763" t="s">
        <v>510</v>
      </c>
      <c r="C763">
        <v>12.55</v>
      </c>
      <c r="D763" t="s">
        <v>2824</v>
      </c>
      <c r="E763">
        <v>2755</v>
      </c>
      <c r="F763">
        <v>4</v>
      </c>
      <c r="G763" t="s">
        <v>2829</v>
      </c>
      <c r="H763">
        <v>7</v>
      </c>
      <c r="I763">
        <v>80</v>
      </c>
    </row>
    <row r="764" spans="1:9">
      <c r="A764">
        <v>762</v>
      </c>
      <c r="B764" t="s">
        <v>510</v>
      </c>
      <c r="C764">
        <v>12.55</v>
      </c>
      <c r="D764" t="s">
        <v>2824</v>
      </c>
      <c r="E764">
        <v>2755</v>
      </c>
      <c r="F764">
        <v>4</v>
      </c>
      <c r="G764" t="s">
        <v>2829</v>
      </c>
      <c r="H764">
        <v>7</v>
      </c>
      <c r="I764">
        <v>80</v>
      </c>
    </row>
    <row r="765" spans="1:9">
      <c r="A765">
        <v>763</v>
      </c>
      <c r="B765" t="s">
        <v>510</v>
      </c>
      <c r="C765">
        <v>12.55</v>
      </c>
      <c r="D765" t="s">
        <v>2824</v>
      </c>
      <c r="E765">
        <v>2755</v>
      </c>
      <c r="F765">
        <v>4</v>
      </c>
      <c r="G765" t="s">
        <v>2829</v>
      </c>
      <c r="H765">
        <v>7</v>
      </c>
      <c r="I765">
        <v>80</v>
      </c>
    </row>
    <row r="766" spans="1:9">
      <c r="A766">
        <v>764</v>
      </c>
      <c r="B766" t="s">
        <v>510</v>
      </c>
      <c r="C766">
        <v>12.55</v>
      </c>
      <c r="D766" t="s">
        <v>2824</v>
      </c>
      <c r="E766">
        <v>2755</v>
      </c>
      <c r="F766">
        <v>4</v>
      </c>
      <c r="G766" t="s">
        <v>2829</v>
      </c>
      <c r="H766">
        <v>7</v>
      </c>
      <c r="I766">
        <v>80</v>
      </c>
    </row>
    <row r="767" spans="1:9">
      <c r="A767">
        <v>765</v>
      </c>
      <c r="B767" t="s">
        <v>510</v>
      </c>
      <c r="C767">
        <v>7.8</v>
      </c>
      <c r="D767" t="s">
        <v>2824</v>
      </c>
      <c r="E767">
        <v>2694</v>
      </c>
      <c r="F767">
        <v>4</v>
      </c>
      <c r="G767" t="s">
        <v>2663</v>
      </c>
      <c r="H767">
        <v>7</v>
      </c>
      <c r="I767">
        <v>80</v>
      </c>
    </row>
    <row r="768" spans="1:9">
      <c r="A768">
        <v>766</v>
      </c>
      <c r="B768" t="s">
        <v>510</v>
      </c>
      <c r="C768">
        <v>7.8</v>
      </c>
      <c r="D768" t="s">
        <v>2824</v>
      </c>
      <c r="E768">
        <v>2694</v>
      </c>
      <c r="F768">
        <v>4</v>
      </c>
      <c r="G768" t="s">
        <v>2663</v>
      </c>
      <c r="H768">
        <v>7</v>
      </c>
      <c r="I768">
        <v>80</v>
      </c>
    </row>
    <row r="769" spans="1:9">
      <c r="A769">
        <v>767</v>
      </c>
      <c r="B769" t="s">
        <v>510</v>
      </c>
      <c r="C769">
        <v>12.55</v>
      </c>
      <c r="D769" t="s">
        <v>2824</v>
      </c>
      <c r="E769">
        <v>2755</v>
      </c>
      <c r="F769">
        <v>4</v>
      </c>
      <c r="G769" t="s">
        <v>2829</v>
      </c>
      <c r="H769">
        <v>7</v>
      </c>
      <c r="I769">
        <v>80</v>
      </c>
    </row>
    <row r="770" spans="1:9">
      <c r="A770">
        <v>768</v>
      </c>
      <c r="B770" t="s">
        <v>750</v>
      </c>
      <c r="C770">
        <v>7.7</v>
      </c>
      <c r="D770" t="s">
        <v>2851</v>
      </c>
      <c r="E770">
        <v>3198</v>
      </c>
      <c r="F770">
        <v>5</v>
      </c>
      <c r="G770" t="s">
        <v>2858</v>
      </c>
      <c r="H770">
        <v>7</v>
      </c>
      <c r="I770">
        <v>80</v>
      </c>
    </row>
    <row r="771" spans="1:9">
      <c r="A771">
        <v>769</v>
      </c>
      <c r="B771" t="s">
        <v>750</v>
      </c>
      <c r="C771">
        <v>9.3000000000000007</v>
      </c>
      <c r="D771" t="s">
        <v>2851</v>
      </c>
      <c r="E771">
        <v>2198</v>
      </c>
      <c r="F771">
        <v>4</v>
      </c>
      <c r="G771" t="s">
        <v>2864</v>
      </c>
      <c r="H771">
        <v>7</v>
      </c>
      <c r="I771">
        <v>80</v>
      </c>
    </row>
    <row r="772" spans="1:9">
      <c r="A772">
        <v>770</v>
      </c>
      <c r="B772" t="s">
        <v>750</v>
      </c>
      <c r="C772">
        <v>9.3000000000000007</v>
      </c>
      <c r="D772" t="s">
        <v>2851</v>
      </c>
      <c r="E772">
        <v>2198</v>
      </c>
      <c r="F772">
        <v>4</v>
      </c>
      <c r="G772" t="s">
        <v>2864</v>
      </c>
      <c r="H772">
        <v>7</v>
      </c>
      <c r="I772">
        <v>80</v>
      </c>
    </row>
    <row r="773" spans="1:9">
      <c r="A773">
        <v>771</v>
      </c>
      <c r="B773" t="s">
        <v>1183</v>
      </c>
      <c r="D773" t="s">
        <v>2867</v>
      </c>
      <c r="E773">
        <v>1496</v>
      </c>
      <c r="F773">
        <v>3</v>
      </c>
      <c r="G773" t="s">
        <v>1188</v>
      </c>
      <c r="H773">
        <v>4</v>
      </c>
      <c r="I773">
        <v>44</v>
      </c>
    </row>
    <row r="774" spans="1:9">
      <c r="A774">
        <v>772</v>
      </c>
      <c r="B774" t="s">
        <v>1183</v>
      </c>
      <c r="D774" t="s">
        <v>2867</v>
      </c>
      <c r="E774">
        <v>1998</v>
      </c>
      <c r="F774">
        <v>4</v>
      </c>
      <c r="G774" t="s">
        <v>1196</v>
      </c>
      <c r="H774">
        <v>5</v>
      </c>
      <c r="I774">
        <v>44</v>
      </c>
    </row>
    <row r="775" spans="1:9">
      <c r="A775">
        <v>773</v>
      </c>
      <c r="B775" t="s">
        <v>1046</v>
      </c>
      <c r="D775" t="s">
        <v>2869</v>
      </c>
      <c r="E775">
        <v>1968</v>
      </c>
      <c r="F775">
        <v>4</v>
      </c>
      <c r="G775" t="s">
        <v>2875</v>
      </c>
      <c r="H775">
        <v>7</v>
      </c>
      <c r="I775">
        <v>63</v>
      </c>
    </row>
    <row r="776" spans="1:9">
      <c r="A776">
        <v>774</v>
      </c>
      <c r="B776" t="s">
        <v>1322</v>
      </c>
      <c r="C776">
        <v>18</v>
      </c>
      <c r="D776" t="s">
        <v>2879</v>
      </c>
      <c r="E776">
        <v>1995</v>
      </c>
      <c r="F776">
        <v>4</v>
      </c>
      <c r="G776" t="s">
        <v>2888</v>
      </c>
      <c r="H776">
        <v>5</v>
      </c>
      <c r="I776">
        <v>51</v>
      </c>
    </row>
    <row r="777" spans="1:9">
      <c r="A777">
        <v>775</v>
      </c>
      <c r="B777" t="s">
        <v>1322</v>
      </c>
      <c r="C777">
        <v>18</v>
      </c>
      <c r="D777" t="s">
        <v>2879</v>
      </c>
      <c r="E777">
        <v>1995</v>
      </c>
      <c r="F777">
        <v>4</v>
      </c>
      <c r="G777" t="s">
        <v>1213</v>
      </c>
      <c r="H777">
        <v>5</v>
      </c>
      <c r="I777">
        <v>51</v>
      </c>
    </row>
    <row r="778" spans="1:9">
      <c r="A778">
        <v>776</v>
      </c>
      <c r="B778" t="s">
        <v>1322</v>
      </c>
      <c r="C778">
        <v>18</v>
      </c>
      <c r="D778" t="s">
        <v>2879</v>
      </c>
      <c r="E778">
        <v>1995</v>
      </c>
      <c r="F778">
        <v>4</v>
      </c>
      <c r="G778" t="s">
        <v>1213</v>
      </c>
      <c r="H778">
        <v>5</v>
      </c>
      <c r="I778">
        <v>51</v>
      </c>
    </row>
    <row r="779" spans="1:9">
      <c r="A779">
        <v>777</v>
      </c>
      <c r="B779" t="s">
        <v>1322</v>
      </c>
      <c r="D779" t="s">
        <v>2879</v>
      </c>
      <c r="E779">
        <v>1995</v>
      </c>
      <c r="F779">
        <v>4</v>
      </c>
      <c r="G779" t="s">
        <v>2901</v>
      </c>
      <c r="H779">
        <v>5</v>
      </c>
      <c r="I779">
        <v>61</v>
      </c>
    </row>
    <row r="780" spans="1:9">
      <c r="A780">
        <v>778</v>
      </c>
      <c r="B780" t="s">
        <v>1322</v>
      </c>
      <c r="C780">
        <v>15.71</v>
      </c>
      <c r="D780" t="s">
        <v>2879</v>
      </c>
      <c r="E780">
        <v>1998</v>
      </c>
      <c r="F780">
        <v>4</v>
      </c>
      <c r="G780" t="s">
        <v>2905</v>
      </c>
      <c r="H780">
        <v>5</v>
      </c>
      <c r="I780">
        <v>51</v>
      </c>
    </row>
    <row r="781" spans="1:9">
      <c r="A781">
        <v>779</v>
      </c>
      <c r="B781" t="s">
        <v>1198</v>
      </c>
      <c r="C781">
        <v>13.2</v>
      </c>
      <c r="D781" t="s">
        <v>2907</v>
      </c>
      <c r="E781">
        <v>1969</v>
      </c>
      <c r="F781">
        <v>4</v>
      </c>
      <c r="G781" t="s">
        <v>2913</v>
      </c>
      <c r="H781">
        <v>5</v>
      </c>
      <c r="I781">
        <v>67</v>
      </c>
    </row>
    <row r="782" spans="1:9">
      <c r="A782">
        <v>780</v>
      </c>
      <c r="B782" t="s">
        <v>1198</v>
      </c>
      <c r="D782" t="s">
        <v>2907</v>
      </c>
      <c r="E782">
        <v>1984</v>
      </c>
      <c r="F782">
        <v>5</v>
      </c>
      <c r="G782" t="s">
        <v>2921</v>
      </c>
      <c r="H782">
        <v>5</v>
      </c>
      <c r="I782">
        <v>67.5</v>
      </c>
    </row>
    <row r="783" spans="1:9">
      <c r="A783">
        <v>781</v>
      </c>
      <c r="B783" t="s">
        <v>1322</v>
      </c>
      <c r="D783" t="s">
        <v>2923</v>
      </c>
      <c r="E783">
        <v>1995</v>
      </c>
      <c r="F783">
        <v>4</v>
      </c>
      <c r="G783" t="s">
        <v>2929</v>
      </c>
      <c r="H783">
        <v>5</v>
      </c>
      <c r="I783">
        <v>40</v>
      </c>
    </row>
    <row r="784" spans="1:9">
      <c r="A784">
        <v>782</v>
      </c>
      <c r="B784" t="s">
        <v>1322</v>
      </c>
      <c r="D784" t="s">
        <v>2923</v>
      </c>
      <c r="E784">
        <v>1995</v>
      </c>
      <c r="F784">
        <v>4</v>
      </c>
      <c r="G784" t="s">
        <v>2929</v>
      </c>
      <c r="H784">
        <v>5</v>
      </c>
      <c r="I784">
        <v>40</v>
      </c>
    </row>
    <row r="785" spans="1:9">
      <c r="A785">
        <v>783</v>
      </c>
      <c r="B785" t="s">
        <v>1322</v>
      </c>
      <c r="D785" t="s">
        <v>2923</v>
      </c>
      <c r="E785">
        <v>1998</v>
      </c>
      <c r="F785">
        <v>4</v>
      </c>
      <c r="G785" t="s">
        <v>2937</v>
      </c>
      <c r="H785">
        <v>5</v>
      </c>
      <c r="I785">
        <v>59</v>
      </c>
    </row>
    <row r="786" spans="1:9">
      <c r="A786">
        <v>784</v>
      </c>
      <c r="B786" t="s">
        <v>1198</v>
      </c>
      <c r="C786">
        <v>15.6</v>
      </c>
      <c r="D786" t="s">
        <v>2939</v>
      </c>
      <c r="E786">
        <v>2400</v>
      </c>
      <c r="F786">
        <v>5</v>
      </c>
      <c r="G786" t="s">
        <v>1213</v>
      </c>
      <c r="H786">
        <v>4</v>
      </c>
      <c r="I786">
        <v>67</v>
      </c>
    </row>
    <row r="787" spans="1:9">
      <c r="A787">
        <v>785</v>
      </c>
      <c r="B787" t="s">
        <v>1071</v>
      </c>
      <c r="C787">
        <v>12</v>
      </c>
      <c r="D787" t="s">
        <v>2947</v>
      </c>
      <c r="E787">
        <v>1968</v>
      </c>
      <c r="F787">
        <v>4</v>
      </c>
      <c r="G787" t="s">
        <v>2948</v>
      </c>
      <c r="H787">
        <v>5</v>
      </c>
      <c r="I787">
        <v>64</v>
      </c>
    </row>
    <row r="788" spans="1:9">
      <c r="A788">
        <v>786</v>
      </c>
      <c r="B788" t="s">
        <v>1071</v>
      </c>
      <c r="C788">
        <v>12</v>
      </c>
      <c r="D788" t="s">
        <v>2947</v>
      </c>
      <c r="E788">
        <v>1968</v>
      </c>
      <c r="F788">
        <v>4</v>
      </c>
      <c r="G788" t="s">
        <v>2948</v>
      </c>
      <c r="H788">
        <v>5</v>
      </c>
      <c r="I788">
        <v>64</v>
      </c>
    </row>
    <row r="789" spans="1:9">
      <c r="A789">
        <v>787</v>
      </c>
      <c r="B789" t="s">
        <v>1071</v>
      </c>
      <c r="D789" t="s">
        <v>2947</v>
      </c>
      <c r="E789">
        <v>1984</v>
      </c>
      <c r="F789">
        <v>6</v>
      </c>
      <c r="G789" t="s">
        <v>2955</v>
      </c>
      <c r="H789">
        <v>5</v>
      </c>
      <c r="I789">
        <v>70</v>
      </c>
    </row>
    <row r="790" spans="1:9">
      <c r="A790">
        <v>788</v>
      </c>
      <c r="B790" t="s">
        <v>1071</v>
      </c>
      <c r="D790" t="s">
        <v>2947</v>
      </c>
      <c r="E790">
        <v>1984</v>
      </c>
      <c r="F790">
        <v>6</v>
      </c>
      <c r="G790" t="s">
        <v>2955</v>
      </c>
      <c r="H790">
        <v>5</v>
      </c>
      <c r="I790">
        <v>70</v>
      </c>
    </row>
    <row r="791" spans="1:9">
      <c r="A791">
        <v>789</v>
      </c>
      <c r="B791" t="s">
        <v>2960</v>
      </c>
      <c r="D791" t="s">
        <v>2961</v>
      </c>
      <c r="E791">
        <v>1999</v>
      </c>
      <c r="F791">
        <v>4</v>
      </c>
      <c r="G791" t="s">
        <v>1346</v>
      </c>
      <c r="H791">
        <v>5</v>
      </c>
    </row>
    <row r="792" spans="1:9">
      <c r="A792">
        <v>790</v>
      </c>
      <c r="B792" t="s">
        <v>2960</v>
      </c>
      <c r="D792" t="s">
        <v>2961</v>
      </c>
      <c r="E792">
        <v>1999</v>
      </c>
      <c r="F792">
        <v>4</v>
      </c>
      <c r="G792" t="s">
        <v>1346</v>
      </c>
      <c r="H792">
        <v>5</v>
      </c>
    </row>
    <row r="793" spans="1:9">
      <c r="A793">
        <v>791</v>
      </c>
      <c r="B793" t="s">
        <v>2960</v>
      </c>
      <c r="D793" t="s">
        <v>2961</v>
      </c>
      <c r="E793">
        <v>1997</v>
      </c>
      <c r="F793">
        <v>4</v>
      </c>
      <c r="G793" t="s">
        <v>2971</v>
      </c>
      <c r="H793">
        <v>5</v>
      </c>
    </row>
    <row r="794" spans="1:9">
      <c r="A794">
        <v>792</v>
      </c>
      <c r="B794" t="s">
        <v>2960</v>
      </c>
      <c r="D794" t="s">
        <v>2961</v>
      </c>
      <c r="E794">
        <v>1997</v>
      </c>
      <c r="F794">
        <v>4</v>
      </c>
      <c r="G794" t="s">
        <v>2971</v>
      </c>
      <c r="H794">
        <v>5</v>
      </c>
    </row>
    <row r="795" spans="1:9">
      <c r="A795">
        <v>793</v>
      </c>
      <c r="C795">
        <v>8.5</v>
      </c>
      <c r="D795" t="s">
        <v>2975</v>
      </c>
      <c r="E795">
        <v>1991</v>
      </c>
      <c r="F795">
        <v>4</v>
      </c>
      <c r="G795" t="s">
        <v>2978</v>
      </c>
      <c r="H795">
        <v>5</v>
      </c>
      <c r="I795">
        <v>80</v>
      </c>
    </row>
    <row r="796" spans="1:9">
      <c r="A796">
        <v>794</v>
      </c>
      <c r="C796">
        <v>7.45</v>
      </c>
      <c r="D796" t="s">
        <v>2975</v>
      </c>
      <c r="E796">
        <v>2987</v>
      </c>
      <c r="F796">
        <v>6</v>
      </c>
      <c r="G796" t="s">
        <v>2986</v>
      </c>
      <c r="H796">
        <v>5</v>
      </c>
      <c r="I796">
        <v>80</v>
      </c>
    </row>
    <row r="797" spans="1:9">
      <c r="A797">
        <v>795</v>
      </c>
      <c r="D797" t="s">
        <v>2975</v>
      </c>
      <c r="E797">
        <v>2987</v>
      </c>
      <c r="F797">
        <v>6</v>
      </c>
      <c r="G797" t="s">
        <v>2986</v>
      </c>
      <c r="H797">
        <v>5</v>
      </c>
      <c r="I797">
        <v>80</v>
      </c>
    </row>
    <row r="798" spans="1:9">
      <c r="A798">
        <v>796</v>
      </c>
      <c r="C798">
        <v>4.5</v>
      </c>
      <c r="D798" t="s">
        <v>2975</v>
      </c>
      <c r="E798">
        <v>5461</v>
      </c>
      <c r="F798">
        <v>8</v>
      </c>
      <c r="G798" t="s">
        <v>2994</v>
      </c>
      <c r="H798">
        <v>4</v>
      </c>
      <c r="I798">
        <v>80</v>
      </c>
    </row>
    <row r="799" spans="1:9">
      <c r="A799">
        <v>797</v>
      </c>
      <c r="C799">
        <v>8.5</v>
      </c>
      <c r="D799" t="s">
        <v>2975</v>
      </c>
      <c r="E799">
        <v>1991</v>
      </c>
      <c r="F799">
        <v>4</v>
      </c>
      <c r="G799" t="s">
        <v>2978</v>
      </c>
      <c r="H799">
        <v>5</v>
      </c>
      <c r="I799">
        <v>80</v>
      </c>
    </row>
    <row r="800" spans="1:9">
      <c r="A800">
        <v>798</v>
      </c>
      <c r="C800">
        <v>8.5</v>
      </c>
      <c r="D800" t="s">
        <v>2975</v>
      </c>
      <c r="E800">
        <v>1991</v>
      </c>
      <c r="F800">
        <v>4</v>
      </c>
      <c r="G800" t="s">
        <v>2978</v>
      </c>
      <c r="H800">
        <v>5</v>
      </c>
      <c r="I800">
        <v>80</v>
      </c>
    </row>
    <row r="801" spans="1:9">
      <c r="A801">
        <v>799</v>
      </c>
      <c r="D801" t="s">
        <v>2975</v>
      </c>
      <c r="E801">
        <v>2987</v>
      </c>
      <c r="F801">
        <v>6</v>
      </c>
      <c r="G801" t="s">
        <v>2986</v>
      </c>
      <c r="H801">
        <v>5</v>
      </c>
      <c r="I801">
        <v>80</v>
      </c>
    </row>
    <row r="802" spans="1:9">
      <c r="A802">
        <v>800</v>
      </c>
      <c r="D802" t="s">
        <v>2975</v>
      </c>
      <c r="E802">
        <v>2987</v>
      </c>
      <c r="F802">
        <v>6</v>
      </c>
      <c r="G802" t="s">
        <v>2986</v>
      </c>
      <c r="H802">
        <v>5</v>
      </c>
      <c r="I802">
        <v>80</v>
      </c>
    </row>
    <row r="803" spans="1:9">
      <c r="A803">
        <v>801</v>
      </c>
      <c r="B803" t="s">
        <v>1198</v>
      </c>
      <c r="C803">
        <v>11.7</v>
      </c>
      <c r="D803" t="s">
        <v>3001</v>
      </c>
      <c r="E803">
        <v>1969</v>
      </c>
      <c r="F803">
        <v>5</v>
      </c>
      <c r="G803" t="s">
        <v>3005</v>
      </c>
      <c r="H803">
        <v>5</v>
      </c>
      <c r="I803">
        <v>70</v>
      </c>
    </row>
    <row r="804" spans="1:9">
      <c r="A804">
        <v>802</v>
      </c>
      <c r="B804" t="s">
        <v>1322</v>
      </c>
      <c r="D804" t="s">
        <v>3008</v>
      </c>
      <c r="E804">
        <v>1995</v>
      </c>
      <c r="F804">
        <v>4</v>
      </c>
      <c r="G804" t="s">
        <v>3016</v>
      </c>
      <c r="H804">
        <v>5</v>
      </c>
      <c r="I804">
        <v>60</v>
      </c>
    </row>
    <row r="805" spans="1:9">
      <c r="A805">
        <v>803</v>
      </c>
      <c r="B805" t="s">
        <v>1322</v>
      </c>
      <c r="D805" t="s">
        <v>3008</v>
      </c>
      <c r="E805">
        <v>2993</v>
      </c>
      <c r="F805">
        <v>6</v>
      </c>
      <c r="G805" t="s">
        <v>1560</v>
      </c>
      <c r="H805">
        <v>5</v>
      </c>
      <c r="I805">
        <v>68</v>
      </c>
    </row>
    <row r="806" spans="1:9">
      <c r="A806">
        <v>804</v>
      </c>
      <c r="B806" t="s">
        <v>1322</v>
      </c>
      <c r="D806" t="s">
        <v>3008</v>
      </c>
      <c r="E806">
        <v>1998</v>
      </c>
      <c r="F806">
        <v>6</v>
      </c>
      <c r="G806" t="s">
        <v>3022</v>
      </c>
      <c r="H806">
        <v>5</v>
      </c>
      <c r="I806">
        <v>68</v>
      </c>
    </row>
    <row r="807" spans="1:9">
      <c r="A807">
        <v>805</v>
      </c>
      <c r="B807" t="s">
        <v>954</v>
      </c>
      <c r="C807">
        <v>17.5</v>
      </c>
      <c r="D807" t="s">
        <v>3025</v>
      </c>
      <c r="E807">
        <v>1999</v>
      </c>
      <c r="F807">
        <v>4</v>
      </c>
      <c r="G807" t="s">
        <v>3029</v>
      </c>
      <c r="H807">
        <v>5</v>
      </c>
      <c r="I807">
        <v>85</v>
      </c>
    </row>
    <row r="808" spans="1:9">
      <c r="A808">
        <v>806</v>
      </c>
      <c r="D808" t="s">
        <v>3032</v>
      </c>
      <c r="E808">
        <v>1991</v>
      </c>
      <c r="F808">
        <v>4</v>
      </c>
      <c r="G808" t="s">
        <v>3034</v>
      </c>
      <c r="H808">
        <v>4</v>
      </c>
      <c r="I808">
        <v>60</v>
      </c>
    </row>
    <row r="809" spans="1:9">
      <c r="A809">
        <v>807</v>
      </c>
      <c r="B809" t="s">
        <v>1322</v>
      </c>
      <c r="D809" t="s">
        <v>3038</v>
      </c>
      <c r="E809">
        <v>1998</v>
      </c>
      <c r="F809">
        <v>4</v>
      </c>
      <c r="G809" t="s">
        <v>3046</v>
      </c>
      <c r="H809">
        <v>2</v>
      </c>
      <c r="I809">
        <v>52</v>
      </c>
    </row>
    <row r="810" spans="1:9">
      <c r="A810">
        <v>808</v>
      </c>
      <c r="B810" t="s">
        <v>1322</v>
      </c>
      <c r="D810" t="s">
        <v>3038</v>
      </c>
      <c r="E810">
        <v>2998</v>
      </c>
      <c r="F810">
        <v>6</v>
      </c>
      <c r="G810" t="s">
        <v>3052</v>
      </c>
      <c r="H810">
        <v>2</v>
      </c>
      <c r="I810">
        <v>52</v>
      </c>
    </row>
    <row r="811" spans="1:9">
      <c r="A811">
        <v>809</v>
      </c>
      <c r="D811" t="s">
        <v>3055</v>
      </c>
      <c r="E811">
        <v>2143</v>
      </c>
      <c r="F811">
        <v>4</v>
      </c>
      <c r="G811" t="s">
        <v>3057</v>
      </c>
      <c r="H811">
        <v>7</v>
      </c>
      <c r="I811">
        <v>93</v>
      </c>
    </row>
    <row r="812" spans="1:9">
      <c r="A812">
        <v>810</v>
      </c>
      <c r="D812" t="s">
        <v>3055</v>
      </c>
      <c r="E812">
        <v>2143</v>
      </c>
      <c r="F812">
        <v>4</v>
      </c>
      <c r="G812" t="s">
        <v>3057</v>
      </c>
      <c r="H812">
        <v>6</v>
      </c>
      <c r="I812">
        <v>93</v>
      </c>
    </row>
    <row r="813" spans="1:9">
      <c r="A813">
        <v>811</v>
      </c>
      <c r="D813" t="s">
        <v>3055</v>
      </c>
      <c r="E813">
        <v>1950</v>
      </c>
      <c r="F813">
        <v>4</v>
      </c>
      <c r="G813" t="s">
        <v>3065</v>
      </c>
      <c r="H813">
        <v>6</v>
      </c>
      <c r="I813">
        <v>70</v>
      </c>
    </row>
    <row r="814" spans="1:9">
      <c r="A814">
        <v>812</v>
      </c>
      <c r="B814" t="s">
        <v>1071</v>
      </c>
      <c r="C814">
        <v>9.3000000000000007</v>
      </c>
      <c r="D814" t="s">
        <v>3068</v>
      </c>
      <c r="E814">
        <v>2967</v>
      </c>
      <c r="F814">
        <v>6</v>
      </c>
      <c r="G814" t="s">
        <v>3074</v>
      </c>
      <c r="H814">
        <v>7</v>
      </c>
      <c r="I814">
        <v>75</v>
      </c>
    </row>
    <row r="815" spans="1:9">
      <c r="A815">
        <v>813</v>
      </c>
      <c r="B815" t="s">
        <v>1071</v>
      </c>
      <c r="C815">
        <v>9.3000000000000007</v>
      </c>
      <c r="D815" t="s">
        <v>3068</v>
      </c>
      <c r="E815">
        <v>2967</v>
      </c>
      <c r="F815">
        <v>6</v>
      </c>
      <c r="G815" t="s">
        <v>3074</v>
      </c>
      <c r="H815">
        <v>7</v>
      </c>
      <c r="I815">
        <v>75</v>
      </c>
    </row>
    <row r="816" spans="1:9">
      <c r="A816">
        <v>814</v>
      </c>
      <c r="B816" t="s">
        <v>1071</v>
      </c>
      <c r="D816" t="s">
        <v>3068</v>
      </c>
      <c r="E816">
        <v>1984</v>
      </c>
      <c r="F816">
        <v>6</v>
      </c>
      <c r="G816" t="s">
        <v>3083</v>
      </c>
      <c r="H816">
        <v>7</v>
      </c>
      <c r="I816">
        <v>75</v>
      </c>
    </row>
    <row r="817" spans="1:9">
      <c r="A817">
        <v>815</v>
      </c>
      <c r="B817" t="s">
        <v>1071</v>
      </c>
      <c r="D817" t="s">
        <v>3068</v>
      </c>
      <c r="E817">
        <v>1984</v>
      </c>
      <c r="F817">
        <v>6</v>
      </c>
      <c r="G817" t="s">
        <v>3085</v>
      </c>
      <c r="H817">
        <v>7</v>
      </c>
      <c r="I817">
        <v>75</v>
      </c>
    </row>
    <row r="818" spans="1:9">
      <c r="A818">
        <v>816</v>
      </c>
      <c r="B818" t="s">
        <v>1071</v>
      </c>
      <c r="C818">
        <v>9.3000000000000007</v>
      </c>
      <c r="D818" t="s">
        <v>3068</v>
      </c>
      <c r="E818">
        <v>2967</v>
      </c>
      <c r="F818">
        <v>6</v>
      </c>
      <c r="G818" t="s">
        <v>3074</v>
      </c>
      <c r="H818">
        <v>7</v>
      </c>
      <c r="I818">
        <v>75</v>
      </c>
    </row>
    <row r="819" spans="1:9">
      <c r="A819">
        <v>817</v>
      </c>
      <c r="B819" t="s">
        <v>1071</v>
      </c>
      <c r="D819" t="s">
        <v>3068</v>
      </c>
      <c r="E819">
        <v>1984</v>
      </c>
      <c r="F819">
        <v>6</v>
      </c>
      <c r="G819" t="s">
        <v>3085</v>
      </c>
      <c r="H819">
        <v>7</v>
      </c>
      <c r="I819">
        <v>75</v>
      </c>
    </row>
    <row r="820" spans="1:9">
      <c r="A820">
        <v>818</v>
      </c>
      <c r="B820" t="s">
        <v>2960</v>
      </c>
      <c r="C820">
        <v>15.68</v>
      </c>
      <c r="D820" t="s">
        <v>3090</v>
      </c>
      <c r="E820">
        <v>1998</v>
      </c>
      <c r="F820">
        <v>4</v>
      </c>
      <c r="G820" t="s">
        <v>3096</v>
      </c>
      <c r="H820">
        <v>4</v>
      </c>
    </row>
    <row r="821" spans="1:9">
      <c r="A821">
        <v>819</v>
      </c>
      <c r="B821" t="s">
        <v>2960</v>
      </c>
      <c r="C821">
        <v>15.68</v>
      </c>
      <c r="D821" t="s">
        <v>3099</v>
      </c>
      <c r="E821">
        <v>1999</v>
      </c>
      <c r="F821">
        <v>4</v>
      </c>
      <c r="G821" t="s">
        <v>1346</v>
      </c>
      <c r="H821">
        <v>5</v>
      </c>
    </row>
    <row r="822" spans="1:9">
      <c r="A822">
        <v>820</v>
      </c>
      <c r="B822" t="s">
        <v>2960</v>
      </c>
      <c r="C822">
        <v>12.63</v>
      </c>
      <c r="D822" t="s">
        <v>3099</v>
      </c>
      <c r="E822">
        <v>1997</v>
      </c>
      <c r="F822">
        <v>4</v>
      </c>
      <c r="G822" t="s">
        <v>1152</v>
      </c>
      <c r="H822">
        <v>5</v>
      </c>
      <c r="I822">
        <v>65</v>
      </c>
    </row>
    <row r="823" spans="1:9">
      <c r="A823">
        <v>821</v>
      </c>
      <c r="D823" t="s">
        <v>3108</v>
      </c>
      <c r="E823">
        <v>1950</v>
      </c>
      <c r="F823">
        <v>6</v>
      </c>
      <c r="G823" t="s">
        <v>3111</v>
      </c>
      <c r="H823">
        <v>5</v>
      </c>
      <c r="I823">
        <v>80</v>
      </c>
    </row>
    <row r="824" spans="1:9">
      <c r="A824">
        <v>822</v>
      </c>
      <c r="B824" t="s">
        <v>1198</v>
      </c>
      <c r="C824">
        <v>13.2</v>
      </c>
      <c r="D824" t="s">
        <v>3113</v>
      </c>
      <c r="E824">
        <v>1969</v>
      </c>
      <c r="F824">
        <v>4</v>
      </c>
      <c r="G824" t="s">
        <v>3121</v>
      </c>
      <c r="H824">
        <v>7</v>
      </c>
      <c r="I824">
        <v>68</v>
      </c>
    </row>
    <row r="825" spans="1:9">
      <c r="A825">
        <v>823</v>
      </c>
      <c r="B825" t="s">
        <v>1198</v>
      </c>
      <c r="C825">
        <v>13.2</v>
      </c>
      <c r="D825" t="s">
        <v>3113</v>
      </c>
      <c r="E825">
        <v>1969</v>
      </c>
      <c r="F825">
        <v>4</v>
      </c>
      <c r="G825" t="s">
        <v>3121</v>
      </c>
      <c r="H825">
        <v>7</v>
      </c>
      <c r="I825">
        <v>68</v>
      </c>
    </row>
    <row r="826" spans="1:9">
      <c r="A826">
        <v>824</v>
      </c>
      <c r="B826" t="s">
        <v>1198</v>
      </c>
      <c r="C826">
        <v>5</v>
      </c>
      <c r="D826" t="s">
        <v>3113</v>
      </c>
      <c r="E826">
        <v>1969</v>
      </c>
      <c r="F826">
        <v>4</v>
      </c>
      <c r="G826" t="s">
        <v>3131</v>
      </c>
      <c r="H826">
        <v>4</v>
      </c>
      <c r="I826">
        <v>68</v>
      </c>
    </row>
    <row r="827" spans="1:9">
      <c r="A827">
        <v>825</v>
      </c>
      <c r="B827" t="s">
        <v>1198</v>
      </c>
      <c r="D827" t="s">
        <v>3113</v>
      </c>
      <c r="E827">
        <v>1969</v>
      </c>
      <c r="F827">
        <v>4</v>
      </c>
      <c r="G827" t="s">
        <v>3137</v>
      </c>
      <c r="H827">
        <v>7</v>
      </c>
      <c r="I827">
        <v>68</v>
      </c>
    </row>
    <row r="828" spans="1:9">
      <c r="A828">
        <v>826</v>
      </c>
      <c r="B828" t="s">
        <v>1198</v>
      </c>
      <c r="C828">
        <v>13.2</v>
      </c>
      <c r="D828" t="s">
        <v>3113</v>
      </c>
      <c r="E828">
        <v>1969</v>
      </c>
      <c r="F828">
        <v>4</v>
      </c>
      <c r="G828" t="s">
        <v>3141</v>
      </c>
      <c r="H828">
        <v>7</v>
      </c>
      <c r="I828">
        <v>68</v>
      </c>
    </row>
    <row r="829" spans="1:9">
      <c r="A829">
        <v>827</v>
      </c>
      <c r="B829" t="s">
        <v>2960</v>
      </c>
      <c r="D829" t="s">
        <v>3143</v>
      </c>
      <c r="E829">
        <v>4999</v>
      </c>
      <c r="F829">
        <v>8</v>
      </c>
      <c r="G829" t="s">
        <v>3150</v>
      </c>
      <c r="H829">
        <v>5</v>
      </c>
    </row>
    <row r="830" spans="1:9">
      <c r="A830">
        <v>828</v>
      </c>
      <c r="B830" t="s">
        <v>2960</v>
      </c>
      <c r="D830" t="s">
        <v>3143</v>
      </c>
      <c r="E830">
        <v>1997</v>
      </c>
      <c r="F830">
        <v>8</v>
      </c>
      <c r="G830" t="s">
        <v>3159</v>
      </c>
      <c r="H830">
        <v>7</v>
      </c>
      <c r="I830">
        <v>105</v>
      </c>
    </row>
    <row r="831" spans="1:9">
      <c r="A831">
        <v>829</v>
      </c>
      <c r="B831" t="s">
        <v>2960</v>
      </c>
      <c r="D831" t="s">
        <v>3143</v>
      </c>
      <c r="E831">
        <v>1997</v>
      </c>
      <c r="F831">
        <v>8</v>
      </c>
      <c r="G831" t="s">
        <v>3159</v>
      </c>
      <c r="H831">
        <v>7</v>
      </c>
      <c r="I831">
        <v>105</v>
      </c>
    </row>
    <row r="832" spans="1:9">
      <c r="A832">
        <v>830</v>
      </c>
      <c r="B832" t="s">
        <v>2960</v>
      </c>
      <c r="D832" t="s">
        <v>3143</v>
      </c>
      <c r="E832">
        <v>2995</v>
      </c>
      <c r="F832">
        <v>6</v>
      </c>
      <c r="G832" t="s">
        <v>3167</v>
      </c>
      <c r="H832">
        <v>7</v>
      </c>
      <c r="I832">
        <v>85</v>
      </c>
    </row>
    <row r="833" spans="1:9">
      <c r="A833">
        <v>831</v>
      </c>
      <c r="B833" t="s">
        <v>2960</v>
      </c>
      <c r="D833" t="s">
        <v>3143</v>
      </c>
      <c r="E833">
        <v>1997</v>
      </c>
      <c r="F833">
        <v>8</v>
      </c>
      <c r="G833" t="s">
        <v>3159</v>
      </c>
      <c r="H833">
        <v>7</v>
      </c>
      <c r="I833">
        <v>105</v>
      </c>
    </row>
    <row r="834" spans="1:9">
      <c r="A834">
        <v>832</v>
      </c>
      <c r="B834" t="s">
        <v>2960</v>
      </c>
      <c r="D834" t="s">
        <v>3143</v>
      </c>
      <c r="E834">
        <v>2995</v>
      </c>
      <c r="F834">
        <v>6</v>
      </c>
      <c r="G834" t="s">
        <v>3167</v>
      </c>
      <c r="H834">
        <v>7</v>
      </c>
      <c r="I834">
        <v>85</v>
      </c>
    </row>
    <row r="835" spans="1:9">
      <c r="A835">
        <v>833</v>
      </c>
      <c r="B835" t="s">
        <v>2960</v>
      </c>
      <c r="D835" t="s">
        <v>3143</v>
      </c>
      <c r="E835">
        <v>4999</v>
      </c>
      <c r="F835">
        <v>8</v>
      </c>
      <c r="G835" t="s">
        <v>3176</v>
      </c>
      <c r="H835">
        <v>5</v>
      </c>
    </row>
    <row r="836" spans="1:9">
      <c r="A836">
        <v>834</v>
      </c>
      <c r="B836" t="s">
        <v>2960</v>
      </c>
      <c r="D836" t="s">
        <v>3143</v>
      </c>
      <c r="E836">
        <v>2993</v>
      </c>
      <c r="F836">
        <v>6</v>
      </c>
      <c r="G836" t="s">
        <v>3180</v>
      </c>
      <c r="H836">
        <v>5</v>
      </c>
      <c r="I836">
        <v>80</v>
      </c>
    </row>
    <row r="837" spans="1:9">
      <c r="A837">
        <v>835</v>
      </c>
      <c r="B837" t="s">
        <v>2960</v>
      </c>
      <c r="D837" t="s">
        <v>3143</v>
      </c>
      <c r="E837">
        <v>2993</v>
      </c>
      <c r="F837">
        <v>6</v>
      </c>
      <c r="G837" t="s">
        <v>3180</v>
      </c>
      <c r="H837">
        <v>5</v>
      </c>
      <c r="I837">
        <v>80</v>
      </c>
    </row>
    <row r="838" spans="1:9">
      <c r="A838">
        <v>836</v>
      </c>
      <c r="B838" t="s">
        <v>2960</v>
      </c>
      <c r="C838">
        <v>5.9</v>
      </c>
      <c r="D838" t="s">
        <v>3143</v>
      </c>
      <c r="E838">
        <v>4367</v>
      </c>
      <c r="F838">
        <v>8</v>
      </c>
      <c r="G838" t="s">
        <v>3188</v>
      </c>
      <c r="H838">
        <v>7</v>
      </c>
      <c r="I838">
        <v>105</v>
      </c>
    </row>
    <row r="839" spans="1:9">
      <c r="A839">
        <v>837</v>
      </c>
      <c r="B839" t="s">
        <v>1252</v>
      </c>
      <c r="C839">
        <v>9.5</v>
      </c>
      <c r="D839" t="s">
        <v>3190</v>
      </c>
      <c r="E839">
        <v>2993</v>
      </c>
      <c r="F839">
        <v>6</v>
      </c>
      <c r="G839" t="s">
        <v>3193</v>
      </c>
      <c r="H839">
        <v>5</v>
      </c>
      <c r="I839">
        <v>82</v>
      </c>
    </row>
    <row r="840" spans="1:9">
      <c r="A840">
        <v>838</v>
      </c>
      <c r="B840" t="s">
        <v>1252</v>
      </c>
      <c r="C840">
        <v>9.5</v>
      </c>
      <c r="D840" t="s">
        <v>3190</v>
      </c>
      <c r="E840">
        <v>2993</v>
      </c>
      <c r="F840">
        <v>6</v>
      </c>
      <c r="G840" t="s">
        <v>3193</v>
      </c>
      <c r="H840">
        <v>5</v>
      </c>
      <c r="I840">
        <v>83</v>
      </c>
    </row>
    <row r="841" spans="1:9">
      <c r="A841">
        <v>839</v>
      </c>
      <c r="B841" t="s">
        <v>1252</v>
      </c>
      <c r="C841">
        <v>9.5</v>
      </c>
      <c r="D841" t="s">
        <v>3190</v>
      </c>
      <c r="E841">
        <v>2993</v>
      </c>
      <c r="F841">
        <v>6</v>
      </c>
      <c r="G841" t="s">
        <v>3197</v>
      </c>
      <c r="H841">
        <v>5</v>
      </c>
      <c r="I841">
        <v>82</v>
      </c>
    </row>
    <row r="842" spans="1:9">
      <c r="A842">
        <v>840</v>
      </c>
      <c r="B842" t="s">
        <v>1469</v>
      </c>
      <c r="D842" t="s">
        <v>3200</v>
      </c>
      <c r="E842">
        <v>2995</v>
      </c>
      <c r="F842">
        <v>6</v>
      </c>
      <c r="G842" t="s">
        <v>3207</v>
      </c>
      <c r="H842">
        <v>5</v>
      </c>
      <c r="I842">
        <v>75</v>
      </c>
    </row>
    <row r="843" spans="1:9">
      <c r="A843">
        <v>841</v>
      </c>
      <c r="B843" t="s">
        <v>1469</v>
      </c>
      <c r="D843" t="s">
        <v>3200</v>
      </c>
      <c r="E843">
        <v>3996</v>
      </c>
      <c r="F843">
        <v>6</v>
      </c>
      <c r="G843" t="s">
        <v>3217</v>
      </c>
      <c r="H843">
        <v>5</v>
      </c>
      <c r="I843">
        <v>90</v>
      </c>
    </row>
    <row r="844" spans="1:9">
      <c r="A844">
        <v>842</v>
      </c>
      <c r="B844" t="s">
        <v>1469</v>
      </c>
      <c r="D844" t="s">
        <v>3200</v>
      </c>
      <c r="E844">
        <v>2995</v>
      </c>
      <c r="F844">
        <v>6</v>
      </c>
      <c r="G844" t="s">
        <v>3220</v>
      </c>
      <c r="H844">
        <v>5</v>
      </c>
      <c r="I844">
        <v>75</v>
      </c>
    </row>
    <row r="845" spans="1:9">
      <c r="A845">
        <v>843</v>
      </c>
      <c r="B845" t="s">
        <v>1632</v>
      </c>
      <c r="D845" t="s">
        <v>3223</v>
      </c>
      <c r="E845">
        <v>2987</v>
      </c>
      <c r="G845" t="s">
        <v>1639</v>
      </c>
      <c r="H845">
        <v>5</v>
      </c>
      <c r="I845">
        <v>70</v>
      </c>
    </row>
    <row r="846" spans="1:9">
      <c r="A846">
        <v>844</v>
      </c>
      <c r="B846" t="s">
        <v>1632</v>
      </c>
      <c r="D846" t="s">
        <v>3223</v>
      </c>
      <c r="E846">
        <v>2987</v>
      </c>
      <c r="G846" t="s">
        <v>3228</v>
      </c>
      <c r="H846">
        <v>5</v>
      </c>
      <c r="I846">
        <v>70</v>
      </c>
    </row>
    <row r="847" spans="1:9">
      <c r="A847">
        <v>845</v>
      </c>
      <c r="B847" t="s">
        <v>1632</v>
      </c>
      <c r="D847" t="s">
        <v>3223</v>
      </c>
      <c r="E847">
        <v>2987</v>
      </c>
      <c r="G847" t="s">
        <v>3228</v>
      </c>
      <c r="H847">
        <v>5</v>
      </c>
      <c r="I847">
        <v>70</v>
      </c>
    </row>
    <row r="848" spans="1:9">
      <c r="A848">
        <v>846</v>
      </c>
      <c r="B848" t="s">
        <v>510</v>
      </c>
      <c r="C848">
        <v>5.3</v>
      </c>
      <c r="D848" t="s">
        <v>3230</v>
      </c>
      <c r="E848">
        <v>4461</v>
      </c>
      <c r="F848">
        <v>8</v>
      </c>
      <c r="G848" t="s">
        <v>3233</v>
      </c>
      <c r="H848">
        <v>7</v>
      </c>
      <c r="I848">
        <v>93</v>
      </c>
    </row>
    <row r="849" spans="1:9">
      <c r="A849">
        <v>847</v>
      </c>
      <c r="B849" t="s">
        <v>1071</v>
      </c>
      <c r="C849">
        <v>5.6</v>
      </c>
      <c r="D849" t="s">
        <v>3235</v>
      </c>
      <c r="E849">
        <v>3993</v>
      </c>
      <c r="F849">
        <v>8</v>
      </c>
      <c r="G849" t="s">
        <v>3238</v>
      </c>
      <c r="H849">
        <v>4</v>
      </c>
      <c r="I849">
        <v>75</v>
      </c>
    </row>
    <row r="850" spans="1:9">
      <c r="A850">
        <v>848</v>
      </c>
      <c r="B850" t="s">
        <v>2960</v>
      </c>
      <c r="C850">
        <v>4.4000000000000004</v>
      </c>
      <c r="D850" t="s">
        <v>3242</v>
      </c>
      <c r="E850">
        <v>4999</v>
      </c>
      <c r="F850">
        <v>8</v>
      </c>
      <c r="G850" t="s">
        <v>3176</v>
      </c>
      <c r="H850">
        <v>7</v>
      </c>
      <c r="I850">
        <v>105</v>
      </c>
    </row>
    <row r="851" spans="1:9">
      <c r="A851">
        <v>849</v>
      </c>
      <c r="B851" t="s">
        <v>2960</v>
      </c>
      <c r="C851">
        <v>4.4000000000000004</v>
      </c>
      <c r="D851" t="s">
        <v>3242</v>
      </c>
      <c r="E851">
        <v>4999</v>
      </c>
      <c r="F851">
        <v>8</v>
      </c>
      <c r="G851" t="s">
        <v>3248</v>
      </c>
      <c r="H851">
        <v>5</v>
      </c>
      <c r="I851">
        <v>105</v>
      </c>
    </row>
    <row r="852" spans="1:9">
      <c r="A852">
        <v>850</v>
      </c>
      <c r="B852" t="s">
        <v>2960</v>
      </c>
      <c r="C852">
        <v>8.1</v>
      </c>
      <c r="D852" t="s">
        <v>3242</v>
      </c>
      <c r="E852">
        <v>2995</v>
      </c>
      <c r="F852">
        <v>6</v>
      </c>
      <c r="G852" t="s">
        <v>3167</v>
      </c>
      <c r="H852">
        <v>7</v>
      </c>
      <c r="I852">
        <v>85</v>
      </c>
    </row>
    <row r="853" spans="1:9">
      <c r="A853">
        <v>851</v>
      </c>
      <c r="B853" t="s">
        <v>2960</v>
      </c>
      <c r="C853">
        <v>8</v>
      </c>
      <c r="D853" t="s">
        <v>3242</v>
      </c>
      <c r="E853">
        <v>4999</v>
      </c>
      <c r="F853">
        <v>8</v>
      </c>
      <c r="G853" t="s">
        <v>3258</v>
      </c>
      <c r="H853">
        <v>5</v>
      </c>
      <c r="I853">
        <v>65</v>
      </c>
    </row>
    <row r="854" spans="1:9">
      <c r="A854">
        <v>852</v>
      </c>
      <c r="B854" t="s">
        <v>2960</v>
      </c>
      <c r="D854" t="s">
        <v>3242</v>
      </c>
      <c r="E854">
        <v>2993</v>
      </c>
      <c r="F854">
        <v>6</v>
      </c>
      <c r="G854" t="s">
        <v>3262</v>
      </c>
      <c r="H854">
        <v>5</v>
      </c>
    </row>
    <row r="855" spans="1:9">
      <c r="A855">
        <v>853</v>
      </c>
      <c r="B855" t="s">
        <v>2960</v>
      </c>
      <c r="D855" t="s">
        <v>3242</v>
      </c>
      <c r="E855">
        <v>2993</v>
      </c>
      <c r="F855">
        <v>6</v>
      </c>
      <c r="G855" t="s">
        <v>3262</v>
      </c>
      <c r="H855">
        <v>7</v>
      </c>
    </row>
    <row r="856" spans="1:9">
      <c r="A856">
        <v>854</v>
      </c>
      <c r="B856" t="s">
        <v>2960</v>
      </c>
      <c r="D856" t="s">
        <v>3242</v>
      </c>
      <c r="E856">
        <v>4367</v>
      </c>
      <c r="F856">
        <v>8</v>
      </c>
      <c r="G856" t="s">
        <v>3188</v>
      </c>
      <c r="H856">
        <v>7</v>
      </c>
    </row>
    <row r="857" spans="1:9">
      <c r="A857">
        <v>855</v>
      </c>
      <c r="B857" t="s">
        <v>2960</v>
      </c>
      <c r="C857">
        <v>8.69</v>
      </c>
      <c r="D857" t="s">
        <v>3242</v>
      </c>
      <c r="E857">
        <v>4367</v>
      </c>
      <c r="F857">
        <v>8</v>
      </c>
      <c r="G857" t="s">
        <v>3188</v>
      </c>
      <c r="H857">
        <v>4</v>
      </c>
    </row>
    <row r="858" spans="1:9">
      <c r="A858">
        <v>856</v>
      </c>
      <c r="B858" t="s">
        <v>2960</v>
      </c>
      <c r="D858" t="s">
        <v>3242</v>
      </c>
      <c r="E858">
        <v>4367</v>
      </c>
      <c r="F858">
        <v>8</v>
      </c>
      <c r="G858" t="s">
        <v>3188</v>
      </c>
      <c r="H858">
        <v>7</v>
      </c>
    </row>
    <row r="859" spans="1:9">
      <c r="A859">
        <v>857</v>
      </c>
      <c r="B859" t="s">
        <v>2960</v>
      </c>
      <c r="C859">
        <v>8.1</v>
      </c>
      <c r="D859" t="s">
        <v>3242</v>
      </c>
      <c r="E859">
        <v>2995</v>
      </c>
      <c r="F859">
        <v>6</v>
      </c>
      <c r="G859" t="s">
        <v>3167</v>
      </c>
      <c r="H859">
        <v>7</v>
      </c>
      <c r="I859">
        <v>85</v>
      </c>
    </row>
    <row r="860" spans="1:9">
      <c r="A860">
        <v>858</v>
      </c>
      <c r="B860" t="s">
        <v>1632</v>
      </c>
      <c r="C860">
        <v>4</v>
      </c>
      <c r="D860" t="s">
        <v>3272</v>
      </c>
      <c r="E860">
        <v>4691</v>
      </c>
      <c r="F860">
        <v>8</v>
      </c>
      <c r="G860" t="s">
        <v>3277</v>
      </c>
      <c r="H860">
        <v>4</v>
      </c>
      <c r="I860">
        <v>75</v>
      </c>
    </row>
    <row r="861" spans="1:9">
      <c r="A861">
        <v>859</v>
      </c>
      <c r="C861">
        <v>5</v>
      </c>
      <c r="D861" t="s">
        <v>3281</v>
      </c>
      <c r="E861">
        <v>3982</v>
      </c>
      <c r="F861">
        <v>8</v>
      </c>
      <c r="G861" t="s">
        <v>3285</v>
      </c>
      <c r="H861">
        <v>2</v>
      </c>
      <c r="I861">
        <v>75</v>
      </c>
    </row>
    <row r="862" spans="1:9">
      <c r="A862">
        <v>860</v>
      </c>
      <c r="C862">
        <v>5</v>
      </c>
      <c r="D862" t="s">
        <v>3281</v>
      </c>
      <c r="E862">
        <v>3982</v>
      </c>
      <c r="F862">
        <v>8</v>
      </c>
      <c r="G862" t="s">
        <v>3291</v>
      </c>
      <c r="H862">
        <v>2</v>
      </c>
      <c r="I862">
        <v>75</v>
      </c>
    </row>
    <row r="863" spans="1:9">
      <c r="A863">
        <v>861</v>
      </c>
      <c r="C863">
        <v>5</v>
      </c>
      <c r="D863" t="s">
        <v>3281</v>
      </c>
      <c r="E863">
        <v>3982</v>
      </c>
      <c r="F863">
        <v>8</v>
      </c>
      <c r="G863" t="s">
        <v>3297</v>
      </c>
      <c r="H863">
        <v>2</v>
      </c>
      <c r="I863">
        <v>75</v>
      </c>
    </row>
    <row r="864" spans="1:9">
      <c r="A864">
        <v>862</v>
      </c>
      <c r="D864" t="s">
        <v>3299</v>
      </c>
      <c r="E864" t="s">
        <v>148</v>
      </c>
      <c r="F864">
        <v>8</v>
      </c>
      <c r="G864" t="s">
        <v>3303</v>
      </c>
      <c r="H864">
        <v>4</v>
      </c>
      <c r="I864">
        <v>65</v>
      </c>
    </row>
    <row r="865" spans="1:9">
      <c r="A865">
        <v>863</v>
      </c>
      <c r="B865" t="s">
        <v>1777</v>
      </c>
      <c r="C865">
        <v>5.6</v>
      </c>
      <c r="D865" t="s">
        <v>3307</v>
      </c>
      <c r="E865">
        <v>5204</v>
      </c>
      <c r="F865">
        <v>10</v>
      </c>
      <c r="G865" t="s">
        <v>1771</v>
      </c>
      <c r="H865">
        <v>2</v>
      </c>
      <c r="I865">
        <v>90</v>
      </c>
    </row>
    <row r="866" spans="1:9">
      <c r="A866">
        <v>864</v>
      </c>
      <c r="B866" t="s">
        <v>1777</v>
      </c>
      <c r="C866">
        <v>5.8</v>
      </c>
      <c r="D866" t="s">
        <v>3307</v>
      </c>
      <c r="E866">
        <v>5204</v>
      </c>
      <c r="F866">
        <v>10</v>
      </c>
      <c r="G866" t="s">
        <v>3321</v>
      </c>
      <c r="H866">
        <v>2</v>
      </c>
      <c r="I866">
        <v>90</v>
      </c>
    </row>
    <row r="867" spans="1:9">
      <c r="A867">
        <v>865</v>
      </c>
      <c r="B867" t="s">
        <v>1777</v>
      </c>
      <c r="C867">
        <v>10.6</v>
      </c>
      <c r="D867" t="s">
        <v>3307</v>
      </c>
      <c r="E867">
        <v>5204</v>
      </c>
      <c r="F867">
        <v>10</v>
      </c>
      <c r="G867" t="s">
        <v>1771</v>
      </c>
      <c r="H867">
        <v>2</v>
      </c>
      <c r="I867">
        <v>90</v>
      </c>
    </row>
    <row r="868" spans="1:9">
      <c r="A868">
        <v>866</v>
      </c>
      <c r="B868" t="s">
        <v>1777</v>
      </c>
      <c r="C868">
        <v>5.6</v>
      </c>
      <c r="D868" t="s">
        <v>3307</v>
      </c>
      <c r="E868">
        <v>5204</v>
      </c>
      <c r="F868">
        <v>10</v>
      </c>
      <c r="G868" t="s">
        <v>3326</v>
      </c>
      <c r="H868">
        <v>2</v>
      </c>
      <c r="I868">
        <v>90</v>
      </c>
    </row>
    <row r="869" spans="1:9">
      <c r="A869">
        <v>867</v>
      </c>
      <c r="B869" t="s">
        <v>1777</v>
      </c>
      <c r="C869">
        <v>5.8</v>
      </c>
      <c r="D869" t="s">
        <v>3307</v>
      </c>
      <c r="E869">
        <v>5204</v>
      </c>
      <c r="F869">
        <v>10</v>
      </c>
      <c r="G869" t="s">
        <v>3329</v>
      </c>
      <c r="H869">
        <v>2</v>
      </c>
      <c r="I869">
        <v>90</v>
      </c>
    </row>
    <row r="870" spans="1:9">
      <c r="A870">
        <v>868</v>
      </c>
      <c r="B870" t="s">
        <v>1777</v>
      </c>
      <c r="C870">
        <v>5.6</v>
      </c>
      <c r="D870" t="s">
        <v>3307</v>
      </c>
      <c r="E870">
        <v>5204</v>
      </c>
      <c r="F870">
        <v>10</v>
      </c>
      <c r="G870" t="s">
        <v>3332</v>
      </c>
      <c r="H870">
        <v>2</v>
      </c>
      <c r="I870">
        <v>90</v>
      </c>
    </row>
    <row r="871" spans="1:9">
      <c r="A871">
        <v>869</v>
      </c>
      <c r="B871" t="s">
        <v>1777</v>
      </c>
      <c r="C871">
        <v>5.6</v>
      </c>
      <c r="D871" t="s">
        <v>3307</v>
      </c>
      <c r="E871">
        <v>5204</v>
      </c>
      <c r="F871">
        <v>10</v>
      </c>
      <c r="G871" t="s">
        <v>3334</v>
      </c>
      <c r="H871">
        <v>2</v>
      </c>
      <c r="I871">
        <v>90</v>
      </c>
    </row>
    <row r="872" spans="1:9">
      <c r="A872">
        <v>870</v>
      </c>
      <c r="B872" t="s">
        <v>1777</v>
      </c>
      <c r="C872">
        <v>5.6</v>
      </c>
      <c r="D872" t="s">
        <v>3307</v>
      </c>
      <c r="E872">
        <v>5204</v>
      </c>
      <c r="F872">
        <v>10</v>
      </c>
      <c r="G872" t="s">
        <v>3334</v>
      </c>
      <c r="H872">
        <v>2</v>
      </c>
    </row>
    <row r="873" spans="1:9">
      <c r="A873">
        <v>871</v>
      </c>
      <c r="B873" t="s">
        <v>1777</v>
      </c>
      <c r="C873">
        <v>5.6</v>
      </c>
      <c r="D873" t="s">
        <v>3307</v>
      </c>
      <c r="E873">
        <v>5204</v>
      </c>
      <c r="F873">
        <v>10</v>
      </c>
      <c r="G873" t="s">
        <v>3339</v>
      </c>
      <c r="H873">
        <v>2</v>
      </c>
      <c r="I873">
        <v>90</v>
      </c>
    </row>
    <row r="874" spans="1:9">
      <c r="A874">
        <v>872</v>
      </c>
      <c r="B874" t="s">
        <v>1802</v>
      </c>
      <c r="C874">
        <v>3.2</v>
      </c>
      <c r="D874" t="s">
        <v>3340</v>
      </c>
      <c r="E874">
        <v>3902</v>
      </c>
      <c r="F874">
        <v>8</v>
      </c>
      <c r="G874" t="s">
        <v>3343</v>
      </c>
      <c r="H874">
        <v>2</v>
      </c>
      <c r="I874">
        <v>78</v>
      </c>
    </row>
    <row r="875" spans="1:9">
      <c r="A875">
        <v>873</v>
      </c>
      <c r="B875" t="s">
        <v>1802</v>
      </c>
      <c r="C875">
        <v>3.2</v>
      </c>
      <c r="D875" t="s">
        <v>3340</v>
      </c>
      <c r="E875">
        <v>3902</v>
      </c>
      <c r="F875">
        <v>8</v>
      </c>
      <c r="G875" t="s">
        <v>3343</v>
      </c>
      <c r="H875">
        <v>2</v>
      </c>
      <c r="I875">
        <v>78</v>
      </c>
    </row>
    <row r="876" spans="1:9">
      <c r="A876">
        <v>874</v>
      </c>
      <c r="B876" t="s">
        <v>1802</v>
      </c>
      <c r="D876" t="s">
        <v>3346</v>
      </c>
      <c r="E876">
        <v>3900</v>
      </c>
      <c r="F876">
        <v>8</v>
      </c>
      <c r="G876" t="s">
        <v>3350</v>
      </c>
      <c r="H876">
        <v>4</v>
      </c>
      <c r="I876">
        <v>91</v>
      </c>
    </row>
    <row r="877" spans="1:9">
      <c r="A877">
        <v>875</v>
      </c>
      <c r="B877" t="s">
        <v>1802</v>
      </c>
      <c r="D877" t="s">
        <v>3346</v>
      </c>
      <c r="E877">
        <v>6262</v>
      </c>
      <c r="F877">
        <v>8</v>
      </c>
      <c r="G877" t="s">
        <v>3352</v>
      </c>
      <c r="H877">
        <v>4</v>
      </c>
      <c r="I877">
        <v>91</v>
      </c>
    </row>
    <row r="878" spans="1:9">
      <c r="A878">
        <v>876</v>
      </c>
      <c r="B878" t="s">
        <v>1777</v>
      </c>
      <c r="C878">
        <v>3</v>
      </c>
      <c r="D878" t="s">
        <v>3355</v>
      </c>
      <c r="E878">
        <v>6498</v>
      </c>
      <c r="F878">
        <v>12</v>
      </c>
      <c r="G878" t="s">
        <v>3364</v>
      </c>
      <c r="H878">
        <v>2</v>
      </c>
      <c r="I878">
        <v>90</v>
      </c>
    </row>
    <row r="879" spans="1:9">
      <c r="A879">
        <v>877</v>
      </c>
      <c r="B879" t="s">
        <v>1777</v>
      </c>
      <c r="C879">
        <v>3.6</v>
      </c>
      <c r="D879" t="s">
        <v>3355</v>
      </c>
      <c r="E879">
        <v>6498</v>
      </c>
      <c r="F879">
        <v>12</v>
      </c>
      <c r="G879" t="s">
        <v>3364</v>
      </c>
      <c r="H879">
        <v>2</v>
      </c>
      <c r="I879">
        <v>90</v>
      </c>
    </row>
    <row r="880" spans="1:9">
      <c r="A880">
        <v>878</v>
      </c>
      <c r="B880" t="s">
        <v>1777</v>
      </c>
      <c r="C880">
        <v>3.6</v>
      </c>
      <c r="D880" t="s">
        <v>3355</v>
      </c>
      <c r="E880">
        <v>6498</v>
      </c>
      <c r="F880">
        <v>12</v>
      </c>
      <c r="G880" t="s">
        <v>3373</v>
      </c>
      <c r="H880">
        <v>2</v>
      </c>
      <c r="I880">
        <v>90</v>
      </c>
    </row>
    <row r="881" spans="1:9">
      <c r="A881">
        <v>879</v>
      </c>
      <c r="C881">
        <v>7.9</v>
      </c>
      <c r="D881" t="s">
        <v>3376</v>
      </c>
      <c r="E881">
        <v>6598</v>
      </c>
      <c r="F881">
        <v>12</v>
      </c>
      <c r="G881" t="s">
        <v>3380</v>
      </c>
      <c r="H881">
        <v>4</v>
      </c>
      <c r="I881">
        <v>80</v>
      </c>
    </row>
    <row r="882" spans="1:9">
      <c r="A882">
        <v>880</v>
      </c>
      <c r="C882">
        <v>4.38</v>
      </c>
      <c r="D882" t="s">
        <v>3384</v>
      </c>
      <c r="E882">
        <v>6749</v>
      </c>
      <c r="F882">
        <v>12</v>
      </c>
      <c r="G882" t="s">
        <v>3389</v>
      </c>
      <c r="H882">
        <v>4</v>
      </c>
      <c r="I882">
        <v>100</v>
      </c>
    </row>
    <row r="883" spans="1:9">
      <c r="A883">
        <v>881</v>
      </c>
      <c r="B883" t="s">
        <v>256</v>
      </c>
      <c r="C883">
        <v>13</v>
      </c>
      <c r="D883" t="s">
        <v>3393</v>
      </c>
      <c r="E883">
        <v>796</v>
      </c>
      <c r="F883">
        <v>3</v>
      </c>
      <c r="G883" t="s">
        <v>3400</v>
      </c>
      <c r="H883">
        <v>5</v>
      </c>
      <c r="I883">
        <v>35</v>
      </c>
    </row>
    <row r="884" spans="1:9">
      <c r="A884">
        <v>882</v>
      </c>
      <c r="B884" t="s">
        <v>256</v>
      </c>
      <c r="C884">
        <v>13</v>
      </c>
      <c r="D884" t="s">
        <v>3393</v>
      </c>
      <c r="E884">
        <v>796</v>
      </c>
      <c r="F884">
        <v>3</v>
      </c>
      <c r="G884" t="s">
        <v>3400</v>
      </c>
      <c r="H884">
        <v>8</v>
      </c>
      <c r="I884">
        <v>36</v>
      </c>
    </row>
    <row r="885" spans="1:9">
      <c r="A885">
        <v>883</v>
      </c>
      <c r="C885">
        <v>12.8</v>
      </c>
      <c r="D885" t="s">
        <v>3405</v>
      </c>
      <c r="E885">
        <v>1198</v>
      </c>
      <c r="F885">
        <v>3</v>
      </c>
      <c r="G885" t="s">
        <v>327</v>
      </c>
      <c r="H885">
        <v>7</v>
      </c>
      <c r="I885">
        <v>35</v>
      </c>
    </row>
    <row r="886" spans="1:9">
      <c r="A886">
        <v>884</v>
      </c>
      <c r="C886">
        <v>12.8</v>
      </c>
      <c r="D886" t="s">
        <v>3405</v>
      </c>
      <c r="E886">
        <v>1198</v>
      </c>
      <c r="F886">
        <v>3</v>
      </c>
      <c r="G886" t="s">
        <v>327</v>
      </c>
      <c r="H886">
        <v>7</v>
      </c>
      <c r="I886">
        <v>35</v>
      </c>
    </row>
    <row r="887" spans="1:9">
      <c r="A887">
        <v>885</v>
      </c>
      <c r="C887">
        <v>16.3</v>
      </c>
      <c r="D887" t="s">
        <v>3405</v>
      </c>
      <c r="E887">
        <v>1198</v>
      </c>
      <c r="F887">
        <v>3</v>
      </c>
      <c r="G887" t="s">
        <v>327</v>
      </c>
      <c r="H887">
        <v>7</v>
      </c>
      <c r="I887">
        <v>35</v>
      </c>
    </row>
    <row r="888" spans="1:9">
      <c r="A888">
        <v>886</v>
      </c>
      <c r="C888">
        <v>20.62</v>
      </c>
      <c r="D888" t="s">
        <v>3405</v>
      </c>
      <c r="E888">
        <v>1198</v>
      </c>
      <c r="F888">
        <v>3</v>
      </c>
      <c r="G888" t="s">
        <v>327</v>
      </c>
      <c r="H888">
        <v>7</v>
      </c>
      <c r="I888">
        <v>35</v>
      </c>
    </row>
    <row r="889" spans="1:9">
      <c r="A889">
        <v>887</v>
      </c>
      <c r="C889">
        <v>20.62</v>
      </c>
      <c r="D889" t="s">
        <v>3405</v>
      </c>
      <c r="E889">
        <v>1198</v>
      </c>
      <c r="F889">
        <v>3</v>
      </c>
      <c r="G889" t="s">
        <v>327</v>
      </c>
      <c r="H889">
        <v>7</v>
      </c>
      <c r="I889">
        <v>35</v>
      </c>
    </row>
    <row r="890" spans="1:9">
      <c r="A890">
        <v>888</v>
      </c>
      <c r="C890">
        <v>12.8</v>
      </c>
      <c r="D890" t="s">
        <v>3405</v>
      </c>
      <c r="E890">
        <v>1198</v>
      </c>
      <c r="F890">
        <v>3</v>
      </c>
      <c r="G890" t="s">
        <v>327</v>
      </c>
      <c r="H890">
        <v>7</v>
      </c>
      <c r="I890">
        <v>35</v>
      </c>
    </row>
    <row r="891" spans="1:9">
      <c r="A891">
        <v>889</v>
      </c>
      <c r="C891">
        <v>16.3</v>
      </c>
      <c r="D891" t="s">
        <v>3405</v>
      </c>
      <c r="E891">
        <v>1198</v>
      </c>
      <c r="F891">
        <v>3</v>
      </c>
      <c r="G891" t="s">
        <v>327</v>
      </c>
      <c r="H891">
        <v>7</v>
      </c>
      <c r="I891">
        <v>35</v>
      </c>
    </row>
    <row r="892" spans="1:9">
      <c r="A892">
        <v>890</v>
      </c>
      <c r="C892">
        <v>12.8</v>
      </c>
      <c r="D892" t="s">
        <v>3405</v>
      </c>
      <c r="E892">
        <v>1198</v>
      </c>
      <c r="F892">
        <v>3</v>
      </c>
      <c r="G892" t="s">
        <v>341</v>
      </c>
      <c r="H892">
        <v>7</v>
      </c>
      <c r="I892">
        <v>35</v>
      </c>
    </row>
    <row r="893" spans="1:9">
      <c r="A893">
        <v>891</v>
      </c>
      <c r="C893">
        <v>16.3</v>
      </c>
      <c r="D893" t="s">
        <v>3405</v>
      </c>
      <c r="E893">
        <v>1198</v>
      </c>
      <c r="F893">
        <v>3</v>
      </c>
      <c r="G893" t="s">
        <v>341</v>
      </c>
      <c r="H893">
        <v>7</v>
      </c>
      <c r="I893">
        <v>35</v>
      </c>
    </row>
    <row r="894" spans="1:9">
      <c r="A894">
        <v>892</v>
      </c>
      <c r="B894" t="s">
        <v>869</v>
      </c>
      <c r="C894">
        <v>12</v>
      </c>
      <c r="D894" t="s">
        <v>3417</v>
      </c>
      <c r="E894">
        <v>1172</v>
      </c>
      <c r="F894">
        <v>4</v>
      </c>
      <c r="G894" t="s">
        <v>301</v>
      </c>
      <c r="H894">
        <v>5</v>
      </c>
      <c r="I894">
        <v>45</v>
      </c>
    </row>
    <row r="895" spans="1:9">
      <c r="A895">
        <v>893</v>
      </c>
      <c r="B895" t="s">
        <v>869</v>
      </c>
      <c r="D895" t="s">
        <v>3417</v>
      </c>
      <c r="E895">
        <v>1248</v>
      </c>
      <c r="F895">
        <v>4</v>
      </c>
      <c r="G895" t="s">
        <v>3422</v>
      </c>
      <c r="H895">
        <v>5</v>
      </c>
      <c r="I895">
        <v>45</v>
      </c>
    </row>
    <row r="896" spans="1:9">
      <c r="A896">
        <v>894</v>
      </c>
      <c r="B896" t="s">
        <v>750</v>
      </c>
      <c r="D896" t="s">
        <v>3424</v>
      </c>
      <c r="E896">
        <v>1194</v>
      </c>
      <c r="F896">
        <v>4</v>
      </c>
      <c r="G896" t="s">
        <v>773</v>
      </c>
      <c r="H896">
        <v>5</v>
      </c>
      <c r="I896">
        <v>42</v>
      </c>
    </row>
    <row r="897" spans="1:9">
      <c r="A897">
        <v>895</v>
      </c>
      <c r="B897" t="s">
        <v>750</v>
      </c>
      <c r="C897">
        <v>17</v>
      </c>
      <c r="D897" t="s">
        <v>3424</v>
      </c>
      <c r="E897">
        <v>1498</v>
      </c>
      <c r="F897">
        <v>4</v>
      </c>
      <c r="G897" t="s">
        <v>758</v>
      </c>
      <c r="H897">
        <v>5</v>
      </c>
      <c r="I897">
        <v>40</v>
      </c>
    </row>
    <row r="898" spans="1:9">
      <c r="A898">
        <v>896</v>
      </c>
      <c r="B898" t="s">
        <v>750</v>
      </c>
      <c r="D898" t="s">
        <v>3424</v>
      </c>
      <c r="E898">
        <v>1196</v>
      </c>
      <c r="F898">
        <v>4</v>
      </c>
      <c r="G898" t="s">
        <v>773</v>
      </c>
      <c r="H898">
        <v>5</v>
      </c>
      <c r="I898">
        <v>42</v>
      </c>
    </row>
    <row r="899" spans="1:9">
      <c r="A899">
        <v>897</v>
      </c>
      <c r="B899" t="s">
        <v>750</v>
      </c>
      <c r="D899" t="s">
        <v>3424</v>
      </c>
      <c r="E899">
        <v>1498</v>
      </c>
      <c r="F899">
        <v>4</v>
      </c>
      <c r="G899" t="s">
        <v>758</v>
      </c>
      <c r="H899">
        <v>5</v>
      </c>
      <c r="I899">
        <v>40</v>
      </c>
    </row>
    <row r="900" spans="1:9">
      <c r="A900">
        <v>898</v>
      </c>
      <c r="B900" t="s">
        <v>750</v>
      </c>
      <c r="D900" t="s">
        <v>3424</v>
      </c>
      <c r="E900">
        <v>1194</v>
      </c>
      <c r="F900">
        <v>4</v>
      </c>
      <c r="G900" t="s">
        <v>773</v>
      </c>
      <c r="H900">
        <v>5</v>
      </c>
      <c r="I900">
        <v>42</v>
      </c>
    </row>
    <row r="901" spans="1:9">
      <c r="A901">
        <v>899</v>
      </c>
      <c r="B901" t="s">
        <v>750</v>
      </c>
      <c r="D901" t="s">
        <v>3424</v>
      </c>
      <c r="E901">
        <v>1498</v>
      </c>
      <c r="F901">
        <v>4</v>
      </c>
      <c r="G901" t="s">
        <v>758</v>
      </c>
      <c r="H901">
        <v>5</v>
      </c>
      <c r="I901">
        <v>40</v>
      </c>
    </row>
    <row r="902" spans="1:9">
      <c r="A902">
        <v>900</v>
      </c>
      <c r="B902" t="s">
        <v>256</v>
      </c>
      <c r="C902">
        <v>27.39</v>
      </c>
      <c r="D902" t="s">
        <v>3434</v>
      </c>
      <c r="E902">
        <v>1248</v>
      </c>
      <c r="F902">
        <v>4</v>
      </c>
      <c r="G902" t="s">
        <v>562</v>
      </c>
      <c r="H902">
        <v>5</v>
      </c>
      <c r="I902">
        <v>37</v>
      </c>
    </row>
    <row r="903" spans="1:9">
      <c r="A903">
        <v>901</v>
      </c>
      <c r="B903" t="s">
        <v>256</v>
      </c>
      <c r="C903">
        <v>27.39</v>
      </c>
      <c r="D903" t="s">
        <v>3434</v>
      </c>
      <c r="E903">
        <v>1248</v>
      </c>
      <c r="F903">
        <v>4</v>
      </c>
      <c r="G903" t="s">
        <v>562</v>
      </c>
      <c r="H903">
        <v>5</v>
      </c>
      <c r="I903">
        <v>37</v>
      </c>
    </row>
    <row r="904" spans="1:9">
      <c r="A904">
        <v>902</v>
      </c>
      <c r="B904" t="s">
        <v>256</v>
      </c>
      <c r="C904">
        <v>27.39</v>
      </c>
      <c r="D904" t="s">
        <v>3434</v>
      </c>
      <c r="E904">
        <v>1248</v>
      </c>
      <c r="F904">
        <v>4</v>
      </c>
      <c r="G904" t="s">
        <v>562</v>
      </c>
      <c r="H904">
        <v>5</v>
      </c>
      <c r="I904">
        <v>37</v>
      </c>
    </row>
    <row r="905" spans="1:9">
      <c r="A905">
        <v>903</v>
      </c>
      <c r="B905" t="s">
        <v>256</v>
      </c>
      <c r="C905">
        <v>27.39</v>
      </c>
      <c r="D905" t="s">
        <v>3434</v>
      </c>
      <c r="E905">
        <v>1248</v>
      </c>
      <c r="F905">
        <v>4</v>
      </c>
      <c r="G905" t="s">
        <v>562</v>
      </c>
      <c r="H905">
        <v>5</v>
      </c>
      <c r="I905">
        <v>37</v>
      </c>
    </row>
    <row r="906" spans="1:9">
      <c r="A906">
        <v>904</v>
      </c>
      <c r="B906" t="s">
        <v>256</v>
      </c>
      <c r="C906">
        <v>21.4</v>
      </c>
      <c r="D906" t="s">
        <v>3434</v>
      </c>
      <c r="E906">
        <v>1197</v>
      </c>
      <c r="F906">
        <v>4</v>
      </c>
      <c r="G906" t="s">
        <v>3445</v>
      </c>
      <c r="H906">
        <v>5</v>
      </c>
      <c r="I906">
        <v>37</v>
      </c>
    </row>
    <row r="907" spans="1:9">
      <c r="A907">
        <v>905</v>
      </c>
      <c r="B907" t="s">
        <v>256</v>
      </c>
      <c r="C907">
        <v>21.4</v>
      </c>
      <c r="D907" t="s">
        <v>3434</v>
      </c>
      <c r="E907">
        <v>1197</v>
      </c>
      <c r="F907">
        <v>4</v>
      </c>
      <c r="G907" t="s">
        <v>3445</v>
      </c>
      <c r="H907">
        <v>5</v>
      </c>
      <c r="I907">
        <v>37</v>
      </c>
    </row>
    <row r="908" spans="1:9">
      <c r="A908">
        <v>906</v>
      </c>
      <c r="B908" t="s">
        <v>256</v>
      </c>
      <c r="C908">
        <v>21.4</v>
      </c>
      <c r="D908" t="s">
        <v>3434</v>
      </c>
      <c r="E908">
        <v>1197</v>
      </c>
      <c r="F908">
        <v>4</v>
      </c>
      <c r="G908" t="s">
        <v>3445</v>
      </c>
      <c r="H908">
        <v>5</v>
      </c>
      <c r="I908">
        <v>37</v>
      </c>
    </row>
    <row r="909" spans="1:9">
      <c r="A909">
        <v>907</v>
      </c>
      <c r="B909" t="s">
        <v>256</v>
      </c>
      <c r="C909">
        <v>21.4</v>
      </c>
      <c r="D909" t="s">
        <v>3434</v>
      </c>
      <c r="E909">
        <v>1197</v>
      </c>
      <c r="F909">
        <v>4</v>
      </c>
      <c r="G909" t="s">
        <v>3445</v>
      </c>
      <c r="H909">
        <v>5</v>
      </c>
      <c r="I909">
        <v>37</v>
      </c>
    </row>
    <row r="910" spans="1:9">
      <c r="A910">
        <v>908</v>
      </c>
      <c r="B910" t="s">
        <v>256</v>
      </c>
      <c r="C910">
        <v>21.4</v>
      </c>
      <c r="D910" t="s">
        <v>3434</v>
      </c>
      <c r="E910">
        <v>1197</v>
      </c>
      <c r="F910">
        <v>4</v>
      </c>
      <c r="G910" t="s">
        <v>3445</v>
      </c>
      <c r="H910">
        <v>5</v>
      </c>
      <c r="I910">
        <v>37</v>
      </c>
    </row>
    <row r="911" spans="1:9">
      <c r="A911">
        <v>909</v>
      </c>
      <c r="B911" t="s">
        <v>256</v>
      </c>
      <c r="C911">
        <v>21.4</v>
      </c>
      <c r="D911" t="s">
        <v>3434</v>
      </c>
      <c r="E911">
        <v>1197</v>
      </c>
      <c r="F911">
        <v>4</v>
      </c>
      <c r="G911" t="s">
        <v>3445</v>
      </c>
      <c r="H911">
        <v>5</v>
      </c>
      <c r="I911">
        <v>37</v>
      </c>
    </row>
    <row r="912" spans="1:9">
      <c r="A912">
        <v>910</v>
      </c>
      <c r="B912" t="s">
        <v>256</v>
      </c>
      <c r="C912">
        <v>21.4</v>
      </c>
      <c r="D912" t="s">
        <v>3434</v>
      </c>
      <c r="E912">
        <v>1197</v>
      </c>
      <c r="F912">
        <v>4</v>
      </c>
      <c r="G912" t="s">
        <v>3445</v>
      </c>
      <c r="H912">
        <v>5</v>
      </c>
      <c r="I912">
        <v>37</v>
      </c>
    </row>
    <row r="913" spans="1:9">
      <c r="A913">
        <v>911</v>
      </c>
      <c r="B913" t="s">
        <v>256</v>
      </c>
      <c r="C913">
        <v>21.4</v>
      </c>
      <c r="D913" t="s">
        <v>3434</v>
      </c>
      <c r="E913">
        <v>1197</v>
      </c>
      <c r="F913">
        <v>4</v>
      </c>
      <c r="G913" t="s">
        <v>3445</v>
      </c>
      <c r="H913">
        <v>5</v>
      </c>
      <c r="I913">
        <v>37</v>
      </c>
    </row>
    <row r="914" spans="1:9">
      <c r="A914">
        <v>912</v>
      </c>
      <c r="B914" t="s">
        <v>256</v>
      </c>
      <c r="C914">
        <v>21.4</v>
      </c>
      <c r="D914" t="s">
        <v>3434</v>
      </c>
      <c r="E914">
        <v>1197</v>
      </c>
      <c r="F914">
        <v>4</v>
      </c>
      <c r="G914" t="s">
        <v>3445</v>
      </c>
      <c r="H914">
        <v>5</v>
      </c>
      <c r="I914">
        <v>37</v>
      </c>
    </row>
    <row r="915" spans="1:9">
      <c r="A915">
        <v>913</v>
      </c>
      <c r="B915" t="s">
        <v>361</v>
      </c>
      <c r="C915">
        <v>18.899999999999999</v>
      </c>
      <c r="D915" t="s">
        <v>3457</v>
      </c>
      <c r="E915">
        <v>1197</v>
      </c>
      <c r="F915">
        <v>4</v>
      </c>
      <c r="G915" t="s">
        <v>441</v>
      </c>
      <c r="H915">
        <v>5</v>
      </c>
      <c r="I915">
        <v>43</v>
      </c>
    </row>
    <row r="916" spans="1:9">
      <c r="A916">
        <v>914</v>
      </c>
      <c r="B916" t="s">
        <v>361</v>
      </c>
      <c r="C916">
        <v>18.899999999999999</v>
      </c>
      <c r="D916" t="s">
        <v>3457</v>
      </c>
      <c r="E916">
        <v>1197</v>
      </c>
      <c r="F916">
        <v>4</v>
      </c>
      <c r="G916" t="s">
        <v>441</v>
      </c>
      <c r="H916">
        <v>5</v>
      </c>
      <c r="I916">
        <v>43</v>
      </c>
    </row>
    <row r="917" spans="1:9">
      <c r="A917">
        <v>915</v>
      </c>
      <c r="B917" t="s">
        <v>361</v>
      </c>
      <c r="C917">
        <v>18.899999999999999</v>
      </c>
      <c r="D917" t="s">
        <v>3457</v>
      </c>
      <c r="E917">
        <v>1197</v>
      </c>
      <c r="F917">
        <v>4</v>
      </c>
      <c r="G917" t="s">
        <v>441</v>
      </c>
      <c r="H917">
        <v>5</v>
      </c>
      <c r="I917">
        <v>43</v>
      </c>
    </row>
    <row r="918" spans="1:9">
      <c r="A918">
        <v>916</v>
      </c>
      <c r="B918" t="s">
        <v>361</v>
      </c>
      <c r="C918">
        <v>18.899999999999999</v>
      </c>
      <c r="D918" t="s">
        <v>3457</v>
      </c>
      <c r="E918">
        <v>1197</v>
      </c>
      <c r="F918">
        <v>4</v>
      </c>
      <c r="G918" t="s">
        <v>441</v>
      </c>
      <c r="H918">
        <v>5</v>
      </c>
      <c r="I918">
        <v>43</v>
      </c>
    </row>
    <row r="919" spans="1:9">
      <c r="A919">
        <v>917</v>
      </c>
      <c r="B919" t="s">
        <v>361</v>
      </c>
      <c r="C919">
        <v>18.899999999999999</v>
      </c>
      <c r="D919" t="s">
        <v>3457</v>
      </c>
      <c r="E919">
        <v>1197</v>
      </c>
      <c r="F919">
        <v>4</v>
      </c>
      <c r="G919" t="s">
        <v>441</v>
      </c>
      <c r="H919">
        <v>5</v>
      </c>
      <c r="I919">
        <v>43</v>
      </c>
    </row>
    <row r="920" spans="1:9">
      <c r="A920">
        <v>918</v>
      </c>
      <c r="B920" t="s">
        <v>361</v>
      </c>
      <c r="D920" t="s">
        <v>3457</v>
      </c>
      <c r="E920">
        <v>1197</v>
      </c>
      <c r="F920">
        <v>4</v>
      </c>
      <c r="G920" t="s">
        <v>3469</v>
      </c>
      <c r="H920">
        <v>5</v>
      </c>
      <c r="I920">
        <v>43</v>
      </c>
    </row>
    <row r="921" spans="1:9">
      <c r="A921">
        <v>919</v>
      </c>
      <c r="B921" t="s">
        <v>869</v>
      </c>
      <c r="C921">
        <v>16.2</v>
      </c>
      <c r="D921" t="s">
        <v>3470</v>
      </c>
      <c r="E921">
        <v>1248</v>
      </c>
      <c r="F921">
        <v>4</v>
      </c>
      <c r="G921" t="s">
        <v>3472</v>
      </c>
      <c r="H921">
        <v>5</v>
      </c>
      <c r="I921">
        <v>45</v>
      </c>
    </row>
    <row r="922" spans="1:9">
      <c r="A922">
        <v>920</v>
      </c>
      <c r="B922" t="s">
        <v>869</v>
      </c>
      <c r="C922">
        <v>11.4</v>
      </c>
      <c r="D922" t="s">
        <v>3470</v>
      </c>
      <c r="E922">
        <v>1368</v>
      </c>
      <c r="F922">
        <v>4</v>
      </c>
      <c r="G922" t="s">
        <v>929</v>
      </c>
      <c r="H922">
        <v>5</v>
      </c>
      <c r="I922">
        <v>45</v>
      </c>
    </row>
    <row r="923" spans="1:9">
      <c r="A923">
        <v>921</v>
      </c>
      <c r="B923" t="s">
        <v>869</v>
      </c>
      <c r="C923">
        <v>16.2</v>
      </c>
      <c r="D923" t="s">
        <v>3470</v>
      </c>
      <c r="E923">
        <v>1248</v>
      </c>
      <c r="F923">
        <v>4</v>
      </c>
      <c r="G923" t="s">
        <v>3472</v>
      </c>
      <c r="H923">
        <v>5</v>
      </c>
      <c r="I923">
        <v>45</v>
      </c>
    </row>
    <row r="924" spans="1:9">
      <c r="A924">
        <v>922</v>
      </c>
      <c r="B924" t="s">
        <v>541</v>
      </c>
      <c r="C924">
        <v>10.6</v>
      </c>
      <c r="D924" t="s">
        <v>3478</v>
      </c>
      <c r="E924">
        <v>1498</v>
      </c>
      <c r="F924">
        <v>4</v>
      </c>
      <c r="G924" t="s">
        <v>3482</v>
      </c>
      <c r="H924">
        <v>5</v>
      </c>
      <c r="I924">
        <v>41</v>
      </c>
    </row>
    <row r="925" spans="1:9">
      <c r="A925">
        <v>923</v>
      </c>
      <c r="B925" t="s">
        <v>541</v>
      </c>
      <c r="C925">
        <v>10.6</v>
      </c>
      <c r="D925" t="s">
        <v>3478</v>
      </c>
      <c r="E925">
        <v>1498</v>
      </c>
      <c r="F925">
        <v>4</v>
      </c>
      <c r="G925" t="s">
        <v>3482</v>
      </c>
      <c r="H925">
        <v>5</v>
      </c>
      <c r="I925">
        <v>41</v>
      </c>
    </row>
    <row r="926" spans="1:9">
      <c r="A926">
        <v>924</v>
      </c>
      <c r="B926" t="s">
        <v>541</v>
      </c>
      <c r="C926">
        <v>18</v>
      </c>
      <c r="D926" t="s">
        <v>3478</v>
      </c>
      <c r="E926">
        <v>1461</v>
      </c>
      <c r="F926">
        <v>4</v>
      </c>
      <c r="G926" t="s">
        <v>3487</v>
      </c>
      <c r="H926">
        <v>5</v>
      </c>
      <c r="I926">
        <v>41</v>
      </c>
    </row>
    <row r="927" spans="1:9">
      <c r="A927">
        <v>925</v>
      </c>
      <c r="B927" t="s">
        <v>541</v>
      </c>
      <c r="C927">
        <v>18</v>
      </c>
      <c r="D927" t="s">
        <v>3478</v>
      </c>
      <c r="E927">
        <v>1461</v>
      </c>
      <c r="F927">
        <v>4</v>
      </c>
      <c r="G927" t="s">
        <v>3487</v>
      </c>
      <c r="H927">
        <v>5</v>
      </c>
      <c r="I927">
        <v>41</v>
      </c>
    </row>
    <row r="928" spans="1:9">
      <c r="A928">
        <v>926</v>
      </c>
      <c r="B928" t="s">
        <v>541</v>
      </c>
      <c r="C928">
        <v>18</v>
      </c>
      <c r="D928" t="s">
        <v>3478</v>
      </c>
      <c r="E928">
        <v>1461</v>
      </c>
      <c r="F928">
        <v>4</v>
      </c>
      <c r="G928" t="s">
        <v>3487</v>
      </c>
      <c r="H928">
        <v>5</v>
      </c>
      <c r="I928">
        <v>41</v>
      </c>
    </row>
    <row r="929" spans="1:9">
      <c r="A929">
        <v>927</v>
      </c>
      <c r="B929" t="s">
        <v>541</v>
      </c>
      <c r="C929">
        <v>10.6</v>
      </c>
      <c r="D929" t="s">
        <v>3478</v>
      </c>
      <c r="E929">
        <v>1498</v>
      </c>
      <c r="F929">
        <v>4</v>
      </c>
      <c r="G929" t="s">
        <v>3491</v>
      </c>
      <c r="H929">
        <v>5</v>
      </c>
      <c r="I929">
        <v>41</v>
      </c>
    </row>
    <row r="930" spans="1:9">
      <c r="A930">
        <v>928</v>
      </c>
      <c r="B930" t="s">
        <v>541</v>
      </c>
      <c r="C930">
        <v>18</v>
      </c>
      <c r="D930" t="s">
        <v>3478</v>
      </c>
      <c r="E930">
        <v>1461</v>
      </c>
      <c r="F930">
        <v>4</v>
      </c>
      <c r="G930" t="s">
        <v>3487</v>
      </c>
      <c r="H930">
        <v>5</v>
      </c>
      <c r="I930">
        <v>41</v>
      </c>
    </row>
    <row r="931" spans="1:9">
      <c r="A931">
        <v>929</v>
      </c>
      <c r="B931" t="s">
        <v>256</v>
      </c>
      <c r="D931" t="s">
        <v>3493</v>
      </c>
      <c r="E931">
        <v>1462</v>
      </c>
      <c r="F931">
        <v>4</v>
      </c>
      <c r="G931" t="s">
        <v>3495</v>
      </c>
      <c r="H931">
        <v>7</v>
      </c>
      <c r="I931">
        <v>45</v>
      </c>
    </row>
    <row r="932" spans="1:9">
      <c r="A932">
        <v>930</v>
      </c>
      <c r="B932" t="s">
        <v>256</v>
      </c>
      <c r="D932" t="s">
        <v>3493</v>
      </c>
      <c r="E932">
        <v>1462</v>
      </c>
      <c r="F932">
        <v>4</v>
      </c>
      <c r="G932" t="s">
        <v>3498</v>
      </c>
      <c r="H932">
        <v>7</v>
      </c>
      <c r="I932">
        <v>45</v>
      </c>
    </row>
    <row r="933" spans="1:9">
      <c r="A933">
        <v>931</v>
      </c>
      <c r="B933" t="s">
        <v>256</v>
      </c>
      <c r="D933" t="s">
        <v>3493</v>
      </c>
      <c r="E933">
        <v>1462</v>
      </c>
      <c r="F933">
        <v>4</v>
      </c>
      <c r="G933" t="s">
        <v>3495</v>
      </c>
      <c r="H933">
        <v>7</v>
      </c>
      <c r="I933">
        <v>45</v>
      </c>
    </row>
    <row r="934" spans="1:9">
      <c r="A934">
        <v>932</v>
      </c>
      <c r="B934" t="s">
        <v>256</v>
      </c>
      <c r="D934" t="s">
        <v>3493</v>
      </c>
      <c r="E934">
        <v>1462</v>
      </c>
      <c r="F934">
        <v>4</v>
      </c>
      <c r="G934" t="s">
        <v>3495</v>
      </c>
      <c r="H934">
        <v>7</v>
      </c>
      <c r="I934">
        <v>45</v>
      </c>
    </row>
    <row r="935" spans="1:9">
      <c r="A935">
        <v>933</v>
      </c>
      <c r="B935" t="s">
        <v>256</v>
      </c>
      <c r="D935" t="s">
        <v>3493</v>
      </c>
      <c r="E935">
        <v>1462</v>
      </c>
      <c r="F935">
        <v>4</v>
      </c>
      <c r="G935" t="s">
        <v>3495</v>
      </c>
      <c r="H935">
        <v>7</v>
      </c>
      <c r="I935">
        <v>45</v>
      </c>
    </row>
    <row r="936" spans="1:9">
      <c r="A936">
        <v>934</v>
      </c>
      <c r="B936" t="s">
        <v>256</v>
      </c>
      <c r="D936" t="s">
        <v>3493</v>
      </c>
      <c r="E936">
        <v>1462</v>
      </c>
      <c r="F936">
        <v>4</v>
      </c>
      <c r="G936" t="s">
        <v>3498</v>
      </c>
      <c r="H936">
        <v>7</v>
      </c>
      <c r="I936">
        <v>45</v>
      </c>
    </row>
    <row r="937" spans="1:9">
      <c r="A937">
        <v>935</v>
      </c>
      <c r="B937" t="s">
        <v>256</v>
      </c>
      <c r="D937" t="s">
        <v>3493</v>
      </c>
      <c r="E937">
        <v>1498</v>
      </c>
      <c r="F937">
        <v>4</v>
      </c>
      <c r="G937" t="s">
        <v>3505</v>
      </c>
      <c r="H937">
        <v>7</v>
      </c>
      <c r="I937">
        <v>45</v>
      </c>
    </row>
    <row r="938" spans="1:9">
      <c r="A938">
        <v>936</v>
      </c>
      <c r="B938" t="s">
        <v>256</v>
      </c>
      <c r="D938" t="s">
        <v>3493</v>
      </c>
      <c r="E938">
        <v>1498</v>
      </c>
      <c r="F938">
        <v>4</v>
      </c>
      <c r="G938" t="s">
        <v>3505</v>
      </c>
      <c r="H938">
        <v>7</v>
      </c>
      <c r="I938">
        <v>45</v>
      </c>
    </row>
    <row r="939" spans="1:9">
      <c r="A939">
        <v>937</v>
      </c>
      <c r="B939" t="s">
        <v>256</v>
      </c>
      <c r="D939" t="s">
        <v>3493</v>
      </c>
      <c r="E939">
        <v>1498</v>
      </c>
      <c r="F939">
        <v>4</v>
      </c>
      <c r="G939" t="s">
        <v>3505</v>
      </c>
      <c r="H939">
        <v>7</v>
      </c>
      <c r="I939">
        <v>45</v>
      </c>
    </row>
    <row r="940" spans="1:9">
      <c r="A940">
        <v>938</v>
      </c>
      <c r="B940" t="s">
        <v>256</v>
      </c>
      <c r="D940" t="s">
        <v>3493</v>
      </c>
      <c r="E940">
        <v>1462</v>
      </c>
      <c r="F940">
        <v>4</v>
      </c>
      <c r="G940" t="s">
        <v>3495</v>
      </c>
      <c r="H940">
        <v>7</v>
      </c>
      <c r="I940">
        <v>45</v>
      </c>
    </row>
    <row r="941" spans="1:9">
      <c r="A941">
        <v>939</v>
      </c>
      <c r="B941" t="s">
        <v>256</v>
      </c>
      <c r="C941">
        <v>21.4</v>
      </c>
      <c r="D941" t="s">
        <v>3512</v>
      </c>
      <c r="E941">
        <v>998</v>
      </c>
      <c r="F941">
        <v>3</v>
      </c>
      <c r="G941" t="s">
        <v>3514</v>
      </c>
      <c r="H941">
        <v>5</v>
      </c>
      <c r="I941">
        <v>37</v>
      </c>
    </row>
    <row r="942" spans="1:9">
      <c r="A942">
        <v>940</v>
      </c>
      <c r="B942" t="s">
        <v>920</v>
      </c>
      <c r="C942">
        <v>25.5</v>
      </c>
      <c r="D942" t="s">
        <v>3516</v>
      </c>
      <c r="E942">
        <v>1498</v>
      </c>
      <c r="G942" t="s">
        <v>943</v>
      </c>
      <c r="H942">
        <v>5</v>
      </c>
      <c r="I942">
        <v>40</v>
      </c>
    </row>
    <row r="943" spans="1:9">
      <c r="A943">
        <v>941</v>
      </c>
      <c r="B943" t="s">
        <v>920</v>
      </c>
      <c r="C943">
        <v>17.5</v>
      </c>
      <c r="D943" t="s">
        <v>3516</v>
      </c>
      <c r="E943">
        <v>1199</v>
      </c>
      <c r="F943">
        <v>4</v>
      </c>
      <c r="G943" t="s">
        <v>929</v>
      </c>
      <c r="H943">
        <v>5</v>
      </c>
      <c r="I943">
        <v>40</v>
      </c>
    </row>
    <row r="944" spans="1:9">
      <c r="A944">
        <v>942</v>
      </c>
      <c r="B944" t="s">
        <v>920</v>
      </c>
      <c r="C944">
        <v>25.5</v>
      </c>
      <c r="D944" t="s">
        <v>3516</v>
      </c>
      <c r="E944">
        <v>1498</v>
      </c>
      <c r="F944">
        <v>4</v>
      </c>
      <c r="G944" t="s">
        <v>943</v>
      </c>
      <c r="H944">
        <v>5</v>
      </c>
      <c r="I944">
        <v>40</v>
      </c>
    </row>
    <row r="945" spans="1:9">
      <c r="A945">
        <v>943</v>
      </c>
      <c r="B945" t="s">
        <v>920</v>
      </c>
      <c r="C945">
        <v>17.5</v>
      </c>
      <c r="D945" t="s">
        <v>3516</v>
      </c>
      <c r="E945">
        <v>1199</v>
      </c>
      <c r="F945">
        <v>4</v>
      </c>
      <c r="G945" t="s">
        <v>929</v>
      </c>
      <c r="H945">
        <v>5</v>
      </c>
      <c r="I945">
        <v>40</v>
      </c>
    </row>
    <row r="946" spans="1:9">
      <c r="A946">
        <v>944</v>
      </c>
      <c r="B946" t="s">
        <v>920</v>
      </c>
      <c r="C946">
        <v>25.5</v>
      </c>
      <c r="D946" t="s">
        <v>3516</v>
      </c>
      <c r="E946">
        <v>1498</v>
      </c>
      <c r="F946">
        <v>4</v>
      </c>
      <c r="G946" t="s">
        <v>943</v>
      </c>
      <c r="H946">
        <v>5</v>
      </c>
      <c r="I946">
        <v>40</v>
      </c>
    </row>
    <row r="947" spans="1:9">
      <c r="A947">
        <v>945</v>
      </c>
      <c r="B947" t="s">
        <v>920</v>
      </c>
      <c r="C947">
        <v>17.5</v>
      </c>
      <c r="D947" t="s">
        <v>3516</v>
      </c>
      <c r="E947">
        <v>1199</v>
      </c>
      <c r="F947">
        <v>4</v>
      </c>
      <c r="G947" t="s">
        <v>929</v>
      </c>
      <c r="H947">
        <v>5</v>
      </c>
      <c r="I947">
        <v>40</v>
      </c>
    </row>
    <row r="948" spans="1:9">
      <c r="A948">
        <v>946</v>
      </c>
      <c r="B948" t="s">
        <v>920</v>
      </c>
      <c r="C948">
        <v>25.5</v>
      </c>
      <c r="D948" t="s">
        <v>3516</v>
      </c>
      <c r="E948">
        <v>1498</v>
      </c>
      <c r="G948" t="s">
        <v>943</v>
      </c>
      <c r="H948">
        <v>5</v>
      </c>
      <c r="I948">
        <v>40</v>
      </c>
    </row>
    <row r="949" spans="1:9">
      <c r="A949">
        <v>947</v>
      </c>
      <c r="B949" t="s">
        <v>920</v>
      </c>
      <c r="C949">
        <v>17.5</v>
      </c>
      <c r="D949" t="s">
        <v>3516</v>
      </c>
      <c r="E949">
        <v>1199</v>
      </c>
      <c r="F949">
        <v>4</v>
      </c>
      <c r="G949" t="s">
        <v>929</v>
      </c>
      <c r="H949">
        <v>5</v>
      </c>
      <c r="I949">
        <v>40</v>
      </c>
    </row>
    <row r="950" spans="1:9">
      <c r="A950">
        <v>948</v>
      </c>
      <c r="B950" t="s">
        <v>920</v>
      </c>
      <c r="C950">
        <v>25.5</v>
      </c>
      <c r="D950" t="s">
        <v>3516</v>
      </c>
      <c r="E950">
        <v>1498</v>
      </c>
      <c r="G950" t="s">
        <v>943</v>
      </c>
      <c r="H950">
        <v>5</v>
      </c>
      <c r="I950">
        <v>40</v>
      </c>
    </row>
    <row r="951" spans="1:9">
      <c r="A951">
        <v>949</v>
      </c>
      <c r="B951" t="s">
        <v>853</v>
      </c>
      <c r="C951">
        <v>18.489999999999998</v>
      </c>
      <c r="D951" t="s">
        <v>3525</v>
      </c>
      <c r="E951">
        <v>1493</v>
      </c>
      <c r="F951">
        <v>3</v>
      </c>
      <c r="G951" t="s">
        <v>3527</v>
      </c>
      <c r="H951">
        <v>7</v>
      </c>
      <c r="I951">
        <v>60</v>
      </c>
    </row>
    <row r="952" spans="1:9">
      <c r="A952">
        <v>950</v>
      </c>
      <c r="B952" t="s">
        <v>853</v>
      </c>
      <c r="C952">
        <v>18.489999999999998</v>
      </c>
      <c r="D952" t="s">
        <v>3525</v>
      </c>
      <c r="E952">
        <v>1493</v>
      </c>
      <c r="F952">
        <v>3</v>
      </c>
      <c r="G952" t="s">
        <v>3527</v>
      </c>
      <c r="H952">
        <v>7</v>
      </c>
      <c r="I952">
        <v>60</v>
      </c>
    </row>
    <row r="953" spans="1:9">
      <c r="A953">
        <v>951</v>
      </c>
      <c r="B953" t="s">
        <v>853</v>
      </c>
      <c r="C953">
        <v>18.489999999999998</v>
      </c>
      <c r="D953" t="s">
        <v>3525</v>
      </c>
      <c r="E953">
        <v>1493</v>
      </c>
      <c r="F953">
        <v>3</v>
      </c>
      <c r="G953" t="s">
        <v>3527</v>
      </c>
      <c r="H953">
        <v>7</v>
      </c>
      <c r="I953">
        <v>60</v>
      </c>
    </row>
    <row r="954" spans="1:9">
      <c r="A954">
        <v>952</v>
      </c>
      <c r="B954" t="s">
        <v>853</v>
      </c>
      <c r="C954">
        <v>18.489999999999998</v>
      </c>
      <c r="D954" t="s">
        <v>3525</v>
      </c>
      <c r="E954">
        <v>1493</v>
      </c>
      <c r="F954">
        <v>3</v>
      </c>
      <c r="G954" t="s">
        <v>758</v>
      </c>
      <c r="H954">
        <v>7</v>
      </c>
      <c r="I954">
        <v>60</v>
      </c>
    </row>
    <row r="955" spans="1:9">
      <c r="A955">
        <v>953</v>
      </c>
      <c r="B955" t="s">
        <v>853</v>
      </c>
      <c r="C955">
        <v>18.489999999999998</v>
      </c>
      <c r="D955" t="s">
        <v>3525</v>
      </c>
      <c r="E955">
        <v>1493</v>
      </c>
      <c r="F955">
        <v>3</v>
      </c>
      <c r="G955" t="s">
        <v>758</v>
      </c>
      <c r="H955">
        <v>7</v>
      </c>
      <c r="I955">
        <v>60</v>
      </c>
    </row>
    <row r="956" spans="1:9">
      <c r="A956">
        <v>954</v>
      </c>
      <c r="B956" t="s">
        <v>853</v>
      </c>
      <c r="C956">
        <v>18.489999999999998</v>
      </c>
      <c r="D956" t="s">
        <v>3525</v>
      </c>
      <c r="E956">
        <v>1493</v>
      </c>
      <c r="F956">
        <v>3</v>
      </c>
      <c r="G956" t="s">
        <v>758</v>
      </c>
      <c r="H956">
        <v>7</v>
      </c>
      <c r="I956">
        <v>60</v>
      </c>
    </row>
    <row r="957" spans="1:9">
      <c r="A957">
        <v>955</v>
      </c>
      <c r="B957" t="s">
        <v>853</v>
      </c>
      <c r="C957">
        <v>18.489999999999998</v>
      </c>
      <c r="D957" t="s">
        <v>3525</v>
      </c>
      <c r="E957">
        <v>1493</v>
      </c>
      <c r="F957">
        <v>3</v>
      </c>
      <c r="G957" t="s">
        <v>758</v>
      </c>
      <c r="H957">
        <v>7</v>
      </c>
      <c r="I957">
        <v>60</v>
      </c>
    </row>
    <row r="958" spans="1:9">
      <c r="A958">
        <v>956</v>
      </c>
      <c r="B958" t="s">
        <v>256</v>
      </c>
      <c r="C958">
        <v>23.65</v>
      </c>
      <c r="D958" t="s">
        <v>3537</v>
      </c>
      <c r="E958">
        <v>1248</v>
      </c>
      <c r="F958">
        <v>4</v>
      </c>
      <c r="G958" t="s">
        <v>637</v>
      </c>
      <c r="H958">
        <v>5</v>
      </c>
      <c r="I958">
        <v>48</v>
      </c>
    </row>
    <row r="959" spans="1:9">
      <c r="A959">
        <v>957</v>
      </c>
      <c r="B959" t="s">
        <v>256</v>
      </c>
      <c r="C959">
        <v>23.65</v>
      </c>
      <c r="D959" t="s">
        <v>3537</v>
      </c>
      <c r="E959">
        <v>1248</v>
      </c>
      <c r="F959">
        <v>4</v>
      </c>
      <c r="G959" t="s">
        <v>637</v>
      </c>
      <c r="H959">
        <v>5</v>
      </c>
      <c r="I959">
        <v>48</v>
      </c>
    </row>
    <row r="960" spans="1:9">
      <c r="A960">
        <v>958</v>
      </c>
      <c r="B960" t="s">
        <v>256</v>
      </c>
      <c r="C960">
        <v>23.65</v>
      </c>
      <c r="D960" t="s">
        <v>3537</v>
      </c>
      <c r="E960">
        <v>1248</v>
      </c>
      <c r="F960">
        <v>4</v>
      </c>
      <c r="G960" t="s">
        <v>637</v>
      </c>
      <c r="H960">
        <v>5</v>
      </c>
      <c r="I960">
        <v>48</v>
      </c>
    </row>
    <row r="961" spans="1:9">
      <c r="A961">
        <v>959</v>
      </c>
      <c r="B961" t="s">
        <v>256</v>
      </c>
      <c r="C961">
        <v>23.65</v>
      </c>
      <c r="D961" t="s">
        <v>3537</v>
      </c>
      <c r="E961">
        <v>1248</v>
      </c>
      <c r="F961">
        <v>4</v>
      </c>
      <c r="G961" t="s">
        <v>637</v>
      </c>
      <c r="H961">
        <v>5</v>
      </c>
      <c r="I961">
        <v>48</v>
      </c>
    </row>
    <row r="962" spans="1:9">
      <c r="A962">
        <v>960</v>
      </c>
      <c r="B962" t="s">
        <v>222</v>
      </c>
      <c r="D962" t="s">
        <v>3547</v>
      </c>
      <c r="E962">
        <v>1498</v>
      </c>
      <c r="F962">
        <v>4</v>
      </c>
      <c r="G962" t="s">
        <v>2315</v>
      </c>
      <c r="H962">
        <v>5</v>
      </c>
      <c r="I962">
        <v>50</v>
      </c>
    </row>
    <row r="963" spans="1:9">
      <c r="A963">
        <v>961</v>
      </c>
      <c r="B963" t="s">
        <v>222</v>
      </c>
      <c r="D963" t="s">
        <v>3547</v>
      </c>
      <c r="E963">
        <v>1461</v>
      </c>
      <c r="F963">
        <v>4</v>
      </c>
      <c r="G963" t="s">
        <v>3552</v>
      </c>
      <c r="H963">
        <v>5</v>
      </c>
      <c r="I963">
        <v>50</v>
      </c>
    </row>
    <row r="964" spans="1:9">
      <c r="A964">
        <v>962</v>
      </c>
      <c r="B964" t="s">
        <v>222</v>
      </c>
      <c r="D964" t="s">
        <v>3547</v>
      </c>
      <c r="E964">
        <v>1461</v>
      </c>
      <c r="F964">
        <v>4</v>
      </c>
      <c r="G964" t="s">
        <v>3552</v>
      </c>
      <c r="H964">
        <v>5</v>
      </c>
      <c r="I964">
        <v>50</v>
      </c>
    </row>
    <row r="965" spans="1:9">
      <c r="A965">
        <v>963</v>
      </c>
      <c r="B965" t="s">
        <v>222</v>
      </c>
      <c r="D965" t="s">
        <v>3547</v>
      </c>
      <c r="E965">
        <v>1498</v>
      </c>
      <c r="F965">
        <v>4</v>
      </c>
      <c r="G965" t="s">
        <v>2315</v>
      </c>
      <c r="H965">
        <v>5</v>
      </c>
      <c r="I965">
        <v>50</v>
      </c>
    </row>
    <row r="966" spans="1:9">
      <c r="A966">
        <v>964</v>
      </c>
      <c r="B966" t="s">
        <v>853</v>
      </c>
      <c r="C966">
        <v>10.7</v>
      </c>
      <c r="D966" t="s">
        <v>3556</v>
      </c>
      <c r="E966">
        <v>2489</v>
      </c>
      <c r="F966">
        <v>4</v>
      </c>
      <c r="G966" t="s">
        <v>3562</v>
      </c>
      <c r="H966">
        <v>7</v>
      </c>
      <c r="I966">
        <v>55</v>
      </c>
    </row>
    <row r="967" spans="1:9">
      <c r="A967">
        <v>965</v>
      </c>
      <c r="B967" t="s">
        <v>853</v>
      </c>
      <c r="C967">
        <v>10.3</v>
      </c>
      <c r="D967" t="s">
        <v>3556</v>
      </c>
      <c r="E967">
        <v>2489</v>
      </c>
      <c r="F967">
        <v>4</v>
      </c>
      <c r="G967" t="s">
        <v>3562</v>
      </c>
      <c r="H967">
        <v>7</v>
      </c>
      <c r="I967">
        <v>55</v>
      </c>
    </row>
    <row r="968" spans="1:9">
      <c r="A968">
        <v>966</v>
      </c>
      <c r="B968" t="s">
        <v>853</v>
      </c>
      <c r="C968">
        <v>11.4</v>
      </c>
      <c r="D968" t="s">
        <v>3556</v>
      </c>
      <c r="E968">
        <v>2179</v>
      </c>
      <c r="F968">
        <v>4</v>
      </c>
      <c r="G968" t="s">
        <v>1037</v>
      </c>
      <c r="H968">
        <v>7</v>
      </c>
      <c r="I968">
        <v>55</v>
      </c>
    </row>
    <row r="969" spans="1:9">
      <c r="A969">
        <v>967</v>
      </c>
      <c r="B969" t="s">
        <v>853</v>
      </c>
      <c r="C969">
        <v>11.4</v>
      </c>
      <c r="D969" t="s">
        <v>3556</v>
      </c>
      <c r="E969">
        <v>2179</v>
      </c>
      <c r="F969">
        <v>4</v>
      </c>
      <c r="G969" t="s">
        <v>1037</v>
      </c>
      <c r="H969">
        <v>7</v>
      </c>
      <c r="I969">
        <v>55</v>
      </c>
    </row>
    <row r="970" spans="1:9">
      <c r="A970">
        <v>968</v>
      </c>
      <c r="B970" t="s">
        <v>853</v>
      </c>
      <c r="C970">
        <v>11.4</v>
      </c>
      <c r="D970" t="s">
        <v>3556</v>
      </c>
      <c r="E970">
        <v>2179</v>
      </c>
      <c r="F970">
        <v>4</v>
      </c>
      <c r="G970" t="s">
        <v>2558</v>
      </c>
      <c r="H970">
        <v>8</v>
      </c>
      <c r="I970">
        <v>55</v>
      </c>
    </row>
    <row r="971" spans="1:9">
      <c r="A971">
        <v>969</v>
      </c>
      <c r="B971" t="s">
        <v>2778</v>
      </c>
      <c r="D971" t="s">
        <v>3573</v>
      </c>
      <c r="E971">
        <v>1497</v>
      </c>
      <c r="F971">
        <v>4</v>
      </c>
      <c r="G971" t="s">
        <v>3576</v>
      </c>
      <c r="H971">
        <v>5</v>
      </c>
      <c r="I971">
        <v>60</v>
      </c>
    </row>
    <row r="972" spans="1:9">
      <c r="A972">
        <v>970</v>
      </c>
      <c r="B972" t="s">
        <v>2778</v>
      </c>
      <c r="D972" t="s">
        <v>3573</v>
      </c>
      <c r="E972">
        <v>1497</v>
      </c>
      <c r="G972" t="s">
        <v>3576</v>
      </c>
      <c r="H972">
        <v>5</v>
      </c>
      <c r="I972">
        <v>60</v>
      </c>
    </row>
    <row r="973" spans="1:9">
      <c r="A973">
        <v>971</v>
      </c>
      <c r="B973" t="s">
        <v>2778</v>
      </c>
      <c r="D973" t="s">
        <v>3573</v>
      </c>
      <c r="E973">
        <v>1497</v>
      </c>
      <c r="G973" t="s">
        <v>3576</v>
      </c>
      <c r="H973">
        <v>5</v>
      </c>
      <c r="I973">
        <v>60</v>
      </c>
    </row>
    <row r="974" spans="1:9">
      <c r="A974">
        <v>972</v>
      </c>
      <c r="B974" t="s">
        <v>2778</v>
      </c>
      <c r="D974" t="s">
        <v>3573</v>
      </c>
      <c r="E974">
        <v>1497</v>
      </c>
      <c r="G974" t="s">
        <v>3576</v>
      </c>
      <c r="H974">
        <v>5</v>
      </c>
      <c r="I974">
        <v>60</v>
      </c>
    </row>
    <row r="975" spans="1:9">
      <c r="A975">
        <v>973</v>
      </c>
      <c r="B975" t="s">
        <v>2778</v>
      </c>
      <c r="D975" t="s">
        <v>3573</v>
      </c>
      <c r="E975">
        <v>1497</v>
      </c>
      <c r="G975" t="s">
        <v>3576</v>
      </c>
      <c r="H975">
        <v>5</v>
      </c>
      <c r="I975">
        <v>60</v>
      </c>
    </row>
    <row r="976" spans="1:9">
      <c r="A976">
        <v>974</v>
      </c>
      <c r="B976" t="s">
        <v>2778</v>
      </c>
      <c r="D976" t="s">
        <v>3573</v>
      </c>
      <c r="E976">
        <v>1493</v>
      </c>
      <c r="G976" t="s">
        <v>3586</v>
      </c>
      <c r="H976">
        <v>5</v>
      </c>
      <c r="I976">
        <v>60</v>
      </c>
    </row>
    <row r="977" spans="1:9">
      <c r="A977">
        <v>975</v>
      </c>
      <c r="B977" t="s">
        <v>2778</v>
      </c>
      <c r="D977" t="s">
        <v>3573</v>
      </c>
      <c r="E977">
        <v>1493</v>
      </c>
      <c r="G977" t="s">
        <v>3589</v>
      </c>
      <c r="H977">
        <v>5</v>
      </c>
      <c r="I977">
        <v>60</v>
      </c>
    </row>
    <row r="978" spans="1:9">
      <c r="A978">
        <v>976</v>
      </c>
      <c r="B978" t="s">
        <v>2778</v>
      </c>
      <c r="D978" t="s">
        <v>3573</v>
      </c>
      <c r="E978">
        <v>1493</v>
      </c>
      <c r="G978" t="s">
        <v>3589</v>
      </c>
      <c r="H978">
        <v>5</v>
      </c>
      <c r="I978">
        <v>60</v>
      </c>
    </row>
    <row r="979" spans="1:9">
      <c r="A979">
        <v>977</v>
      </c>
      <c r="B979" t="s">
        <v>2778</v>
      </c>
      <c r="D979" t="s">
        <v>3573</v>
      </c>
      <c r="E979">
        <v>1493</v>
      </c>
      <c r="G979" t="s">
        <v>3589</v>
      </c>
      <c r="H979">
        <v>5</v>
      </c>
      <c r="I979">
        <v>60</v>
      </c>
    </row>
    <row r="980" spans="1:9">
      <c r="A980">
        <v>978</v>
      </c>
      <c r="B980" t="s">
        <v>2778</v>
      </c>
      <c r="D980" t="s">
        <v>3573</v>
      </c>
      <c r="E980">
        <v>1493</v>
      </c>
      <c r="G980" t="s">
        <v>3589</v>
      </c>
      <c r="H980">
        <v>5</v>
      </c>
      <c r="I980">
        <v>60</v>
      </c>
    </row>
    <row r="981" spans="1:9">
      <c r="A981">
        <v>979</v>
      </c>
      <c r="B981" t="s">
        <v>2778</v>
      </c>
      <c r="D981" t="s">
        <v>3573</v>
      </c>
      <c r="E981">
        <v>1493</v>
      </c>
      <c r="G981" t="s">
        <v>3589</v>
      </c>
      <c r="H981">
        <v>5</v>
      </c>
      <c r="I981">
        <v>60</v>
      </c>
    </row>
    <row r="982" spans="1:9">
      <c r="A982">
        <v>980</v>
      </c>
      <c r="B982" t="s">
        <v>2778</v>
      </c>
      <c r="D982" t="s">
        <v>3573</v>
      </c>
      <c r="E982">
        <v>1353</v>
      </c>
      <c r="F982">
        <v>4</v>
      </c>
      <c r="G982" t="s">
        <v>3596</v>
      </c>
      <c r="H982">
        <v>5</v>
      </c>
      <c r="I982">
        <v>50</v>
      </c>
    </row>
    <row r="983" spans="1:9">
      <c r="A983">
        <v>981</v>
      </c>
      <c r="B983" t="s">
        <v>2778</v>
      </c>
      <c r="D983" t="s">
        <v>3573</v>
      </c>
      <c r="E983">
        <v>1353</v>
      </c>
      <c r="F983">
        <v>4</v>
      </c>
      <c r="G983" t="s">
        <v>3596</v>
      </c>
      <c r="H983">
        <v>5</v>
      </c>
      <c r="I983">
        <v>50</v>
      </c>
    </row>
    <row r="984" spans="1:9">
      <c r="A984">
        <v>982</v>
      </c>
      <c r="B984" t="s">
        <v>2778</v>
      </c>
      <c r="D984" t="s">
        <v>3573</v>
      </c>
      <c r="E984">
        <v>1353</v>
      </c>
      <c r="F984">
        <v>4</v>
      </c>
      <c r="G984" t="s">
        <v>3596</v>
      </c>
      <c r="H984">
        <v>5</v>
      </c>
      <c r="I984">
        <v>50</v>
      </c>
    </row>
    <row r="985" spans="1:9">
      <c r="A985">
        <v>983</v>
      </c>
      <c r="B985" t="s">
        <v>2778</v>
      </c>
      <c r="D985" t="s">
        <v>3573</v>
      </c>
      <c r="E985">
        <v>1353</v>
      </c>
      <c r="F985">
        <v>4</v>
      </c>
      <c r="G985" t="s">
        <v>3596</v>
      </c>
      <c r="H985">
        <v>5</v>
      </c>
      <c r="I985">
        <v>50</v>
      </c>
    </row>
    <row r="986" spans="1:9">
      <c r="A986">
        <v>984</v>
      </c>
      <c r="B986" t="s">
        <v>2778</v>
      </c>
      <c r="D986" t="s">
        <v>3573</v>
      </c>
      <c r="E986">
        <v>1493</v>
      </c>
      <c r="G986" t="s">
        <v>3589</v>
      </c>
      <c r="H986">
        <v>5</v>
      </c>
      <c r="I986">
        <v>60</v>
      </c>
    </row>
    <row r="987" spans="1:9">
      <c r="A987">
        <v>985</v>
      </c>
      <c r="B987" t="s">
        <v>541</v>
      </c>
      <c r="C987">
        <v>17.100000000000001</v>
      </c>
      <c r="D987" t="s">
        <v>3603</v>
      </c>
      <c r="E987">
        <v>1461</v>
      </c>
      <c r="F987">
        <v>4</v>
      </c>
      <c r="G987" t="s">
        <v>2327</v>
      </c>
      <c r="H987">
        <v>5</v>
      </c>
      <c r="I987">
        <v>50</v>
      </c>
    </row>
    <row r="988" spans="1:9">
      <c r="A988">
        <v>986</v>
      </c>
      <c r="B988" t="s">
        <v>541</v>
      </c>
      <c r="C988">
        <v>16</v>
      </c>
      <c r="D988" t="s">
        <v>3603</v>
      </c>
      <c r="E988">
        <v>1461</v>
      </c>
      <c r="F988">
        <v>4</v>
      </c>
      <c r="G988" t="s">
        <v>3609</v>
      </c>
      <c r="H988">
        <v>5</v>
      </c>
      <c r="I988">
        <v>50</v>
      </c>
    </row>
    <row r="989" spans="1:9">
      <c r="A989">
        <v>987</v>
      </c>
      <c r="B989" t="s">
        <v>541</v>
      </c>
      <c r="C989">
        <v>10.1</v>
      </c>
      <c r="D989" t="s">
        <v>3603</v>
      </c>
      <c r="E989">
        <v>1598</v>
      </c>
      <c r="F989">
        <v>4</v>
      </c>
      <c r="G989" t="s">
        <v>3614</v>
      </c>
      <c r="H989">
        <v>5</v>
      </c>
      <c r="I989">
        <v>50</v>
      </c>
    </row>
    <row r="990" spans="1:9">
      <c r="A990">
        <v>988</v>
      </c>
      <c r="B990" t="s">
        <v>541</v>
      </c>
      <c r="C990">
        <v>17.100000000000001</v>
      </c>
      <c r="D990" t="s">
        <v>3603</v>
      </c>
      <c r="E990">
        <v>1461</v>
      </c>
      <c r="F990">
        <v>4</v>
      </c>
      <c r="G990" t="s">
        <v>2327</v>
      </c>
      <c r="H990">
        <v>5</v>
      </c>
      <c r="I990">
        <v>50</v>
      </c>
    </row>
    <row r="991" spans="1:9">
      <c r="A991">
        <v>989</v>
      </c>
      <c r="B991" t="s">
        <v>541</v>
      </c>
      <c r="C991">
        <v>16</v>
      </c>
      <c r="D991" t="s">
        <v>3603</v>
      </c>
      <c r="E991">
        <v>1461</v>
      </c>
      <c r="F991">
        <v>4</v>
      </c>
      <c r="G991" t="s">
        <v>3609</v>
      </c>
      <c r="H991">
        <v>5</v>
      </c>
      <c r="I991">
        <v>50</v>
      </c>
    </row>
    <row r="992" spans="1:9">
      <c r="A992">
        <v>990</v>
      </c>
      <c r="B992" t="s">
        <v>541</v>
      </c>
      <c r="C992">
        <v>17.100000000000001</v>
      </c>
      <c r="D992" t="s">
        <v>3603</v>
      </c>
      <c r="E992">
        <v>1461</v>
      </c>
      <c r="F992">
        <v>4</v>
      </c>
      <c r="G992" t="s">
        <v>2327</v>
      </c>
      <c r="H992">
        <v>5</v>
      </c>
      <c r="I992">
        <v>50</v>
      </c>
    </row>
    <row r="993" spans="1:9">
      <c r="A993">
        <v>991</v>
      </c>
      <c r="B993" t="s">
        <v>139</v>
      </c>
      <c r="C993">
        <v>10.8</v>
      </c>
      <c r="D993" t="s">
        <v>3620</v>
      </c>
      <c r="E993">
        <v>2179</v>
      </c>
      <c r="F993">
        <v>4</v>
      </c>
      <c r="G993" t="s">
        <v>2637</v>
      </c>
      <c r="H993">
        <v>7</v>
      </c>
      <c r="I993">
        <v>63</v>
      </c>
    </row>
    <row r="994" spans="1:9">
      <c r="A994">
        <v>992</v>
      </c>
      <c r="B994" t="s">
        <v>139</v>
      </c>
      <c r="C994">
        <v>10.8</v>
      </c>
      <c r="D994" t="s">
        <v>3620</v>
      </c>
      <c r="E994">
        <v>2179</v>
      </c>
      <c r="F994">
        <v>4</v>
      </c>
      <c r="G994" t="s">
        <v>2637</v>
      </c>
      <c r="H994">
        <v>7</v>
      </c>
      <c r="I994">
        <v>63</v>
      </c>
    </row>
    <row r="995" spans="1:9">
      <c r="A995">
        <v>993</v>
      </c>
      <c r="B995" t="s">
        <v>139</v>
      </c>
      <c r="C995">
        <v>10.8</v>
      </c>
      <c r="D995" t="s">
        <v>3620</v>
      </c>
      <c r="E995">
        <v>2179</v>
      </c>
      <c r="F995">
        <v>4</v>
      </c>
      <c r="G995" t="s">
        <v>2629</v>
      </c>
      <c r="H995">
        <v>7</v>
      </c>
      <c r="I995">
        <v>63</v>
      </c>
    </row>
    <row r="996" spans="1:9">
      <c r="A996">
        <v>994</v>
      </c>
      <c r="B996" t="s">
        <v>139</v>
      </c>
      <c r="C996">
        <v>13.93</v>
      </c>
      <c r="D996" t="s">
        <v>3620</v>
      </c>
      <c r="E996">
        <v>2179</v>
      </c>
      <c r="F996">
        <v>4</v>
      </c>
      <c r="G996" t="s">
        <v>2629</v>
      </c>
      <c r="H996">
        <v>7</v>
      </c>
      <c r="I996">
        <v>63</v>
      </c>
    </row>
    <row r="997" spans="1:9">
      <c r="A997">
        <v>995</v>
      </c>
      <c r="B997" t="s">
        <v>2767</v>
      </c>
      <c r="D997" t="s">
        <v>3631</v>
      </c>
      <c r="E997">
        <v>1500</v>
      </c>
      <c r="F997">
        <v>4</v>
      </c>
      <c r="G997" t="s">
        <v>3635</v>
      </c>
      <c r="H997">
        <v>5</v>
      </c>
    </row>
    <row r="998" spans="1:9">
      <c r="A998">
        <v>996</v>
      </c>
      <c r="B998" t="s">
        <v>2767</v>
      </c>
      <c r="D998" t="s">
        <v>3631</v>
      </c>
      <c r="E998">
        <v>2000</v>
      </c>
      <c r="F998">
        <v>4</v>
      </c>
      <c r="G998" t="s">
        <v>3639</v>
      </c>
      <c r="H998">
        <v>5</v>
      </c>
    </row>
    <row r="999" spans="1:9">
      <c r="A999">
        <v>997</v>
      </c>
      <c r="B999" t="s">
        <v>2767</v>
      </c>
      <c r="D999" t="s">
        <v>3631</v>
      </c>
      <c r="E999">
        <v>2000</v>
      </c>
      <c r="F999">
        <v>4</v>
      </c>
      <c r="G999" t="s">
        <v>3639</v>
      </c>
      <c r="H999">
        <v>5</v>
      </c>
    </row>
    <row r="1000" spans="1:9">
      <c r="A1000">
        <v>998</v>
      </c>
      <c r="B1000" t="s">
        <v>2767</v>
      </c>
      <c r="D1000" t="s">
        <v>3631</v>
      </c>
      <c r="E1000">
        <v>2000</v>
      </c>
      <c r="F1000">
        <v>4</v>
      </c>
      <c r="G1000" t="s">
        <v>3639</v>
      </c>
      <c r="H1000">
        <v>5</v>
      </c>
    </row>
    <row r="1001" spans="1:9">
      <c r="A1001">
        <v>999</v>
      </c>
      <c r="B1001" t="s">
        <v>2767</v>
      </c>
      <c r="D1001" t="s">
        <v>3631</v>
      </c>
      <c r="E1001">
        <v>2000</v>
      </c>
      <c r="F1001">
        <v>4</v>
      </c>
      <c r="G1001" t="s">
        <v>3639</v>
      </c>
      <c r="H1001">
        <v>5</v>
      </c>
    </row>
    <row r="1002" spans="1:9">
      <c r="A1002">
        <v>1000</v>
      </c>
      <c r="B1002" t="s">
        <v>2767</v>
      </c>
      <c r="D1002" t="s">
        <v>3631</v>
      </c>
      <c r="E1002">
        <v>1500</v>
      </c>
      <c r="F1002">
        <v>4</v>
      </c>
      <c r="G1002" t="s">
        <v>3635</v>
      </c>
      <c r="H1002">
        <v>5</v>
      </c>
    </row>
    <row r="1003" spans="1:9">
      <c r="A1003">
        <v>1001</v>
      </c>
      <c r="B1003" t="s">
        <v>2767</v>
      </c>
      <c r="D1003" t="s">
        <v>3631</v>
      </c>
      <c r="E1003">
        <v>1500</v>
      </c>
      <c r="F1003">
        <v>4</v>
      </c>
      <c r="G1003" t="s">
        <v>3635</v>
      </c>
      <c r="H1003">
        <v>5</v>
      </c>
    </row>
    <row r="1004" spans="1:9">
      <c r="A1004">
        <v>1002</v>
      </c>
      <c r="B1004" t="s">
        <v>2767</v>
      </c>
      <c r="D1004" t="s">
        <v>3631</v>
      </c>
      <c r="E1004">
        <v>1500</v>
      </c>
      <c r="F1004">
        <v>4</v>
      </c>
      <c r="G1004" t="s">
        <v>3635</v>
      </c>
      <c r="H1004">
        <v>5</v>
      </c>
    </row>
    <row r="1005" spans="1:9">
      <c r="A1005">
        <v>1003</v>
      </c>
      <c r="B1005" t="s">
        <v>2767</v>
      </c>
      <c r="D1005" t="s">
        <v>3631</v>
      </c>
      <c r="E1005">
        <v>1500</v>
      </c>
      <c r="F1005">
        <v>4</v>
      </c>
      <c r="G1005" t="s">
        <v>3635</v>
      </c>
      <c r="H1005">
        <v>5</v>
      </c>
    </row>
    <row r="1006" spans="1:9">
      <c r="A1006">
        <v>1004</v>
      </c>
      <c r="B1006" t="s">
        <v>2767</v>
      </c>
      <c r="D1006" t="s">
        <v>3631</v>
      </c>
      <c r="E1006">
        <v>1500</v>
      </c>
      <c r="F1006">
        <v>4</v>
      </c>
      <c r="G1006" t="s">
        <v>3635</v>
      </c>
      <c r="H1006">
        <v>5</v>
      </c>
    </row>
    <row r="1007" spans="1:9">
      <c r="A1007">
        <v>1005</v>
      </c>
      <c r="B1007" t="s">
        <v>2767</v>
      </c>
      <c r="D1007" t="s">
        <v>3631</v>
      </c>
      <c r="E1007">
        <v>1500</v>
      </c>
      <c r="F1007">
        <v>4</v>
      </c>
      <c r="G1007" t="s">
        <v>3635</v>
      </c>
      <c r="H1007">
        <v>5</v>
      </c>
    </row>
    <row r="1008" spans="1:9">
      <c r="A1008">
        <v>1006</v>
      </c>
      <c r="B1008" t="s">
        <v>139</v>
      </c>
      <c r="D1008" t="s">
        <v>3652</v>
      </c>
      <c r="E1008" t="s">
        <v>148</v>
      </c>
      <c r="G1008" t="s">
        <v>3654</v>
      </c>
      <c r="H1008">
        <v>5</v>
      </c>
    </row>
    <row r="1009" spans="1:9">
      <c r="A1009">
        <v>1007</v>
      </c>
      <c r="B1009" t="s">
        <v>139</v>
      </c>
      <c r="D1009" t="s">
        <v>3652</v>
      </c>
      <c r="E1009" t="s">
        <v>148</v>
      </c>
      <c r="G1009" t="s">
        <v>3654</v>
      </c>
      <c r="H1009">
        <v>5</v>
      </c>
    </row>
    <row r="1010" spans="1:9">
      <c r="A1010">
        <v>1008</v>
      </c>
      <c r="B1010" t="s">
        <v>139</v>
      </c>
      <c r="D1010" t="s">
        <v>3652</v>
      </c>
      <c r="E1010" t="s">
        <v>148</v>
      </c>
      <c r="G1010" t="s">
        <v>3654</v>
      </c>
      <c r="H1010">
        <v>5</v>
      </c>
    </row>
    <row r="1011" spans="1:9">
      <c r="A1011">
        <v>1009</v>
      </c>
      <c r="B1011" t="s">
        <v>361</v>
      </c>
      <c r="C1011">
        <v>13.1</v>
      </c>
      <c r="D1011" t="s">
        <v>3661</v>
      </c>
      <c r="E1011">
        <v>1999</v>
      </c>
      <c r="F1011">
        <v>4</v>
      </c>
      <c r="G1011" t="s">
        <v>3664</v>
      </c>
      <c r="H1011">
        <v>5</v>
      </c>
      <c r="I1011">
        <v>50</v>
      </c>
    </row>
    <row r="1012" spans="1:9">
      <c r="A1012">
        <v>1010</v>
      </c>
      <c r="B1012" t="s">
        <v>361</v>
      </c>
      <c r="C1012">
        <v>13.1</v>
      </c>
      <c r="D1012" t="s">
        <v>3661</v>
      </c>
      <c r="E1012">
        <v>1999</v>
      </c>
      <c r="F1012">
        <v>4</v>
      </c>
      <c r="G1012" t="s">
        <v>3664</v>
      </c>
      <c r="H1012">
        <v>5</v>
      </c>
      <c r="I1012">
        <v>50</v>
      </c>
    </row>
    <row r="1013" spans="1:9">
      <c r="A1013">
        <v>1011</v>
      </c>
      <c r="B1013" t="s">
        <v>361</v>
      </c>
      <c r="C1013">
        <v>13.1</v>
      </c>
      <c r="D1013" t="s">
        <v>3661</v>
      </c>
      <c r="E1013">
        <v>1999</v>
      </c>
      <c r="F1013">
        <v>4</v>
      </c>
      <c r="G1013" t="s">
        <v>3664</v>
      </c>
      <c r="H1013">
        <v>5</v>
      </c>
      <c r="I1013">
        <v>50</v>
      </c>
    </row>
    <row r="1014" spans="1:9">
      <c r="A1014">
        <v>1012</v>
      </c>
      <c r="B1014" t="s">
        <v>361</v>
      </c>
      <c r="C1014">
        <v>13.1</v>
      </c>
      <c r="D1014" t="s">
        <v>3661</v>
      </c>
      <c r="E1014">
        <v>1999</v>
      </c>
      <c r="F1014">
        <v>4</v>
      </c>
      <c r="G1014" t="s">
        <v>3664</v>
      </c>
      <c r="H1014">
        <v>5</v>
      </c>
      <c r="I1014">
        <v>50</v>
      </c>
    </row>
    <row r="1015" spans="1:9">
      <c r="A1015">
        <v>1013</v>
      </c>
      <c r="B1015" t="s">
        <v>361</v>
      </c>
      <c r="C1015">
        <v>16.38</v>
      </c>
      <c r="D1015" t="s">
        <v>3670</v>
      </c>
      <c r="E1015">
        <v>1995</v>
      </c>
      <c r="F1015">
        <v>4</v>
      </c>
      <c r="G1015" t="s">
        <v>3673</v>
      </c>
      <c r="H1015">
        <v>5</v>
      </c>
      <c r="I1015">
        <v>62</v>
      </c>
    </row>
    <row r="1016" spans="1:9">
      <c r="A1016">
        <v>1014</v>
      </c>
      <c r="B1016" t="s">
        <v>361</v>
      </c>
      <c r="C1016">
        <v>13.3</v>
      </c>
      <c r="D1016" t="s">
        <v>3670</v>
      </c>
      <c r="E1016">
        <v>1999</v>
      </c>
      <c r="F1016">
        <v>4</v>
      </c>
      <c r="G1016" t="s">
        <v>3677</v>
      </c>
      <c r="H1016">
        <v>5</v>
      </c>
      <c r="I1016">
        <v>62</v>
      </c>
    </row>
    <row r="1017" spans="1:9">
      <c r="A1017">
        <v>1015</v>
      </c>
      <c r="B1017" t="s">
        <v>361</v>
      </c>
      <c r="C1017">
        <v>16.38</v>
      </c>
      <c r="D1017" t="s">
        <v>3670</v>
      </c>
      <c r="E1017">
        <v>1995</v>
      </c>
      <c r="F1017">
        <v>4</v>
      </c>
      <c r="G1017" t="s">
        <v>3673</v>
      </c>
      <c r="H1017">
        <v>5</v>
      </c>
      <c r="I1017">
        <v>62</v>
      </c>
    </row>
    <row r="1018" spans="1:9">
      <c r="A1018">
        <v>1016</v>
      </c>
      <c r="B1018" t="s">
        <v>361</v>
      </c>
      <c r="C1018">
        <v>13.3</v>
      </c>
      <c r="D1018" t="s">
        <v>3670</v>
      </c>
      <c r="E1018">
        <v>1999</v>
      </c>
      <c r="F1018">
        <v>4</v>
      </c>
      <c r="G1018" t="s">
        <v>3677</v>
      </c>
      <c r="H1018">
        <v>5</v>
      </c>
      <c r="I1018">
        <v>62</v>
      </c>
    </row>
    <row r="1019" spans="1:9">
      <c r="A1019">
        <v>1017</v>
      </c>
      <c r="B1019" t="s">
        <v>361</v>
      </c>
      <c r="C1019">
        <v>16.38</v>
      </c>
      <c r="D1019" t="s">
        <v>3670</v>
      </c>
      <c r="E1019">
        <v>1995</v>
      </c>
      <c r="F1019">
        <v>4</v>
      </c>
      <c r="G1019" t="s">
        <v>3673</v>
      </c>
      <c r="H1019">
        <v>5</v>
      </c>
      <c r="I1019">
        <v>62</v>
      </c>
    </row>
    <row r="1020" spans="1:9">
      <c r="A1020">
        <v>1018</v>
      </c>
      <c r="B1020" t="s">
        <v>361</v>
      </c>
      <c r="C1020">
        <v>13.3</v>
      </c>
      <c r="D1020" t="s">
        <v>3670</v>
      </c>
      <c r="E1020">
        <v>1999</v>
      </c>
      <c r="F1020">
        <v>4</v>
      </c>
      <c r="G1020" t="s">
        <v>3677</v>
      </c>
      <c r="H1020">
        <v>5</v>
      </c>
      <c r="I1020">
        <v>62</v>
      </c>
    </row>
    <row r="1021" spans="1:9">
      <c r="A1021">
        <v>1019</v>
      </c>
      <c r="B1021" t="s">
        <v>361</v>
      </c>
      <c r="C1021">
        <v>13.3</v>
      </c>
      <c r="D1021" t="s">
        <v>3670</v>
      </c>
      <c r="E1021">
        <v>1999</v>
      </c>
      <c r="F1021">
        <v>4</v>
      </c>
      <c r="G1021" t="s">
        <v>3677</v>
      </c>
      <c r="H1021">
        <v>5</v>
      </c>
      <c r="I1021">
        <v>62</v>
      </c>
    </row>
    <row r="1022" spans="1:9">
      <c r="A1022">
        <v>1020</v>
      </c>
      <c r="B1022" t="s">
        <v>361</v>
      </c>
      <c r="C1022">
        <v>16.38</v>
      </c>
      <c r="D1022" t="s">
        <v>3670</v>
      </c>
      <c r="E1022">
        <v>1995</v>
      </c>
      <c r="F1022">
        <v>4</v>
      </c>
      <c r="G1022" t="s">
        <v>3673</v>
      </c>
      <c r="H1022">
        <v>5</v>
      </c>
      <c r="I1022">
        <v>62</v>
      </c>
    </row>
    <row r="1023" spans="1:9">
      <c r="A1023">
        <v>1021</v>
      </c>
      <c r="B1023" t="s">
        <v>686</v>
      </c>
      <c r="D1023" t="s">
        <v>3691</v>
      </c>
      <c r="E1023">
        <v>1968</v>
      </c>
      <c r="F1023">
        <v>4</v>
      </c>
      <c r="G1023" t="s">
        <v>3696</v>
      </c>
      <c r="H1023">
        <v>5</v>
      </c>
      <c r="I1023">
        <v>55</v>
      </c>
    </row>
    <row r="1024" spans="1:9">
      <c r="A1024">
        <v>1022</v>
      </c>
      <c r="B1024" t="s">
        <v>686</v>
      </c>
      <c r="D1024" t="s">
        <v>3691</v>
      </c>
      <c r="E1024">
        <v>1968</v>
      </c>
      <c r="F1024">
        <v>4</v>
      </c>
      <c r="G1024" t="s">
        <v>3696</v>
      </c>
      <c r="H1024">
        <v>5</v>
      </c>
      <c r="I1024">
        <v>66</v>
      </c>
    </row>
    <row r="1025" spans="1:9">
      <c r="A1025">
        <v>1023</v>
      </c>
      <c r="B1025" t="s">
        <v>686</v>
      </c>
      <c r="D1025" t="s">
        <v>3691</v>
      </c>
      <c r="E1025">
        <v>1968</v>
      </c>
      <c r="F1025">
        <v>4</v>
      </c>
      <c r="G1025" t="s">
        <v>3696</v>
      </c>
      <c r="H1025">
        <v>5</v>
      </c>
      <c r="I1025">
        <v>55</v>
      </c>
    </row>
    <row r="1026" spans="1:9">
      <c r="A1026">
        <v>1024</v>
      </c>
      <c r="B1026" t="s">
        <v>686</v>
      </c>
      <c r="D1026" t="s">
        <v>3691</v>
      </c>
      <c r="E1026">
        <v>1968</v>
      </c>
      <c r="F1026">
        <v>4</v>
      </c>
      <c r="G1026" t="s">
        <v>3696</v>
      </c>
      <c r="H1026">
        <v>5</v>
      </c>
      <c r="I1026">
        <v>66</v>
      </c>
    </row>
    <row r="1027" spans="1:9">
      <c r="A1027">
        <v>1025</v>
      </c>
      <c r="C1027">
        <v>12.03</v>
      </c>
      <c r="D1027" t="s">
        <v>3704</v>
      </c>
      <c r="E1027">
        <v>1595</v>
      </c>
      <c r="F1027">
        <v>4</v>
      </c>
      <c r="G1027" t="s">
        <v>1099</v>
      </c>
      <c r="H1027">
        <v>5</v>
      </c>
      <c r="I1027">
        <v>50</v>
      </c>
    </row>
    <row r="1028" spans="1:9">
      <c r="A1028">
        <v>1026</v>
      </c>
      <c r="C1028">
        <v>12.03</v>
      </c>
      <c r="D1028" t="s">
        <v>3704</v>
      </c>
      <c r="E1028">
        <v>2143</v>
      </c>
      <c r="F1028">
        <v>4</v>
      </c>
      <c r="G1028" t="s">
        <v>1110</v>
      </c>
      <c r="H1028">
        <v>5</v>
      </c>
      <c r="I1028">
        <v>50</v>
      </c>
    </row>
    <row r="1029" spans="1:9">
      <c r="A1029">
        <v>1027</v>
      </c>
      <c r="B1029" t="s">
        <v>1198</v>
      </c>
      <c r="C1029">
        <v>13.05</v>
      </c>
      <c r="D1029" t="s">
        <v>3710</v>
      </c>
      <c r="E1029">
        <v>1984</v>
      </c>
      <c r="F1029">
        <v>5</v>
      </c>
      <c r="G1029" t="s">
        <v>2821</v>
      </c>
      <c r="H1029">
        <v>5</v>
      </c>
      <c r="I1029">
        <v>60</v>
      </c>
    </row>
    <row r="1030" spans="1:9">
      <c r="A1030">
        <v>1028</v>
      </c>
      <c r="B1030" t="s">
        <v>1198</v>
      </c>
      <c r="C1030">
        <v>12</v>
      </c>
      <c r="D1030" t="s">
        <v>3710</v>
      </c>
      <c r="E1030">
        <v>1596</v>
      </c>
      <c r="F1030">
        <v>4</v>
      </c>
      <c r="G1030" t="s">
        <v>3719</v>
      </c>
      <c r="H1030">
        <v>5</v>
      </c>
      <c r="I1030">
        <v>50</v>
      </c>
    </row>
    <row r="1031" spans="1:9">
      <c r="A1031">
        <v>1029</v>
      </c>
      <c r="B1031" t="s">
        <v>1183</v>
      </c>
      <c r="D1031" t="s">
        <v>3723</v>
      </c>
      <c r="E1031">
        <v>1998</v>
      </c>
      <c r="F1031">
        <v>4</v>
      </c>
      <c r="G1031" t="s">
        <v>3725</v>
      </c>
      <c r="H1031">
        <v>5</v>
      </c>
      <c r="I1031">
        <v>47</v>
      </c>
    </row>
    <row r="1032" spans="1:9">
      <c r="A1032">
        <v>1030</v>
      </c>
      <c r="B1032" t="s">
        <v>1183</v>
      </c>
      <c r="D1032" t="s">
        <v>3723</v>
      </c>
      <c r="E1032">
        <v>1998</v>
      </c>
      <c r="F1032">
        <v>4</v>
      </c>
      <c r="G1032" t="s">
        <v>3730</v>
      </c>
      <c r="H1032">
        <v>5</v>
      </c>
      <c r="I1032">
        <v>47</v>
      </c>
    </row>
    <row r="1033" spans="1:9">
      <c r="A1033">
        <v>1031</v>
      </c>
      <c r="B1033" t="s">
        <v>1183</v>
      </c>
      <c r="D1033" t="s">
        <v>3723</v>
      </c>
      <c r="E1033">
        <v>1998</v>
      </c>
      <c r="F1033">
        <v>4</v>
      </c>
      <c r="G1033" t="s">
        <v>3725</v>
      </c>
      <c r="H1033">
        <v>5</v>
      </c>
      <c r="I1033">
        <v>47</v>
      </c>
    </row>
    <row r="1034" spans="1:9">
      <c r="A1034">
        <v>1032</v>
      </c>
      <c r="B1034" t="s">
        <v>1183</v>
      </c>
      <c r="D1034" t="s">
        <v>3723</v>
      </c>
      <c r="E1034">
        <v>1998</v>
      </c>
      <c r="F1034">
        <v>4</v>
      </c>
      <c r="G1034" t="s">
        <v>3725</v>
      </c>
      <c r="H1034">
        <v>5</v>
      </c>
      <c r="I1034">
        <v>47</v>
      </c>
    </row>
    <row r="1035" spans="1:9">
      <c r="A1035">
        <v>1033</v>
      </c>
      <c r="D1035" t="s">
        <v>3736</v>
      </c>
      <c r="E1035">
        <v>1950</v>
      </c>
      <c r="F1035">
        <v>4</v>
      </c>
      <c r="G1035" t="s">
        <v>3739</v>
      </c>
      <c r="H1035">
        <v>5</v>
      </c>
      <c r="I1035">
        <v>66</v>
      </c>
    </row>
    <row r="1036" spans="1:9">
      <c r="A1036">
        <v>1034</v>
      </c>
      <c r="D1036" t="s">
        <v>3736</v>
      </c>
      <c r="E1036">
        <v>1950</v>
      </c>
      <c r="F1036">
        <v>4</v>
      </c>
      <c r="G1036" t="s">
        <v>3739</v>
      </c>
      <c r="H1036">
        <v>5</v>
      </c>
      <c r="I1036">
        <v>66</v>
      </c>
    </row>
    <row r="1037" spans="1:9">
      <c r="A1037">
        <v>1035</v>
      </c>
      <c r="D1037" t="s">
        <v>3736</v>
      </c>
      <c r="E1037">
        <v>1950</v>
      </c>
      <c r="F1037">
        <v>4</v>
      </c>
      <c r="G1037" t="s">
        <v>3746</v>
      </c>
      <c r="H1037">
        <v>5</v>
      </c>
      <c r="I1037">
        <v>66</v>
      </c>
    </row>
    <row r="1038" spans="1:9">
      <c r="A1038">
        <v>1036</v>
      </c>
      <c r="D1038" t="s">
        <v>3736</v>
      </c>
      <c r="E1038">
        <v>3982</v>
      </c>
      <c r="F1038">
        <v>8</v>
      </c>
      <c r="G1038" t="s">
        <v>3751</v>
      </c>
      <c r="H1038">
        <v>5</v>
      </c>
      <c r="I1038">
        <v>66</v>
      </c>
    </row>
    <row r="1039" spans="1:9">
      <c r="A1039">
        <v>1037</v>
      </c>
      <c r="D1039" t="s">
        <v>3736</v>
      </c>
      <c r="E1039">
        <v>1497</v>
      </c>
      <c r="F1039">
        <v>4</v>
      </c>
      <c r="G1039" t="s">
        <v>3755</v>
      </c>
      <c r="H1039">
        <v>5</v>
      </c>
      <c r="I1039">
        <v>66</v>
      </c>
    </row>
    <row r="1040" spans="1:9">
      <c r="A1040">
        <v>1038</v>
      </c>
      <c r="D1040" t="s">
        <v>3736</v>
      </c>
      <c r="E1040">
        <v>1497</v>
      </c>
      <c r="F1040">
        <v>4</v>
      </c>
      <c r="G1040" t="s">
        <v>3759</v>
      </c>
      <c r="H1040">
        <v>5</v>
      </c>
      <c r="I1040">
        <v>66</v>
      </c>
    </row>
    <row r="1041" spans="1:9">
      <c r="A1041">
        <v>1039</v>
      </c>
      <c r="B1041" t="s">
        <v>510</v>
      </c>
      <c r="C1041">
        <v>15.1</v>
      </c>
      <c r="D1041" t="s">
        <v>3761</v>
      </c>
      <c r="E1041">
        <v>1798</v>
      </c>
      <c r="F1041">
        <v>4</v>
      </c>
      <c r="G1041" t="s">
        <v>3764</v>
      </c>
      <c r="H1041">
        <v>5</v>
      </c>
      <c r="I1041">
        <v>43</v>
      </c>
    </row>
    <row r="1042" spans="1:9">
      <c r="A1042">
        <v>1040</v>
      </c>
      <c r="B1042" t="s">
        <v>1526</v>
      </c>
      <c r="C1042">
        <v>17.8</v>
      </c>
      <c r="D1042" t="s">
        <v>3767</v>
      </c>
      <c r="E1042">
        <v>2487</v>
      </c>
      <c r="F1042">
        <v>4</v>
      </c>
      <c r="G1042" t="s">
        <v>3771</v>
      </c>
      <c r="H1042">
        <v>5</v>
      </c>
    </row>
    <row r="1043" spans="1:9">
      <c r="A1043">
        <v>1041</v>
      </c>
      <c r="B1043" t="s">
        <v>1526</v>
      </c>
      <c r="D1043" t="s">
        <v>3774</v>
      </c>
      <c r="E1043">
        <v>2494</v>
      </c>
      <c r="F1043">
        <v>6</v>
      </c>
      <c r="G1043" t="s">
        <v>3779</v>
      </c>
      <c r="H1043">
        <v>5</v>
      </c>
      <c r="I1043">
        <v>56</v>
      </c>
    </row>
    <row r="1044" spans="1:9">
      <c r="A1044">
        <v>1042</v>
      </c>
      <c r="B1044" t="s">
        <v>1526</v>
      </c>
      <c r="D1044" t="s">
        <v>3774</v>
      </c>
      <c r="E1044">
        <v>2494</v>
      </c>
      <c r="F1044">
        <v>6</v>
      </c>
      <c r="G1044" t="s">
        <v>3779</v>
      </c>
      <c r="H1044">
        <v>5</v>
      </c>
      <c r="I1044">
        <v>56</v>
      </c>
    </row>
    <row r="1045" spans="1:9">
      <c r="A1045">
        <v>1043</v>
      </c>
      <c r="B1045" t="s">
        <v>1252</v>
      </c>
      <c r="C1045">
        <v>21.27</v>
      </c>
      <c r="D1045" t="s">
        <v>3785</v>
      </c>
      <c r="E1045">
        <v>1999</v>
      </c>
      <c r="F1045">
        <v>4</v>
      </c>
      <c r="G1045" t="s">
        <v>1291</v>
      </c>
      <c r="H1045">
        <v>5</v>
      </c>
      <c r="I1045">
        <v>60</v>
      </c>
    </row>
    <row r="1046" spans="1:9">
      <c r="A1046">
        <v>1044</v>
      </c>
      <c r="B1046" t="s">
        <v>1252</v>
      </c>
      <c r="D1046" t="s">
        <v>3785</v>
      </c>
      <c r="E1046">
        <v>1997</v>
      </c>
      <c r="F1046">
        <v>4</v>
      </c>
      <c r="G1046" t="s">
        <v>3795</v>
      </c>
      <c r="H1046">
        <v>5</v>
      </c>
      <c r="I1046">
        <v>60</v>
      </c>
    </row>
    <row r="1047" spans="1:9">
      <c r="A1047">
        <v>1045</v>
      </c>
      <c r="B1047" t="s">
        <v>1198</v>
      </c>
      <c r="C1047">
        <v>13.2</v>
      </c>
      <c r="D1047" t="s">
        <v>3798</v>
      </c>
      <c r="E1047">
        <v>1969</v>
      </c>
      <c r="F1047">
        <v>4</v>
      </c>
      <c r="G1047" t="s">
        <v>3802</v>
      </c>
      <c r="H1047">
        <v>5</v>
      </c>
      <c r="I1047">
        <v>60</v>
      </c>
    </row>
    <row r="1048" spans="1:9">
      <c r="A1048">
        <v>1046</v>
      </c>
      <c r="B1048" t="s">
        <v>1071</v>
      </c>
      <c r="D1048" t="s">
        <v>3804</v>
      </c>
      <c r="E1048">
        <v>1968</v>
      </c>
      <c r="F1048">
        <v>4</v>
      </c>
      <c r="G1048" t="s">
        <v>3807</v>
      </c>
      <c r="H1048">
        <v>4</v>
      </c>
      <c r="I1048">
        <v>58</v>
      </c>
    </row>
    <row r="1049" spans="1:9">
      <c r="A1049">
        <v>1047</v>
      </c>
      <c r="D1049" t="s">
        <v>3810</v>
      </c>
      <c r="E1049">
        <v>1950</v>
      </c>
      <c r="F1049">
        <v>4</v>
      </c>
      <c r="G1049" t="s">
        <v>3816</v>
      </c>
      <c r="H1049">
        <v>5</v>
      </c>
      <c r="I1049">
        <v>93</v>
      </c>
    </row>
    <row r="1050" spans="1:9">
      <c r="A1050">
        <v>1048</v>
      </c>
      <c r="D1050" t="s">
        <v>3810</v>
      </c>
      <c r="E1050">
        <v>2925</v>
      </c>
      <c r="F1050">
        <v>6</v>
      </c>
      <c r="G1050" t="s">
        <v>3821</v>
      </c>
      <c r="H1050">
        <v>5</v>
      </c>
      <c r="I1050">
        <v>93</v>
      </c>
    </row>
    <row r="1051" spans="1:9">
      <c r="A1051">
        <v>1049</v>
      </c>
      <c r="D1051" t="s">
        <v>3825</v>
      </c>
      <c r="E1051">
        <v>1950</v>
      </c>
      <c r="F1051">
        <v>4</v>
      </c>
      <c r="G1051" t="s">
        <v>3829</v>
      </c>
      <c r="H1051">
        <v>5</v>
      </c>
    </row>
    <row r="1052" spans="1:9">
      <c r="A1052">
        <v>1050</v>
      </c>
      <c r="B1052" t="s">
        <v>1322</v>
      </c>
      <c r="D1052" t="s">
        <v>3831</v>
      </c>
      <c r="E1052">
        <v>2998</v>
      </c>
      <c r="F1052">
        <v>6</v>
      </c>
      <c r="G1052" t="s">
        <v>3833</v>
      </c>
      <c r="H1052">
        <v>7</v>
      </c>
      <c r="I1052">
        <v>80</v>
      </c>
    </row>
    <row r="1053" spans="1:9">
      <c r="A1053">
        <v>1051</v>
      </c>
      <c r="B1053" t="s">
        <v>1322</v>
      </c>
      <c r="D1053" t="s">
        <v>3831</v>
      </c>
      <c r="E1053">
        <v>2993</v>
      </c>
      <c r="F1053">
        <v>6</v>
      </c>
      <c r="G1053" t="s">
        <v>3838</v>
      </c>
      <c r="H1053">
        <v>7</v>
      </c>
      <c r="I1053">
        <v>80</v>
      </c>
    </row>
    <row r="1054" spans="1:9">
      <c r="A1054">
        <v>1052</v>
      </c>
      <c r="B1054" t="s">
        <v>1322</v>
      </c>
      <c r="C1054">
        <v>7.32</v>
      </c>
      <c r="D1054" t="s">
        <v>3841</v>
      </c>
      <c r="E1054">
        <v>2979</v>
      </c>
      <c r="F1054">
        <v>6</v>
      </c>
      <c r="G1054" t="s">
        <v>3847</v>
      </c>
      <c r="H1054">
        <v>4</v>
      </c>
      <c r="I1054">
        <v>60</v>
      </c>
    </row>
    <row r="1055" spans="1:9">
      <c r="A1055">
        <v>1053</v>
      </c>
      <c r="B1055" t="s">
        <v>1469</v>
      </c>
      <c r="C1055">
        <v>7.9</v>
      </c>
      <c r="D1055">
        <v>911</v>
      </c>
      <c r="E1055">
        <v>2981</v>
      </c>
      <c r="F1055">
        <v>6</v>
      </c>
      <c r="G1055" t="s">
        <v>3856</v>
      </c>
      <c r="H1055">
        <v>4</v>
      </c>
      <c r="I1055">
        <v>64</v>
      </c>
    </row>
    <row r="1056" spans="1:9">
      <c r="A1056">
        <v>1054</v>
      </c>
      <c r="B1056" t="s">
        <v>1469</v>
      </c>
      <c r="C1056">
        <v>11.6</v>
      </c>
      <c r="D1056">
        <v>911</v>
      </c>
      <c r="E1056">
        <v>2981</v>
      </c>
      <c r="F1056">
        <v>6</v>
      </c>
      <c r="G1056" t="s">
        <v>3856</v>
      </c>
      <c r="H1056">
        <v>4</v>
      </c>
      <c r="I1056">
        <v>64</v>
      </c>
    </row>
    <row r="1057" spans="1:9">
      <c r="A1057">
        <v>1055</v>
      </c>
      <c r="B1057" t="s">
        <v>541</v>
      </c>
      <c r="C1057">
        <v>9</v>
      </c>
      <c r="D1057" t="s">
        <v>3863</v>
      </c>
      <c r="E1057">
        <v>3799</v>
      </c>
      <c r="F1057">
        <v>6</v>
      </c>
      <c r="G1057" t="s">
        <v>3868</v>
      </c>
      <c r="H1057">
        <v>4</v>
      </c>
      <c r="I1057">
        <v>74</v>
      </c>
    </row>
    <row r="1058" spans="1:9">
      <c r="A1058">
        <v>1056</v>
      </c>
      <c r="B1058" t="s">
        <v>1831</v>
      </c>
      <c r="C1058">
        <v>5</v>
      </c>
      <c r="D1058" t="s">
        <v>3871</v>
      </c>
      <c r="E1058">
        <v>3982</v>
      </c>
      <c r="F1058">
        <v>8</v>
      </c>
      <c r="G1058" t="s">
        <v>3877</v>
      </c>
      <c r="H1058">
        <v>2</v>
      </c>
      <c r="I1058">
        <v>73</v>
      </c>
    </row>
    <row r="1059" spans="1:9">
      <c r="A1059">
        <v>1057</v>
      </c>
      <c r="B1059" t="s">
        <v>1831</v>
      </c>
      <c r="C1059">
        <v>9.1</v>
      </c>
      <c r="D1059" t="s">
        <v>3880</v>
      </c>
      <c r="E1059">
        <v>5935</v>
      </c>
      <c r="F1059">
        <v>12</v>
      </c>
      <c r="G1059" t="s">
        <v>3888</v>
      </c>
      <c r="H1059">
        <v>4</v>
      </c>
      <c r="I1059">
        <v>90.5</v>
      </c>
    </row>
    <row r="1060" spans="1:9">
      <c r="A1060">
        <v>1058</v>
      </c>
      <c r="B1060" t="s">
        <v>1802</v>
      </c>
      <c r="D1060" t="s">
        <v>3894</v>
      </c>
      <c r="E1060">
        <v>6496</v>
      </c>
      <c r="F1060">
        <v>12</v>
      </c>
      <c r="G1060" t="s">
        <v>3899</v>
      </c>
      <c r="H1060">
        <v>2</v>
      </c>
      <c r="I1060">
        <v>92</v>
      </c>
    </row>
    <row r="1061" spans="1:9">
      <c r="A1061">
        <v>1059</v>
      </c>
      <c r="B1061" t="s">
        <v>256</v>
      </c>
      <c r="C1061">
        <v>18</v>
      </c>
      <c r="D1061" t="s">
        <v>3902</v>
      </c>
      <c r="E1061">
        <v>796</v>
      </c>
      <c r="F1061">
        <v>3</v>
      </c>
      <c r="G1061" t="s">
        <v>1947</v>
      </c>
      <c r="H1061">
        <v>5</v>
      </c>
      <c r="I1061">
        <v>35</v>
      </c>
    </row>
    <row r="1062" spans="1:9">
      <c r="A1062">
        <v>1060</v>
      </c>
      <c r="B1062" t="s">
        <v>256</v>
      </c>
      <c r="C1062">
        <v>18</v>
      </c>
      <c r="D1062" t="s">
        <v>3902</v>
      </c>
      <c r="E1062">
        <v>796</v>
      </c>
      <c r="F1062">
        <v>3</v>
      </c>
      <c r="G1062" t="s">
        <v>1947</v>
      </c>
      <c r="H1062">
        <v>5</v>
      </c>
      <c r="I1062">
        <v>35</v>
      </c>
    </row>
    <row r="1063" spans="1:9">
      <c r="A1063">
        <v>1061</v>
      </c>
      <c r="B1063" t="s">
        <v>361</v>
      </c>
      <c r="C1063">
        <v>20.7</v>
      </c>
      <c r="D1063" t="s">
        <v>3908</v>
      </c>
      <c r="E1063">
        <v>1186</v>
      </c>
      <c r="F1063">
        <v>3</v>
      </c>
      <c r="G1063" t="s">
        <v>562</v>
      </c>
      <c r="H1063">
        <v>5</v>
      </c>
      <c r="I1063">
        <v>37</v>
      </c>
    </row>
    <row r="1064" spans="1:9">
      <c r="A1064">
        <v>1062</v>
      </c>
      <c r="B1064" t="s">
        <v>361</v>
      </c>
      <c r="D1064" t="s">
        <v>3908</v>
      </c>
      <c r="E1064">
        <v>1197</v>
      </c>
      <c r="F1064">
        <v>4</v>
      </c>
      <c r="G1064" t="s">
        <v>441</v>
      </c>
      <c r="H1064">
        <v>5</v>
      </c>
      <c r="I1064">
        <v>37</v>
      </c>
    </row>
    <row r="1065" spans="1:9">
      <c r="A1065">
        <v>1063</v>
      </c>
      <c r="B1065" t="s">
        <v>361</v>
      </c>
      <c r="D1065" t="s">
        <v>3908</v>
      </c>
      <c r="E1065">
        <v>1197</v>
      </c>
      <c r="F1065">
        <v>4</v>
      </c>
      <c r="G1065" t="s">
        <v>441</v>
      </c>
      <c r="H1065">
        <v>5</v>
      </c>
      <c r="I1065">
        <v>37</v>
      </c>
    </row>
    <row r="1066" spans="1:9">
      <c r="A1066">
        <v>1064</v>
      </c>
      <c r="B1066" t="s">
        <v>361</v>
      </c>
      <c r="D1066" t="s">
        <v>3908</v>
      </c>
      <c r="E1066">
        <v>1197</v>
      </c>
      <c r="F1066">
        <v>4</v>
      </c>
      <c r="G1066" t="s">
        <v>441</v>
      </c>
      <c r="H1066">
        <v>5</v>
      </c>
      <c r="I1066">
        <v>37</v>
      </c>
    </row>
    <row r="1067" spans="1:9">
      <c r="A1067">
        <v>1065</v>
      </c>
      <c r="B1067" t="s">
        <v>361</v>
      </c>
      <c r="D1067" t="s">
        <v>3908</v>
      </c>
      <c r="E1067">
        <v>1197</v>
      </c>
      <c r="F1067">
        <v>4</v>
      </c>
      <c r="G1067" t="s">
        <v>441</v>
      </c>
      <c r="H1067">
        <v>5</v>
      </c>
      <c r="I1067">
        <v>37</v>
      </c>
    </row>
    <row r="1068" spans="1:9">
      <c r="A1068">
        <v>1066</v>
      </c>
      <c r="B1068" t="s">
        <v>361</v>
      </c>
      <c r="D1068" t="s">
        <v>3908</v>
      </c>
      <c r="E1068">
        <v>1197</v>
      </c>
      <c r="F1068">
        <v>4</v>
      </c>
      <c r="G1068" t="s">
        <v>441</v>
      </c>
      <c r="H1068">
        <v>5</v>
      </c>
      <c r="I1068">
        <v>37</v>
      </c>
    </row>
    <row r="1069" spans="1:9">
      <c r="A1069">
        <v>1067</v>
      </c>
      <c r="B1069" t="s">
        <v>361</v>
      </c>
      <c r="D1069" t="s">
        <v>3908</v>
      </c>
      <c r="E1069">
        <v>1197</v>
      </c>
      <c r="F1069">
        <v>4</v>
      </c>
      <c r="G1069" t="s">
        <v>441</v>
      </c>
      <c r="H1069">
        <v>5</v>
      </c>
      <c r="I1069">
        <v>37</v>
      </c>
    </row>
    <row r="1070" spans="1:9">
      <c r="A1070">
        <v>1068</v>
      </c>
      <c r="B1070" t="s">
        <v>361</v>
      </c>
      <c r="D1070" t="s">
        <v>3908</v>
      </c>
      <c r="E1070">
        <v>1197</v>
      </c>
      <c r="F1070">
        <v>4</v>
      </c>
      <c r="G1070" t="s">
        <v>441</v>
      </c>
      <c r="H1070">
        <v>5</v>
      </c>
      <c r="I1070">
        <v>37</v>
      </c>
    </row>
    <row r="1071" spans="1:9">
      <c r="A1071">
        <v>1069</v>
      </c>
      <c r="B1071" t="s">
        <v>361</v>
      </c>
      <c r="D1071" t="s">
        <v>3908</v>
      </c>
      <c r="E1071">
        <v>1186</v>
      </c>
      <c r="F1071">
        <v>3</v>
      </c>
      <c r="G1071" t="s">
        <v>562</v>
      </c>
      <c r="H1071">
        <v>5</v>
      </c>
      <c r="I1071">
        <v>37</v>
      </c>
    </row>
    <row r="1072" spans="1:9">
      <c r="A1072">
        <v>1070</v>
      </c>
      <c r="B1072" t="s">
        <v>361</v>
      </c>
      <c r="D1072" t="s">
        <v>3908</v>
      </c>
      <c r="E1072">
        <v>1186</v>
      </c>
      <c r="F1072">
        <v>3</v>
      </c>
      <c r="G1072" t="s">
        <v>562</v>
      </c>
      <c r="H1072">
        <v>5</v>
      </c>
      <c r="I1072">
        <v>37</v>
      </c>
    </row>
    <row r="1073" spans="1:9">
      <c r="A1073">
        <v>1071</v>
      </c>
      <c r="B1073" t="s">
        <v>361</v>
      </c>
      <c r="C1073">
        <v>15.7</v>
      </c>
      <c r="D1073" t="s">
        <v>3922</v>
      </c>
      <c r="E1073">
        <v>1197</v>
      </c>
      <c r="F1073">
        <v>4</v>
      </c>
      <c r="G1073" t="s">
        <v>441</v>
      </c>
      <c r="H1073">
        <v>5</v>
      </c>
      <c r="I1073">
        <v>43</v>
      </c>
    </row>
    <row r="1074" spans="1:9">
      <c r="A1074">
        <v>1072</v>
      </c>
      <c r="B1074" t="s">
        <v>361</v>
      </c>
      <c r="C1074">
        <v>15.7</v>
      </c>
      <c r="D1074" t="s">
        <v>3922</v>
      </c>
      <c r="E1074">
        <v>1197</v>
      </c>
      <c r="F1074">
        <v>4</v>
      </c>
      <c r="G1074" t="s">
        <v>3926</v>
      </c>
      <c r="H1074">
        <v>5</v>
      </c>
      <c r="I1074">
        <v>43</v>
      </c>
    </row>
    <row r="1075" spans="1:9">
      <c r="A1075">
        <v>1073</v>
      </c>
      <c r="B1075" t="s">
        <v>361</v>
      </c>
      <c r="C1075">
        <v>15.7</v>
      </c>
      <c r="D1075" t="s">
        <v>3922</v>
      </c>
      <c r="E1075">
        <v>1197</v>
      </c>
      <c r="F1075">
        <v>4</v>
      </c>
      <c r="G1075" t="s">
        <v>3926</v>
      </c>
      <c r="H1075">
        <v>5</v>
      </c>
      <c r="I1075">
        <v>43</v>
      </c>
    </row>
    <row r="1076" spans="1:9">
      <c r="A1076">
        <v>1074</v>
      </c>
      <c r="B1076" t="s">
        <v>361</v>
      </c>
      <c r="C1076">
        <v>15.7</v>
      </c>
      <c r="D1076" t="s">
        <v>3922</v>
      </c>
      <c r="E1076">
        <v>1197</v>
      </c>
      <c r="F1076">
        <v>4</v>
      </c>
      <c r="G1076" t="s">
        <v>3926</v>
      </c>
      <c r="H1076">
        <v>5</v>
      </c>
      <c r="I1076">
        <v>43</v>
      </c>
    </row>
    <row r="1077" spans="1:9">
      <c r="A1077">
        <v>1075</v>
      </c>
      <c r="B1077" t="s">
        <v>361</v>
      </c>
      <c r="C1077">
        <v>19</v>
      </c>
      <c r="D1077" t="s">
        <v>3922</v>
      </c>
      <c r="E1077">
        <v>1120</v>
      </c>
      <c r="F1077">
        <v>3</v>
      </c>
      <c r="G1077" t="s">
        <v>508</v>
      </c>
      <c r="H1077">
        <v>5</v>
      </c>
      <c r="I1077">
        <v>43</v>
      </c>
    </row>
    <row r="1078" spans="1:9">
      <c r="A1078">
        <v>1076</v>
      </c>
      <c r="B1078" t="s">
        <v>361</v>
      </c>
      <c r="C1078">
        <v>15.7</v>
      </c>
      <c r="D1078" t="s">
        <v>3922</v>
      </c>
      <c r="E1078">
        <v>1197</v>
      </c>
      <c r="F1078">
        <v>4</v>
      </c>
      <c r="G1078" t="s">
        <v>441</v>
      </c>
      <c r="H1078">
        <v>5</v>
      </c>
      <c r="I1078">
        <v>43</v>
      </c>
    </row>
    <row r="1079" spans="1:9">
      <c r="A1079">
        <v>1077</v>
      </c>
      <c r="B1079" t="s">
        <v>361</v>
      </c>
      <c r="C1079">
        <v>19</v>
      </c>
      <c r="D1079" t="s">
        <v>3922</v>
      </c>
      <c r="E1079">
        <v>1120</v>
      </c>
      <c r="F1079">
        <v>3</v>
      </c>
      <c r="G1079" t="s">
        <v>562</v>
      </c>
      <c r="H1079">
        <v>5</v>
      </c>
      <c r="I1079">
        <v>43</v>
      </c>
    </row>
    <row r="1080" spans="1:9">
      <c r="A1080">
        <v>1078</v>
      </c>
      <c r="B1080" t="s">
        <v>361</v>
      </c>
      <c r="C1080">
        <v>19</v>
      </c>
      <c r="D1080" t="s">
        <v>3922</v>
      </c>
      <c r="E1080">
        <v>1120</v>
      </c>
      <c r="F1080">
        <v>3</v>
      </c>
      <c r="G1080" t="s">
        <v>508</v>
      </c>
      <c r="H1080">
        <v>5</v>
      </c>
      <c r="I1080">
        <v>43</v>
      </c>
    </row>
    <row r="1081" spans="1:9">
      <c r="A1081">
        <v>1079</v>
      </c>
      <c r="B1081" t="s">
        <v>361</v>
      </c>
      <c r="C1081">
        <v>19</v>
      </c>
      <c r="D1081" t="s">
        <v>3922</v>
      </c>
      <c r="E1081">
        <v>1197</v>
      </c>
      <c r="F1081">
        <v>4</v>
      </c>
      <c r="G1081" t="s">
        <v>562</v>
      </c>
      <c r="H1081">
        <v>5</v>
      </c>
      <c r="I1081">
        <v>43</v>
      </c>
    </row>
    <row r="1082" spans="1:9">
      <c r="A1082">
        <v>1080</v>
      </c>
      <c r="B1082" t="s">
        <v>541</v>
      </c>
      <c r="D1082" t="s">
        <v>3935</v>
      </c>
      <c r="E1082">
        <v>1198</v>
      </c>
      <c r="F1082">
        <v>3</v>
      </c>
      <c r="G1082" t="s">
        <v>3937</v>
      </c>
      <c r="H1082">
        <v>5</v>
      </c>
      <c r="I1082">
        <v>41</v>
      </c>
    </row>
    <row r="1083" spans="1:9">
      <c r="A1083">
        <v>1081</v>
      </c>
      <c r="B1083" t="s">
        <v>541</v>
      </c>
      <c r="D1083" t="s">
        <v>3935</v>
      </c>
      <c r="E1083">
        <v>1198</v>
      </c>
      <c r="F1083">
        <v>3</v>
      </c>
      <c r="G1083" t="s">
        <v>3937</v>
      </c>
      <c r="H1083">
        <v>5</v>
      </c>
      <c r="I1083">
        <v>41</v>
      </c>
    </row>
    <row r="1084" spans="1:9">
      <c r="A1084">
        <v>1082</v>
      </c>
      <c r="B1084" t="s">
        <v>541</v>
      </c>
      <c r="D1084" t="s">
        <v>3935</v>
      </c>
      <c r="E1084">
        <v>1461</v>
      </c>
      <c r="F1084">
        <v>4</v>
      </c>
      <c r="G1084" t="s">
        <v>499</v>
      </c>
      <c r="H1084">
        <v>5</v>
      </c>
      <c r="I1084">
        <v>41</v>
      </c>
    </row>
    <row r="1085" spans="1:9">
      <c r="A1085">
        <v>1083</v>
      </c>
      <c r="B1085" t="s">
        <v>541</v>
      </c>
      <c r="C1085">
        <v>19.5</v>
      </c>
      <c r="D1085" t="s">
        <v>3935</v>
      </c>
      <c r="E1085">
        <v>1461</v>
      </c>
      <c r="F1085">
        <v>4</v>
      </c>
      <c r="G1085" t="s">
        <v>499</v>
      </c>
      <c r="H1085">
        <v>5</v>
      </c>
      <c r="I1085">
        <v>41</v>
      </c>
    </row>
    <row r="1086" spans="1:9">
      <c r="A1086">
        <v>1084</v>
      </c>
      <c r="B1086" t="s">
        <v>853</v>
      </c>
      <c r="C1086">
        <v>9.4</v>
      </c>
      <c r="D1086" t="s">
        <v>3946</v>
      </c>
      <c r="E1086">
        <v>2523</v>
      </c>
      <c r="F1086">
        <v>4</v>
      </c>
      <c r="G1086" t="s">
        <v>2252</v>
      </c>
      <c r="H1086">
        <v>7</v>
      </c>
      <c r="I1086">
        <v>60</v>
      </c>
    </row>
    <row r="1087" spans="1:9">
      <c r="A1087">
        <v>1085</v>
      </c>
      <c r="B1087" t="s">
        <v>853</v>
      </c>
      <c r="C1087">
        <v>12.3</v>
      </c>
      <c r="D1087" t="s">
        <v>3946</v>
      </c>
      <c r="E1087">
        <v>2523</v>
      </c>
      <c r="F1087">
        <v>4</v>
      </c>
      <c r="G1087" t="s">
        <v>2252</v>
      </c>
      <c r="H1087">
        <v>7</v>
      </c>
      <c r="I1087">
        <v>60</v>
      </c>
    </row>
    <row r="1088" spans="1:9">
      <c r="A1088">
        <v>1086</v>
      </c>
      <c r="B1088" t="s">
        <v>853</v>
      </c>
      <c r="C1088">
        <v>12.3</v>
      </c>
      <c r="D1088" t="s">
        <v>3946</v>
      </c>
      <c r="E1088">
        <v>2523</v>
      </c>
      <c r="F1088">
        <v>4</v>
      </c>
      <c r="G1088" t="s">
        <v>2252</v>
      </c>
      <c r="H1088">
        <v>7</v>
      </c>
      <c r="I1088">
        <v>60</v>
      </c>
    </row>
    <row r="1089" spans="1:9">
      <c r="A1089">
        <v>1087</v>
      </c>
      <c r="B1089" t="s">
        <v>853</v>
      </c>
      <c r="C1089">
        <v>9.4</v>
      </c>
      <c r="D1089" t="s">
        <v>3946</v>
      </c>
      <c r="E1089">
        <v>2523</v>
      </c>
      <c r="F1089">
        <v>4</v>
      </c>
      <c r="G1089" t="s">
        <v>2252</v>
      </c>
      <c r="H1089">
        <v>7</v>
      </c>
      <c r="I1089">
        <v>60</v>
      </c>
    </row>
    <row r="1090" spans="1:9">
      <c r="A1090">
        <v>1088</v>
      </c>
      <c r="B1090" t="s">
        <v>853</v>
      </c>
      <c r="C1090">
        <v>9.4</v>
      </c>
      <c r="D1090" t="s">
        <v>3946</v>
      </c>
      <c r="E1090">
        <v>2523</v>
      </c>
      <c r="F1090">
        <v>4</v>
      </c>
      <c r="G1090" t="s">
        <v>2252</v>
      </c>
      <c r="H1090">
        <v>7</v>
      </c>
      <c r="I1090">
        <v>60</v>
      </c>
    </row>
    <row r="1091" spans="1:9">
      <c r="A1091">
        <v>1089</v>
      </c>
      <c r="B1091" t="s">
        <v>256</v>
      </c>
      <c r="C1091">
        <v>28.09</v>
      </c>
      <c r="D1091" t="s">
        <v>3951</v>
      </c>
      <c r="E1091">
        <v>1248</v>
      </c>
      <c r="F1091">
        <v>4</v>
      </c>
      <c r="G1091" t="s">
        <v>3955</v>
      </c>
      <c r="H1091">
        <v>5</v>
      </c>
      <c r="I1091">
        <v>43</v>
      </c>
    </row>
    <row r="1092" spans="1:9">
      <c r="A1092">
        <v>1090</v>
      </c>
      <c r="B1092" t="s">
        <v>256</v>
      </c>
      <c r="C1092">
        <v>28.09</v>
      </c>
      <c r="D1092" t="s">
        <v>3951</v>
      </c>
      <c r="E1092">
        <v>1248</v>
      </c>
      <c r="F1092">
        <v>4</v>
      </c>
      <c r="G1092" t="s">
        <v>3955</v>
      </c>
      <c r="H1092">
        <v>5</v>
      </c>
      <c r="I1092">
        <v>43</v>
      </c>
    </row>
    <row r="1093" spans="1:9">
      <c r="A1093">
        <v>1091</v>
      </c>
      <c r="B1093" t="s">
        <v>256</v>
      </c>
      <c r="C1093">
        <v>28.09</v>
      </c>
      <c r="D1093" t="s">
        <v>3951</v>
      </c>
      <c r="E1093">
        <v>1248</v>
      </c>
      <c r="F1093">
        <v>4</v>
      </c>
      <c r="G1093" t="s">
        <v>3955</v>
      </c>
      <c r="H1093">
        <v>5</v>
      </c>
      <c r="I1093">
        <v>43</v>
      </c>
    </row>
    <row r="1094" spans="1:9">
      <c r="A1094">
        <v>1092</v>
      </c>
      <c r="B1094" t="s">
        <v>256</v>
      </c>
      <c r="C1094">
        <v>28.09</v>
      </c>
      <c r="D1094" t="s">
        <v>3951</v>
      </c>
      <c r="E1094">
        <v>1248</v>
      </c>
      <c r="F1094">
        <v>4</v>
      </c>
      <c r="G1094" t="s">
        <v>3955</v>
      </c>
      <c r="H1094">
        <v>5</v>
      </c>
      <c r="I1094">
        <v>43</v>
      </c>
    </row>
    <row r="1095" spans="1:9">
      <c r="A1095">
        <v>1093</v>
      </c>
      <c r="B1095" t="s">
        <v>256</v>
      </c>
      <c r="D1095" t="s">
        <v>3951</v>
      </c>
      <c r="E1095">
        <v>1462</v>
      </c>
      <c r="F1095">
        <v>4</v>
      </c>
      <c r="G1095" t="s">
        <v>3495</v>
      </c>
      <c r="H1095">
        <v>5</v>
      </c>
      <c r="I1095">
        <v>43</v>
      </c>
    </row>
    <row r="1096" spans="1:9">
      <c r="A1096">
        <v>1094</v>
      </c>
      <c r="B1096" t="s">
        <v>256</v>
      </c>
      <c r="D1096" t="s">
        <v>3951</v>
      </c>
      <c r="E1096">
        <v>1462</v>
      </c>
      <c r="F1096">
        <v>4</v>
      </c>
      <c r="G1096" t="s">
        <v>3495</v>
      </c>
      <c r="H1096">
        <v>5</v>
      </c>
      <c r="I1096">
        <v>43</v>
      </c>
    </row>
    <row r="1097" spans="1:9">
      <c r="A1097">
        <v>1095</v>
      </c>
      <c r="B1097" t="s">
        <v>256</v>
      </c>
      <c r="C1097">
        <v>21.56</v>
      </c>
      <c r="D1097" t="s">
        <v>3951</v>
      </c>
      <c r="E1097">
        <v>1462</v>
      </c>
      <c r="F1097">
        <v>4</v>
      </c>
      <c r="G1097" t="s">
        <v>3495</v>
      </c>
      <c r="H1097">
        <v>5</v>
      </c>
      <c r="I1097">
        <v>43</v>
      </c>
    </row>
    <row r="1098" spans="1:9">
      <c r="A1098">
        <v>1096</v>
      </c>
      <c r="B1098" t="s">
        <v>256</v>
      </c>
      <c r="D1098" t="s">
        <v>3951</v>
      </c>
      <c r="E1098">
        <v>1462</v>
      </c>
      <c r="F1098">
        <v>4</v>
      </c>
      <c r="G1098" t="s">
        <v>3495</v>
      </c>
      <c r="H1098">
        <v>5</v>
      </c>
      <c r="I1098">
        <v>43</v>
      </c>
    </row>
    <row r="1099" spans="1:9">
      <c r="A1099">
        <v>1097</v>
      </c>
      <c r="B1099" t="s">
        <v>256</v>
      </c>
      <c r="D1099" t="s">
        <v>3951</v>
      </c>
      <c r="E1099">
        <v>1462</v>
      </c>
      <c r="F1099">
        <v>4</v>
      </c>
      <c r="G1099" t="s">
        <v>3495</v>
      </c>
      <c r="H1099">
        <v>5</v>
      </c>
      <c r="I1099">
        <v>43</v>
      </c>
    </row>
    <row r="1100" spans="1:9">
      <c r="A1100">
        <v>1098</v>
      </c>
      <c r="B1100" t="s">
        <v>256</v>
      </c>
      <c r="D1100" t="s">
        <v>3951</v>
      </c>
      <c r="E1100">
        <v>1462</v>
      </c>
      <c r="F1100">
        <v>4</v>
      </c>
      <c r="G1100" t="s">
        <v>3495</v>
      </c>
      <c r="H1100">
        <v>5</v>
      </c>
      <c r="I1100">
        <v>43</v>
      </c>
    </row>
    <row r="1101" spans="1:9">
      <c r="A1101">
        <v>1099</v>
      </c>
      <c r="B1101" t="s">
        <v>256</v>
      </c>
      <c r="D1101" t="s">
        <v>3951</v>
      </c>
      <c r="E1101">
        <v>1462</v>
      </c>
      <c r="F1101">
        <v>4</v>
      </c>
      <c r="G1101" t="s">
        <v>3495</v>
      </c>
      <c r="H1101">
        <v>5</v>
      </c>
      <c r="I1101">
        <v>43</v>
      </c>
    </row>
    <row r="1102" spans="1:9">
      <c r="A1102">
        <v>1100</v>
      </c>
      <c r="B1102" t="s">
        <v>256</v>
      </c>
      <c r="C1102">
        <v>26.82</v>
      </c>
      <c r="D1102" t="s">
        <v>3951</v>
      </c>
      <c r="E1102">
        <v>1498</v>
      </c>
      <c r="F1102">
        <v>4</v>
      </c>
      <c r="G1102" t="s">
        <v>3970</v>
      </c>
      <c r="H1102">
        <v>5</v>
      </c>
      <c r="I1102">
        <v>43</v>
      </c>
    </row>
    <row r="1103" spans="1:9">
      <c r="A1103">
        <v>1101</v>
      </c>
      <c r="B1103" t="s">
        <v>256</v>
      </c>
      <c r="C1103">
        <v>26.32</v>
      </c>
      <c r="D1103" t="s">
        <v>3951</v>
      </c>
      <c r="E1103">
        <v>1498</v>
      </c>
      <c r="F1103">
        <v>4</v>
      </c>
      <c r="G1103" t="s">
        <v>3970</v>
      </c>
      <c r="H1103">
        <v>5</v>
      </c>
      <c r="I1103">
        <v>43</v>
      </c>
    </row>
    <row r="1104" spans="1:9">
      <c r="A1104">
        <v>1102</v>
      </c>
      <c r="B1104" t="s">
        <v>256</v>
      </c>
      <c r="C1104">
        <v>26.32</v>
      </c>
      <c r="D1104" t="s">
        <v>3951</v>
      </c>
      <c r="E1104">
        <v>1498</v>
      </c>
      <c r="F1104">
        <v>4</v>
      </c>
      <c r="G1104" t="s">
        <v>3970</v>
      </c>
      <c r="H1104">
        <v>5</v>
      </c>
      <c r="I1104">
        <v>43</v>
      </c>
    </row>
    <row r="1105" spans="1:9">
      <c r="A1105">
        <v>1103</v>
      </c>
      <c r="B1105" t="s">
        <v>1046</v>
      </c>
      <c r="C1105">
        <v>12</v>
      </c>
      <c r="D1105" t="s">
        <v>3975</v>
      </c>
      <c r="E1105">
        <v>1598</v>
      </c>
      <c r="F1105">
        <v>4</v>
      </c>
      <c r="G1105" t="s">
        <v>2409</v>
      </c>
      <c r="H1105">
        <v>5</v>
      </c>
      <c r="I1105">
        <v>55</v>
      </c>
    </row>
    <row r="1106" spans="1:9">
      <c r="A1106">
        <v>1104</v>
      </c>
      <c r="B1106" t="s">
        <v>1046</v>
      </c>
      <c r="C1106">
        <v>14.5</v>
      </c>
      <c r="D1106" t="s">
        <v>3975</v>
      </c>
      <c r="E1106">
        <v>1498</v>
      </c>
      <c r="F1106">
        <v>4</v>
      </c>
      <c r="G1106" t="s">
        <v>2330</v>
      </c>
      <c r="H1106">
        <v>5</v>
      </c>
      <c r="I1106">
        <v>55</v>
      </c>
    </row>
    <row r="1107" spans="1:9">
      <c r="A1107">
        <v>1105</v>
      </c>
      <c r="B1107" t="s">
        <v>1046</v>
      </c>
      <c r="C1107">
        <v>12</v>
      </c>
      <c r="D1107" t="s">
        <v>3975</v>
      </c>
      <c r="E1107">
        <v>1598</v>
      </c>
      <c r="F1107">
        <v>4</v>
      </c>
      <c r="G1107" t="s">
        <v>2409</v>
      </c>
      <c r="H1107">
        <v>5</v>
      </c>
      <c r="I1107">
        <v>55</v>
      </c>
    </row>
    <row r="1108" spans="1:9">
      <c r="A1108">
        <v>1106</v>
      </c>
      <c r="B1108" t="s">
        <v>1046</v>
      </c>
      <c r="C1108">
        <v>14.5</v>
      </c>
      <c r="D1108" t="s">
        <v>3975</v>
      </c>
      <c r="E1108">
        <v>1498</v>
      </c>
      <c r="F1108">
        <v>4</v>
      </c>
      <c r="G1108" t="s">
        <v>2330</v>
      </c>
      <c r="H1108">
        <v>5</v>
      </c>
      <c r="I1108">
        <v>55</v>
      </c>
    </row>
    <row r="1109" spans="1:9">
      <c r="A1109">
        <v>1107</v>
      </c>
      <c r="B1109" t="s">
        <v>1046</v>
      </c>
      <c r="C1109">
        <v>14.5</v>
      </c>
      <c r="D1109" t="s">
        <v>3975</v>
      </c>
      <c r="E1109">
        <v>1498</v>
      </c>
      <c r="F1109">
        <v>4</v>
      </c>
      <c r="G1109" t="s">
        <v>2330</v>
      </c>
      <c r="H1109">
        <v>5</v>
      </c>
      <c r="I1109">
        <v>55</v>
      </c>
    </row>
    <row r="1110" spans="1:9">
      <c r="A1110">
        <v>1108</v>
      </c>
      <c r="B1110" t="s">
        <v>1046</v>
      </c>
      <c r="C1110">
        <v>12</v>
      </c>
      <c r="D1110" t="s">
        <v>3975</v>
      </c>
      <c r="E1110">
        <v>1598</v>
      </c>
      <c r="F1110">
        <v>4</v>
      </c>
      <c r="G1110" t="s">
        <v>2409</v>
      </c>
      <c r="H1110">
        <v>5</v>
      </c>
      <c r="I1110">
        <v>55</v>
      </c>
    </row>
    <row r="1111" spans="1:9">
      <c r="A1111">
        <v>1109</v>
      </c>
      <c r="B1111" t="s">
        <v>1046</v>
      </c>
      <c r="C1111">
        <v>18</v>
      </c>
      <c r="D1111" t="s">
        <v>3975</v>
      </c>
      <c r="E1111">
        <v>1498</v>
      </c>
      <c r="F1111">
        <v>4</v>
      </c>
      <c r="G1111" t="s">
        <v>2330</v>
      </c>
      <c r="H1111">
        <v>5</v>
      </c>
      <c r="I1111">
        <v>55</v>
      </c>
    </row>
    <row r="1112" spans="1:9">
      <c r="A1112">
        <v>1110</v>
      </c>
      <c r="B1112" t="s">
        <v>1046</v>
      </c>
      <c r="C1112">
        <v>18</v>
      </c>
      <c r="D1112" t="s">
        <v>3975</v>
      </c>
      <c r="E1112">
        <v>1498</v>
      </c>
      <c r="F1112">
        <v>4</v>
      </c>
      <c r="G1112" t="s">
        <v>2330</v>
      </c>
      <c r="H1112">
        <v>5</v>
      </c>
      <c r="I1112">
        <v>55</v>
      </c>
    </row>
    <row r="1113" spans="1:9">
      <c r="A1113">
        <v>1111</v>
      </c>
      <c r="B1113" t="s">
        <v>1046</v>
      </c>
      <c r="C1113">
        <v>12</v>
      </c>
      <c r="D1113" t="s">
        <v>3975</v>
      </c>
      <c r="E1113">
        <v>1598</v>
      </c>
      <c r="F1113">
        <v>4</v>
      </c>
      <c r="G1113" t="s">
        <v>2409</v>
      </c>
      <c r="H1113">
        <v>5</v>
      </c>
      <c r="I1113">
        <v>55</v>
      </c>
    </row>
    <row r="1114" spans="1:9">
      <c r="A1114">
        <v>1112</v>
      </c>
      <c r="B1114" t="s">
        <v>1046</v>
      </c>
      <c r="C1114">
        <v>12</v>
      </c>
      <c r="D1114" t="s">
        <v>3975</v>
      </c>
      <c r="E1114">
        <v>1598</v>
      </c>
      <c r="F1114">
        <v>4</v>
      </c>
      <c r="G1114" t="s">
        <v>2409</v>
      </c>
      <c r="H1114">
        <v>5</v>
      </c>
      <c r="I1114">
        <v>55</v>
      </c>
    </row>
    <row r="1115" spans="1:9">
      <c r="A1115">
        <v>1113</v>
      </c>
      <c r="B1115" t="s">
        <v>1046</v>
      </c>
      <c r="C1115">
        <v>12</v>
      </c>
      <c r="D1115" t="s">
        <v>3975</v>
      </c>
      <c r="E1115">
        <v>1598</v>
      </c>
      <c r="F1115">
        <v>4</v>
      </c>
      <c r="G1115" t="s">
        <v>2409</v>
      </c>
      <c r="H1115">
        <v>5</v>
      </c>
      <c r="I1115">
        <v>55</v>
      </c>
    </row>
    <row r="1116" spans="1:9">
      <c r="A1116">
        <v>1114</v>
      </c>
      <c r="B1116" t="s">
        <v>1046</v>
      </c>
      <c r="C1116">
        <v>12</v>
      </c>
      <c r="D1116" t="s">
        <v>3975</v>
      </c>
      <c r="E1116">
        <v>1598</v>
      </c>
      <c r="F1116">
        <v>4</v>
      </c>
      <c r="G1116" t="s">
        <v>2409</v>
      </c>
      <c r="H1116">
        <v>5</v>
      </c>
      <c r="I1116">
        <v>55</v>
      </c>
    </row>
    <row r="1117" spans="1:9">
      <c r="A1117">
        <v>1115</v>
      </c>
      <c r="B1117" t="s">
        <v>1046</v>
      </c>
      <c r="C1117">
        <v>18</v>
      </c>
      <c r="D1117" t="s">
        <v>3975</v>
      </c>
      <c r="E1117">
        <v>1498</v>
      </c>
      <c r="F1117">
        <v>4</v>
      </c>
      <c r="G1117" t="s">
        <v>2330</v>
      </c>
      <c r="H1117">
        <v>5</v>
      </c>
      <c r="I1117">
        <v>55</v>
      </c>
    </row>
    <row r="1118" spans="1:9">
      <c r="A1118">
        <v>1116</v>
      </c>
      <c r="B1118" t="s">
        <v>1046</v>
      </c>
      <c r="C1118">
        <v>18</v>
      </c>
      <c r="D1118" t="s">
        <v>3975</v>
      </c>
      <c r="E1118">
        <v>1498</v>
      </c>
      <c r="F1118">
        <v>4</v>
      </c>
      <c r="G1118" t="s">
        <v>2330</v>
      </c>
      <c r="H1118">
        <v>5</v>
      </c>
      <c r="I1118">
        <v>55</v>
      </c>
    </row>
    <row r="1119" spans="1:9">
      <c r="A1119">
        <v>1117</v>
      </c>
      <c r="B1119" t="s">
        <v>869</v>
      </c>
      <c r="C1119">
        <v>17</v>
      </c>
      <c r="D1119" t="s">
        <v>3990</v>
      </c>
      <c r="E1119">
        <v>1368</v>
      </c>
      <c r="F1119">
        <v>4</v>
      </c>
      <c r="G1119" t="s">
        <v>3991</v>
      </c>
      <c r="H1119">
        <v>5</v>
      </c>
    </row>
    <row r="1120" spans="1:9">
      <c r="A1120">
        <v>1118</v>
      </c>
      <c r="B1120" t="s">
        <v>361</v>
      </c>
      <c r="C1120">
        <v>21.38</v>
      </c>
      <c r="D1120" t="s">
        <v>3993</v>
      </c>
      <c r="E1120">
        <v>1396</v>
      </c>
      <c r="F1120">
        <v>4</v>
      </c>
      <c r="G1120" t="s">
        <v>637</v>
      </c>
      <c r="H1120">
        <v>5</v>
      </c>
      <c r="I1120">
        <v>55</v>
      </c>
    </row>
    <row r="1121" spans="1:9">
      <c r="A1121">
        <v>1119</v>
      </c>
      <c r="B1121" t="s">
        <v>361</v>
      </c>
      <c r="C1121">
        <v>15.29</v>
      </c>
      <c r="D1121" t="s">
        <v>3993</v>
      </c>
      <c r="E1121">
        <v>1591</v>
      </c>
      <c r="F1121">
        <v>4</v>
      </c>
      <c r="G1121" t="s">
        <v>2340</v>
      </c>
      <c r="H1121">
        <v>5</v>
      </c>
      <c r="I1121">
        <v>55</v>
      </c>
    </row>
    <row r="1122" spans="1:9">
      <c r="A1122">
        <v>1120</v>
      </c>
      <c r="B1122" t="s">
        <v>361</v>
      </c>
      <c r="C1122">
        <v>15.29</v>
      </c>
      <c r="D1122" t="s">
        <v>3993</v>
      </c>
      <c r="E1122">
        <v>1591</v>
      </c>
      <c r="F1122">
        <v>4</v>
      </c>
      <c r="G1122" t="s">
        <v>2340</v>
      </c>
      <c r="H1122">
        <v>5</v>
      </c>
      <c r="I1122">
        <v>55</v>
      </c>
    </row>
    <row r="1123" spans="1:9">
      <c r="A1123">
        <v>1121</v>
      </c>
      <c r="B1123" t="s">
        <v>361</v>
      </c>
      <c r="C1123">
        <v>15.29</v>
      </c>
      <c r="D1123" t="s">
        <v>3993</v>
      </c>
      <c r="E1123">
        <v>1591</v>
      </c>
      <c r="F1123">
        <v>4</v>
      </c>
      <c r="G1123" t="s">
        <v>2340</v>
      </c>
      <c r="H1123">
        <v>5</v>
      </c>
      <c r="I1123">
        <v>55</v>
      </c>
    </row>
    <row r="1124" spans="1:9">
      <c r="A1124">
        <v>1122</v>
      </c>
      <c r="B1124" t="s">
        <v>361</v>
      </c>
      <c r="C1124">
        <v>15.29</v>
      </c>
      <c r="D1124" t="s">
        <v>3993</v>
      </c>
      <c r="E1124">
        <v>1591</v>
      </c>
      <c r="F1124">
        <v>4</v>
      </c>
      <c r="G1124" t="s">
        <v>2340</v>
      </c>
      <c r="H1124">
        <v>5</v>
      </c>
      <c r="I1124">
        <v>55</v>
      </c>
    </row>
    <row r="1125" spans="1:9">
      <c r="A1125">
        <v>1123</v>
      </c>
      <c r="B1125" t="s">
        <v>361</v>
      </c>
      <c r="C1125">
        <v>15.29</v>
      </c>
      <c r="D1125" t="s">
        <v>3993</v>
      </c>
      <c r="E1125">
        <v>1591</v>
      </c>
      <c r="F1125">
        <v>4</v>
      </c>
      <c r="G1125" t="s">
        <v>2340</v>
      </c>
      <c r="H1125">
        <v>5</v>
      </c>
      <c r="I1125">
        <v>55</v>
      </c>
    </row>
    <row r="1126" spans="1:9">
      <c r="A1126">
        <v>1124</v>
      </c>
      <c r="B1126" t="s">
        <v>361</v>
      </c>
      <c r="C1126">
        <v>21.38</v>
      </c>
      <c r="D1126" t="s">
        <v>3993</v>
      </c>
      <c r="E1126">
        <v>1396</v>
      </c>
      <c r="F1126">
        <v>4</v>
      </c>
      <c r="G1126" t="s">
        <v>637</v>
      </c>
      <c r="H1126">
        <v>5</v>
      </c>
      <c r="I1126">
        <v>55</v>
      </c>
    </row>
    <row r="1127" spans="1:9">
      <c r="A1127">
        <v>1125</v>
      </c>
      <c r="B1127" t="s">
        <v>361</v>
      </c>
      <c r="C1127">
        <v>17.010000000000002</v>
      </c>
      <c r="D1127" t="s">
        <v>3993</v>
      </c>
      <c r="E1127">
        <v>1582</v>
      </c>
      <c r="F1127">
        <v>4</v>
      </c>
      <c r="G1127" t="s">
        <v>2344</v>
      </c>
      <c r="H1127">
        <v>5</v>
      </c>
      <c r="I1127">
        <v>55</v>
      </c>
    </row>
    <row r="1128" spans="1:9">
      <c r="A1128">
        <v>1126</v>
      </c>
      <c r="B1128" t="s">
        <v>361</v>
      </c>
      <c r="C1128">
        <v>17.010000000000002</v>
      </c>
      <c r="D1128" t="s">
        <v>3993</v>
      </c>
      <c r="E1128">
        <v>1582</v>
      </c>
      <c r="F1128">
        <v>4</v>
      </c>
      <c r="G1128" t="s">
        <v>2344</v>
      </c>
      <c r="H1128">
        <v>5</v>
      </c>
      <c r="I1128">
        <v>55</v>
      </c>
    </row>
    <row r="1129" spans="1:9">
      <c r="A1129">
        <v>1127</v>
      </c>
      <c r="B1129" t="s">
        <v>361</v>
      </c>
      <c r="C1129">
        <v>17.010000000000002</v>
      </c>
      <c r="D1129" t="s">
        <v>3993</v>
      </c>
      <c r="E1129">
        <v>1582</v>
      </c>
      <c r="F1129">
        <v>4</v>
      </c>
      <c r="G1129" t="s">
        <v>2344</v>
      </c>
      <c r="H1129">
        <v>5</v>
      </c>
      <c r="I1129">
        <v>55</v>
      </c>
    </row>
    <row r="1130" spans="1:9">
      <c r="A1130">
        <v>1128</v>
      </c>
      <c r="B1130" t="s">
        <v>361</v>
      </c>
      <c r="C1130">
        <v>17.010000000000002</v>
      </c>
      <c r="D1130" t="s">
        <v>3993</v>
      </c>
      <c r="E1130">
        <v>1582</v>
      </c>
      <c r="F1130">
        <v>4</v>
      </c>
      <c r="G1130" t="s">
        <v>2344</v>
      </c>
      <c r="H1130">
        <v>5</v>
      </c>
      <c r="I1130">
        <v>55</v>
      </c>
    </row>
    <row r="1131" spans="1:9">
      <c r="A1131">
        <v>1129</v>
      </c>
      <c r="B1131" t="s">
        <v>361</v>
      </c>
      <c r="C1131">
        <v>17.010000000000002</v>
      </c>
      <c r="D1131" t="s">
        <v>3993</v>
      </c>
      <c r="E1131">
        <v>1582</v>
      </c>
      <c r="F1131">
        <v>4</v>
      </c>
      <c r="G1131" t="s">
        <v>2344</v>
      </c>
      <c r="H1131">
        <v>5</v>
      </c>
      <c r="I1131">
        <v>55</v>
      </c>
    </row>
    <row r="1132" spans="1:9">
      <c r="A1132">
        <v>1130</v>
      </c>
      <c r="B1132" t="s">
        <v>361</v>
      </c>
      <c r="C1132">
        <v>15.29</v>
      </c>
      <c r="D1132" t="s">
        <v>3993</v>
      </c>
      <c r="E1132">
        <v>1591</v>
      </c>
      <c r="F1132">
        <v>4</v>
      </c>
      <c r="G1132" t="s">
        <v>4011</v>
      </c>
      <c r="H1132">
        <v>5</v>
      </c>
      <c r="I1132">
        <v>55</v>
      </c>
    </row>
    <row r="1133" spans="1:9">
      <c r="A1133">
        <v>1131</v>
      </c>
      <c r="B1133" t="s">
        <v>361</v>
      </c>
      <c r="C1133">
        <v>17.010000000000002</v>
      </c>
      <c r="D1133" t="s">
        <v>3993</v>
      </c>
      <c r="E1133">
        <v>1582</v>
      </c>
      <c r="F1133">
        <v>4</v>
      </c>
      <c r="G1133" t="s">
        <v>4013</v>
      </c>
      <c r="H1133">
        <v>5</v>
      </c>
      <c r="I1133">
        <v>55</v>
      </c>
    </row>
    <row r="1134" spans="1:9">
      <c r="A1134">
        <v>1132</v>
      </c>
      <c r="B1134" t="s">
        <v>361</v>
      </c>
      <c r="C1134">
        <v>21.38</v>
      </c>
      <c r="D1134" t="s">
        <v>3993</v>
      </c>
      <c r="E1134">
        <v>1396</v>
      </c>
      <c r="F1134">
        <v>4</v>
      </c>
      <c r="G1134" t="s">
        <v>637</v>
      </c>
      <c r="H1134">
        <v>5</v>
      </c>
      <c r="I1134">
        <v>55</v>
      </c>
    </row>
    <row r="1135" spans="1:9">
      <c r="A1135">
        <v>1133</v>
      </c>
      <c r="B1135" t="s">
        <v>361</v>
      </c>
      <c r="C1135">
        <v>15.29</v>
      </c>
      <c r="D1135" t="s">
        <v>3993</v>
      </c>
      <c r="E1135">
        <v>1591</v>
      </c>
      <c r="F1135">
        <v>4</v>
      </c>
      <c r="G1135" t="s">
        <v>2340</v>
      </c>
      <c r="H1135">
        <v>5</v>
      </c>
      <c r="I1135">
        <v>55</v>
      </c>
    </row>
    <row r="1136" spans="1:9">
      <c r="A1136">
        <v>1134</v>
      </c>
      <c r="B1136" t="s">
        <v>361</v>
      </c>
      <c r="C1136">
        <v>15.29</v>
      </c>
      <c r="D1136" t="s">
        <v>3993</v>
      </c>
      <c r="E1136">
        <v>1591</v>
      </c>
      <c r="F1136">
        <v>4</v>
      </c>
      <c r="G1136" t="s">
        <v>2340</v>
      </c>
      <c r="H1136">
        <v>5</v>
      </c>
      <c r="I1136">
        <v>55</v>
      </c>
    </row>
    <row r="1137" spans="1:9">
      <c r="A1137">
        <v>1135</v>
      </c>
      <c r="B1137" t="s">
        <v>361</v>
      </c>
      <c r="D1137" t="s">
        <v>3993</v>
      </c>
      <c r="E1137">
        <v>1582</v>
      </c>
      <c r="F1137">
        <v>4</v>
      </c>
      <c r="G1137" t="s">
        <v>2344</v>
      </c>
      <c r="H1137">
        <v>5</v>
      </c>
      <c r="I1137">
        <v>55</v>
      </c>
    </row>
    <row r="1138" spans="1:9">
      <c r="A1138">
        <v>1136</v>
      </c>
      <c r="B1138" t="s">
        <v>139</v>
      </c>
      <c r="D1138" t="s">
        <v>4017</v>
      </c>
      <c r="E1138">
        <v>1956</v>
      </c>
      <c r="F1138">
        <v>3</v>
      </c>
      <c r="G1138" t="s">
        <v>2567</v>
      </c>
      <c r="H1138">
        <v>5</v>
      </c>
      <c r="I1138">
        <v>50</v>
      </c>
    </row>
    <row r="1139" spans="1:9">
      <c r="A1139">
        <v>1137</v>
      </c>
      <c r="B1139" t="s">
        <v>139</v>
      </c>
      <c r="D1139" t="s">
        <v>4017</v>
      </c>
      <c r="E1139">
        <v>1956</v>
      </c>
      <c r="F1139">
        <v>3</v>
      </c>
      <c r="G1139" t="s">
        <v>2567</v>
      </c>
      <c r="H1139">
        <v>5</v>
      </c>
      <c r="I1139">
        <v>50</v>
      </c>
    </row>
    <row r="1140" spans="1:9">
      <c r="A1140">
        <v>1138</v>
      </c>
      <c r="B1140" t="s">
        <v>139</v>
      </c>
      <c r="D1140" t="s">
        <v>4017</v>
      </c>
      <c r="E1140">
        <v>1956</v>
      </c>
      <c r="F1140">
        <v>3</v>
      </c>
      <c r="G1140" t="s">
        <v>2567</v>
      </c>
      <c r="H1140">
        <v>5</v>
      </c>
      <c r="I1140">
        <v>50</v>
      </c>
    </row>
    <row r="1141" spans="1:9">
      <c r="A1141">
        <v>1139</v>
      </c>
      <c r="B1141" t="s">
        <v>139</v>
      </c>
      <c r="D1141" t="s">
        <v>4017</v>
      </c>
      <c r="E1141">
        <v>1956</v>
      </c>
      <c r="F1141">
        <v>3</v>
      </c>
      <c r="G1141" t="s">
        <v>2567</v>
      </c>
      <c r="H1141">
        <v>5</v>
      </c>
      <c r="I1141">
        <v>50</v>
      </c>
    </row>
    <row r="1142" spans="1:9">
      <c r="A1142">
        <v>1140</v>
      </c>
      <c r="B1142" t="s">
        <v>139</v>
      </c>
      <c r="D1142" t="s">
        <v>4017</v>
      </c>
      <c r="E1142">
        <v>1956</v>
      </c>
      <c r="F1142">
        <v>3</v>
      </c>
      <c r="G1142" t="s">
        <v>2567</v>
      </c>
      <c r="H1142">
        <v>5</v>
      </c>
      <c r="I1142">
        <v>50</v>
      </c>
    </row>
    <row r="1143" spans="1:9">
      <c r="A1143">
        <v>1141</v>
      </c>
      <c r="B1143" t="s">
        <v>139</v>
      </c>
      <c r="D1143" t="s">
        <v>4017</v>
      </c>
      <c r="E1143">
        <v>1956</v>
      </c>
      <c r="F1143">
        <v>3</v>
      </c>
      <c r="G1143" t="s">
        <v>2567</v>
      </c>
      <c r="H1143">
        <v>5</v>
      </c>
      <c r="I1143">
        <v>50</v>
      </c>
    </row>
    <row r="1144" spans="1:9">
      <c r="A1144">
        <v>1142</v>
      </c>
      <c r="B1144" t="s">
        <v>968</v>
      </c>
      <c r="C1144">
        <v>7.3</v>
      </c>
      <c r="D1144" t="s">
        <v>4025</v>
      </c>
      <c r="E1144">
        <v>2499</v>
      </c>
      <c r="F1144">
        <v>4</v>
      </c>
      <c r="G1144" t="s">
        <v>4030</v>
      </c>
      <c r="H1144">
        <v>5</v>
      </c>
    </row>
    <row r="1145" spans="1:9">
      <c r="A1145">
        <v>1143</v>
      </c>
      <c r="B1145" t="s">
        <v>968</v>
      </c>
      <c r="C1145">
        <v>7.3</v>
      </c>
      <c r="D1145" t="s">
        <v>4025</v>
      </c>
      <c r="E1145">
        <v>2499</v>
      </c>
      <c r="F1145">
        <v>4</v>
      </c>
      <c r="G1145" t="s">
        <v>4034</v>
      </c>
      <c r="H1145">
        <v>5</v>
      </c>
    </row>
    <row r="1146" spans="1:9">
      <c r="A1146">
        <v>1144</v>
      </c>
      <c r="B1146" t="s">
        <v>968</v>
      </c>
      <c r="C1146">
        <v>7.3</v>
      </c>
      <c r="D1146" t="s">
        <v>4025</v>
      </c>
      <c r="E1146">
        <v>1898</v>
      </c>
      <c r="F1146">
        <v>4</v>
      </c>
      <c r="G1146" t="s">
        <v>4036</v>
      </c>
      <c r="H1146">
        <v>5</v>
      </c>
    </row>
    <row r="1147" spans="1:9">
      <c r="A1147">
        <v>1145</v>
      </c>
      <c r="B1147" t="s">
        <v>4039</v>
      </c>
      <c r="D1147" t="s">
        <v>4040</v>
      </c>
      <c r="E1147">
        <v>2360</v>
      </c>
      <c r="F1147">
        <v>4</v>
      </c>
      <c r="G1147" t="s">
        <v>4046</v>
      </c>
      <c r="H1147">
        <v>7</v>
      </c>
      <c r="I1147">
        <v>60</v>
      </c>
    </row>
    <row r="1148" spans="1:9">
      <c r="A1148">
        <v>1146</v>
      </c>
      <c r="C1148">
        <v>10</v>
      </c>
      <c r="D1148" t="s">
        <v>4049</v>
      </c>
      <c r="E1148">
        <v>1991</v>
      </c>
      <c r="F1148">
        <v>4</v>
      </c>
      <c r="G1148" t="s">
        <v>1122</v>
      </c>
      <c r="H1148">
        <v>5</v>
      </c>
      <c r="I1148">
        <v>50</v>
      </c>
    </row>
    <row r="1149" spans="1:9">
      <c r="A1149">
        <v>1147</v>
      </c>
      <c r="C1149">
        <v>13.4</v>
      </c>
      <c r="D1149" t="s">
        <v>4049</v>
      </c>
      <c r="E1149">
        <v>2143</v>
      </c>
      <c r="F1149">
        <v>4</v>
      </c>
      <c r="G1149" t="s">
        <v>4057</v>
      </c>
      <c r="H1149">
        <v>5</v>
      </c>
      <c r="I1149">
        <v>70</v>
      </c>
    </row>
    <row r="1150" spans="1:9">
      <c r="A1150">
        <v>1148</v>
      </c>
      <c r="C1150">
        <v>13.4</v>
      </c>
      <c r="D1150" t="s">
        <v>4049</v>
      </c>
      <c r="E1150">
        <v>2143</v>
      </c>
      <c r="F1150">
        <v>4</v>
      </c>
      <c r="G1150" t="s">
        <v>4057</v>
      </c>
      <c r="H1150">
        <v>5</v>
      </c>
      <c r="I1150">
        <v>70</v>
      </c>
    </row>
    <row r="1151" spans="1:9">
      <c r="A1151">
        <v>1149</v>
      </c>
      <c r="C1151">
        <v>10.199999999999999</v>
      </c>
      <c r="D1151" t="s">
        <v>4049</v>
      </c>
      <c r="E1151">
        <v>1991</v>
      </c>
      <c r="F1151">
        <v>4</v>
      </c>
      <c r="G1151" t="s">
        <v>4060</v>
      </c>
      <c r="H1151">
        <v>5</v>
      </c>
      <c r="I1151">
        <v>50</v>
      </c>
    </row>
    <row r="1152" spans="1:9">
      <c r="A1152">
        <v>1150</v>
      </c>
      <c r="C1152">
        <v>13.4</v>
      </c>
      <c r="D1152" t="s">
        <v>4049</v>
      </c>
      <c r="E1152">
        <v>2143</v>
      </c>
      <c r="F1152">
        <v>4</v>
      </c>
      <c r="G1152" t="s">
        <v>4064</v>
      </c>
      <c r="H1152">
        <v>5</v>
      </c>
      <c r="I1152">
        <v>70</v>
      </c>
    </row>
    <row r="1153" spans="1:9">
      <c r="A1153">
        <v>1151</v>
      </c>
      <c r="C1153">
        <v>10.199999999999999</v>
      </c>
      <c r="D1153" t="s">
        <v>4049</v>
      </c>
      <c r="E1153">
        <v>1991</v>
      </c>
      <c r="F1153">
        <v>4</v>
      </c>
      <c r="G1153" t="s">
        <v>4067</v>
      </c>
      <c r="H1153">
        <v>5</v>
      </c>
      <c r="I1153">
        <v>50</v>
      </c>
    </row>
    <row r="1154" spans="1:9">
      <c r="A1154">
        <v>1152</v>
      </c>
      <c r="B1154" t="s">
        <v>920</v>
      </c>
      <c r="C1154">
        <v>21</v>
      </c>
      <c r="D1154" t="s">
        <v>4069</v>
      </c>
      <c r="E1154">
        <v>1993</v>
      </c>
      <c r="F1154">
        <v>4</v>
      </c>
      <c r="G1154" t="s">
        <v>4072</v>
      </c>
      <c r="H1154">
        <v>5</v>
      </c>
      <c r="I1154">
        <v>60</v>
      </c>
    </row>
    <row r="1155" spans="1:9">
      <c r="A1155">
        <v>1153</v>
      </c>
      <c r="B1155" t="s">
        <v>1322</v>
      </c>
      <c r="C1155">
        <v>8.4</v>
      </c>
      <c r="D1155" t="s">
        <v>4074</v>
      </c>
      <c r="E1155">
        <v>1995</v>
      </c>
      <c r="F1155">
        <v>4</v>
      </c>
      <c r="G1155" t="s">
        <v>1213</v>
      </c>
      <c r="H1155">
        <v>5</v>
      </c>
      <c r="I1155">
        <v>70</v>
      </c>
    </row>
    <row r="1156" spans="1:9">
      <c r="A1156">
        <v>1154</v>
      </c>
      <c r="B1156" t="s">
        <v>1322</v>
      </c>
      <c r="C1156">
        <v>13.1</v>
      </c>
      <c r="D1156" t="s">
        <v>4074</v>
      </c>
      <c r="E1156">
        <v>2993</v>
      </c>
      <c r="F1156">
        <v>6</v>
      </c>
      <c r="G1156" t="s">
        <v>4086</v>
      </c>
      <c r="H1156">
        <v>5</v>
      </c>
      <c r="I1156">
        <v>70</v>
      </c>
    </row>
    <row r="1157" spans="1:9">
      <c r="A1157">
        <v>1155</v>
      </c>
      <c r="B1157" t="s">
        <v>1322</v>
      </c>
      <c r="C1157">
        <v>15.01</v>
      </c>
      <c r="D1157" t="s">
        <v>4074</v>
      </c>
      <c r="E1157">
        <v>1998</v>
      </c>
      <c r="F1157">
        <v>6</v>
      </c>
      <c r="G1157" t="s">
        <v>4091</v>
      </c>
      <c r="H1157">
        <v>5</v>
      </c>
      <c r="I1157">
        <v>70</v>
      </c>
    </row>
    <row r="1158" spans="1:9">
      <c r="A1158">
        <v>1156</v>
      </c>
      <c r="B1158" t="s">
        <v>1322</v>
      </c>
      <c r="D1158" t="s">
        <v>4094</v>
      </c>
      <c r="E1158">
        <v>2993</v>
      </c>
      <c r="F1158">
        <v>6</v>
      </c>
      <c r="G1158" t="s">
        <v>1560</v>
      </c>
      <c r="H1158">
        <v>4</v>
      </c>
      <c r="I1158">
        <v>88</v>
      </c>
    </row>
    <row r="1159" spans="1:9">
      <c r="A1159">
        <v>1157</v>
      </c>
      <c r="B1159" t="s">
        <v>1322</v>
      </c>
      <c r="D1159" t="s">
        <v>4094</v>
      </c>
      <c r="E1159">
        <v>2993</v>
      </c>
      <c r="F1159">
        <v>6</v>
      </c>
      <c r="G1159" t="s">
        <v>1560</v>
      </c>
      <c r="H1159">
        <v>4</v>
      </c>
      <c r="I1159">
        <v>88</v>
      </c>
    </row>
    <row r="1160" spans="1:9">
      <c r="A1160">
        <v>1158</v>
      </c>
      <c r="B1160" t="s">
        <v>1322</v>
      </c>
      <c r="C1160">
        <v>4.45</v>
      </c>
      <c r="D1160" t="s">
        <v>4094</v>
      </c>
      <c r="E1160">
        <v>4395</v>
      </c>
      <c r="F1160">
        <v>8</v>
      </c>
      <c r="G1160" t="s">
        <v>4108</v>
      </c>
      <c r="H1160">
        <v>4</v>
      </c>
      <c r="I1160">
        <v>70</v>
      </c>
    </row>
    <row r="1161" spans="1:9">
      <c r="A1161">
        <v>1159</v>
      </c>
      <c r="B1161" t="s">
        <v>1322</v>
      </c>
      <c r="D1161" t="s">
        <v>4094</v>
      </c>
      <c r="E1161">
        <v>1995</v>
      </c>
      <c r="F1161">
        <v>4</v>
      </c>
      <c r="G1161" t="s">
        <v>4117</v>
      </c>
      <c r="H1161">
        <v>4</v>
      </c>
      <c r="I1161">
        <v>66</v>
      </c>
    </row>
    <row r="1162" spans="1:9">
      <c r="A1162">
        <v>1160</v>
      </c>
      <c r="B1162" t="s">
        <v>1469</v>
      </c>
      <c r="D1162" t="s">
        <v>4120</v>
      </c>
      <c r="E1162">
        <v>2995</v>
      </c>
      <c r="F1162">
        <v>6</v>
      </c>
      <c r="G1162" t="s">
        <v>4127</v>
      </c>
      <c r="H1162">
        <v>5</v>
      </c>
      <c r="I1162">
        <v>65</v>
      </c>
    </row>
    <row r="1163" spans="1:9">
      <c r="A1163">
        <v>1161</v>
      </c>
      <c r="B1163" t="s">
        <v>1469</v>
      </c>
      <c r="D1163" t="s">
        <v>4120</v>
      </c>
      <c r="E1163">
        <v>1984</v>
      </c>
      <c r="F1163">
        <v>6</v>
      </c>
      <c r="G1163" t="s">
        <v>4131</v>
      </c>
      <c r="H1163">
        <v>5</v>
      </c>
      <c r="I1163">
        <v>65</v>
      </c>
    </row>
    <row r="1164" spans="1:9">
      <c r="A1164">
        <v>1162</v>
      </c>
      <c r="B1164" t="s">
        <v>1252</v>
      </c>
      <c r="C1164">
        <v>12.05</v>
      </c>
      <c r="D1164" t="s">
        <v>4134</v>
      </c>
      <c r="E1164">
        <v>5000</v>
      </c>
      <c r="G1164" t="s">
        <v>4136</v>
      </c>
    </row>
    <row r="1165" spans="1:9">
      <c r="A1165">
        <v>1163</v>
      </c>
      <c r="B1165" t="s">
        <v>1252</v>
      </c>
      <c r="C1165">
        <v>7.81</v>
      </c>
      <c r="D1165" t="s">
        <v>4134</v>
      </c>
      <c r="E1165">
        <v>5000</v>
      </c>
      <c r="F1165">
        <v>6</v>
      </c>
      <c r="G1165" t="s">
        <v>4143</v>
      </c>
      <c r="H1165">
        <v>2</v>
      </c>
      <c r="I1165">
        <v>72</v>
      </c>
    </row>
    <row r="1166" spans="1:9">
      <c r="A1166">
        <v>1164</v>
      </c>
      <c r="B1166" t="s">
        <v>1252</v>
      </c>
      <c r="D1166" t="s">
        <v>4134</v>
      </c>
      <c r="E1166">
        <v>5000</v>
      </c>
      <c r="F1166">
        <v>8</v>
      </c>
      <c r="G1166" t="s">
        <v>4150</v>
      </c>
      <c r="H1166">
        <v>2</v>
      </c>
      <c r="I1166">
        <v>70</v>
      </c>
    </row>
    <row r="1167" spans="1:9">
      <c r="A1167">
        <v>1165</v>
      </c>
      <c r="B1167" t="s">
        <v>1252</v>
      </c>
      <c r="D1167" t="s">
        <v>4134</v>
      </c>
      <c r="E1167">
        <v>5000</v>
      </c>
      <c r="F1167">
        <v>8</v>
      </c>
      <c r="G1167" t="s">
        <v>4150</v>
      </c>
      <c r="H1167">
        <v>2</v>
      </c>
      <c r="I1167">
        <v>70</v>
      </c>
    </row>
    <row r="1168" spans="1:9">
      <c r="A1168">
        <v>1166</v>
      </c>
      <c r="B1168" t="s">
        <v>1252</v>
      </c>
      <c r="D1168" t="s">
        <v>4134</v>
      </c>
      <c r="E1168">
        <v>1997</v>
      </c>
      <c r="F1168">
        <v>6</v>
      </c>
      <c r="G1168" t="s">
        <v>4162</v>
      </c>
      <c r="H1168">
        <v>2</v>
      </c>
      <c r="I1168">
        <v>63</v>
      </c>
    </row>
    <row r="1169" spans="1:9">
      <c r="A1169">
        <v>1167</v>
      </c>
      <c r="B1169" t="s">
        <v>1252</v>
      </c>
      <c r="D1169" t="s">
        <v>4134</v>
      </c>
      <c r="E1169">
        <v>1997</v>
      </c>
      <c r="F1169">
        <v>6</v>
      </c>
      <c r="G1169" t="s">
        <v>4162</v>
      </c>
      <c r="H1169">
        <v>2</v>
      </c>
      <c r="I1169">
        <v>63</v>
      </c>
    </row>
    <row r="1170" spans="1:9">
      <c r="A1170">
        <v>1168</v>
      </c>
      <c r="B1170" t="s">
        <v>1252</v>
      </c>
      <c r="D1170" t="s">
        <v>4134</v>
      </c>
      <c r="E1170">
        <v>1997</v>
      </c>
      <c r="F1170">
        <v>8</v>
      </c>
      <c r="G1170" t="s">
        <v>4162</v>
      </c>
      <c r="H1170">
        <v>2</v>
      </c>
      <c r="I1170">
        <v>63</v>
      </c>
    </row>
    <row r="1171" spans="1:9">
      <c r="A1171">
        <v>1169</v>
      </c>
      <c r="B1171" t="s">
        <v>1252</v>
      </c>
      <c r="D1171" t="s">
        <v>4134</v>
      </c>
      <c r="E1171">
        <v>1997</v>
      </c>
      <c r="F1171">
        <v>4</v>
      </c>
      <c r="G1171" t="s">
        <v>4162</v>
      </c>
      <c r="H1171">
        <v>2</v>
      </c>
      <c r="I1171">
        <v>63</v>
      </c>
    </row>
    <row r="1172" spans="1:9">
      <c r="A1172">
        <v>1170</v>
      </c>
      <c r="B1172" t="s">
        <v>1322</v>
      </c>
      <c r="D1172" t="s">
        <v>4172</v>
      </c>
      <c r="E1172">
        <v>4395</v>
      </c>
      <c r="F1172">
        <v>8</v>
      </c>
      <c r="G1172" t="s">
        <v>4178</v>
      </c>
      <c r="H1172">
        <v>4</v>
      </c>
      <c r="I1172">
        <v>68</v>
      </c>
    </row>
    <row r="1173" spans="1:9">
      <c r="A1173">
        <v>1171</v>
      </c>
      <c r="B1173" t="s">
        <v>1526</v>
      </c>
      <c r="C1173">
        <v>18</v>
      </c>
      <c r="D1173" t="s">
        <v>4183</v>
      </c>
      <c r="E1173">
        <v>5700</v>
      </c>
      <c r="G1173" t="s">
        <v>4184</v>
      </c>
      <c r="H1173">
        <v>7</v>
      </c>
      <c r="I1173">
        <v>93</v>
      </c>
    </row>
    <row r="1174" spans="1:9">
      <c r="A1174">
        <v>1172</v>
      </c>
      <c r="B1174" t="s">
        <v>1802</v>
      </c>
      <c r="C1174">
        <v>3.2</v>
      </c>
      <c r="D1174" t="s">
        <v>4187</v>
      </c>
      <c r="E1174">
        <v>3902</v>
      </c>
      <c r="F1174">
        <v>8</v>
      </c>
      <c r="G1174" t="s">
        <v>4192</v>
      </c>
      <c r="H1174">
        <v>2</v>
      </c>
      <c r="I1174">
        <v>86</v>
      </c>
    </row>
    <row r="1175" spans="1:9">
      <c r="A1175">
        <v>1173</v>
      </c>
      <c r="B1175" t="s">
        <v>4193</v>
      </c>
      <c r="D1175" t="s">
        <v>4194</v>
      </c>
      <c r="E1175">
        <v>998</v>
      </c>
      <c r="F1175">
        <v>3</v>
      </c>
      <c r="G1175" t="s">
        <v>216</v>
      </c>
      <c r="H1175">
        <v>5</v>
      </c>
      <c r="I1175">
        <v>32</v>
      </c>
    </row>
    <row r="1176" spans="1:9">
      <c r="A1176">
        <v>1174</v>
      </c>
      <c r="B1176" t="s">
        <v>4193</v>
      </c>
      <c r="D1176" t="s">
        <v>4194</v>
      </c>
      <c r="E1176">
        <v>998</v>
      </c>
      <c r="F1176">
        <v>3</v>
      </c>
      <c r="G1176" t="s">
        <v>216</v>
      </c>
      <c r="H1176">
        <v>5</v>
      </c>
      <c r="I1176">
        <v>32</v>
      </c>
    </row>
    <row r="1177" spans="1:9">
      <c r="A1177">
        <v>1175</v>
      </c>
      <c r="B1177" t="s">
        <v>4193</v>
      </c>
      <c r="D1177" t="s">
        <v>4194</v>
      </c>
      <c r="E1177">
        <v>1197</v>
      </c>
      <c r="F1177">
        <v>3</v>
      </c>
      <c r="G1177" t="s">
        <v>441</v>
      </c>
      <c r="H1177">
        <v>5</v>
      </c>
      <c r="I1177">
        <v>32</v>
      </c>
    </row>
    <row r="1178" spans="1:9">
      <c r="A1178">
        <v>1176</v>
      </c>
      <c r="B1178" t="s">
        <v>4193</v>
      </c>
      <c r="D1178" t="s">
        <v>4194</v>
      </c>
      <c r="E1178">
        <v>998</v>
      </c>
      <c r="F1178">
        <v>3</v>
      </c>
      <c r="G1178" t="s">
        <v>216</v>
      </c>
      <c r="H1178">
        <v>5</v>
      </c>
      <c r="I1178">
        <v>32</v>
      </c>
    </row>
    <row r="1179" spans="1:9">
      <c r="A1179">
        <v>1177</v>
      </c>
      <c r="B1179" t="s">
        <v>4193</v>
      </c>
      <c r="D1179" t="s">
        <v>4194</v>
      </c>
      <c r="E1179">
        <v>1197</v>
      </c>
      <c r="F1179">
        <v>3</v>
      </c>
      <c r="G1179" t="s">
        <v>441</v>
      </c>
      <c r="H1179">
        <v>5</v>
      </c>
      <c r="I1179">
        <v>32</v>
      </c>
    </row>
    <row r="1180" spans="1:9">
      <c r="A1180">
        <v>1178</v>
      </c>
      <c r="B1180" t="s">
        <v>4193</v>
      </c>
      <c r="D1180" t="s">
        <v>4194</v>
      </c>
      <c r="E1180">
        <v>1197</v>
      </c>
      <c r="F1180">
        <v>3</v>
      </c>
      <c r="G1180" t="s">
        <v>441</v>
      </c>
      <c r="H1180">
        <v>5</v>
      </c>
      <c r="I1180">
        <v>32</v>
      </c>
    </row>
    <row r="1181" spans="1:9">
      <c r="A1181">
        <v>1179</v>
      </c>
      <c r="B1181" t="s">
        <v>4193</v>
      </c>
      <c r="D1181" t="s">
        <v>4194</v>
      </c>
      <c r="E1181">
        <v>1197</v>
      </c>
      <c r="F1181">
        <v>3</v>
      </c>
      <c r="G1181" t="s">
        <v>441</v>
      </c>
      <c r="H1181">
        <v>5</v>
      </c>
      <c r="I1181">
        <v>32</v>
      </c>
    </row>
    <row r="1182" spans="1:9">
      <c r="A1182">
        <v>1180</v>
      </c>
      <c r="B1182" t="s">
        <v>4193</v>
      </c>
      <c r="D1182" t="s">
        <v>4194</v>
      </c>
      <c r="E1182">
        <v>998</v>
      </c>
      <c r="F1182">
        <v>3</v>
      </c>
      <c r="G1182" t="s">
        <v>216</v>
      </c>
      <c r="H1182">
        <v>5</v>
      </c>
      <c r="I1182">
        <v>32</v>
      </c>
    </row>
    <row r="1183" spans="1:9">
      <c r="A1183">
        <v>1181</v>
      </c>
      <c r="B1183" t="s">
        <v>4193</v>
      </c>
      <c r="D1183" t="s">
        <v>4194</v>
      </c>
      <c r="E1183">
        <v>998</v>
      </c>
      <c r="F1183">
        <v>3</v>
      </c>
      <c r="G1183" t="s">
        <v>216</v>
      </c>
      <c r="H1183">
        <v>5</v>
      </c>
      <c r="I1183">
        <v>32</v>
      </c>
    </row>
    <row r="1184" spans="1:9">
      <c r="A1184">
        <v>1182</v>
      </c>
      <c r="B1184" t="s">
        <v>4193</v>
      </c>
      <c r="D1184" t="s">
        <v>4194</v>
      </c>
      <c r="E1184">
        <v>1197</v>
      </c>
      <c r="F1184">
        <v>3</v>
      </c>
      <c r="G1184" t="s">
        <v>441</v>
      </c>
      <c r="H1184">
        <v>5</v>
      </c>
      <c r="I1184">
        <v>32</v>
      </c>
    </row>
    <row r="1185" spans="1:9">
      <c r="A1185">
        <v>1183</v>
      </c>
      <c r="B1185" t="s">
        <v>4193</v>
      </c>
      <c r="D1185" t="s">
        <v>4194</v>
      </c>
      <c r="E1185">
        <v>1197</v>
      </c>
      <c r="F1185">
        <v>3</v>
      </c>
      <c r="G1185" t="s">
        <v>441</v>
      </c>
      <c r="H1185">
        <v>5</v>
      </c>
      <c r="I1185">
        <v>32</v>
      </c>
    </row>
    <row r="1186" spans="1:9">
      <c r="A1186">
        <v>1184</v>
      </c>
      <c r="B1186" t="s">
        <v>4193</v>
      </c>
      <c r="D1186" t="s">
        <v>4194</v>
      </c>
      <c r="E1186">
        <v>998</v>
      </c>
      <c r="F1186">
        <v>3</v>
      </c>
      <c r="G1186" t="s">
        <v>216</v>
      </c>
      <c r="H1186">
        <v>5</v>
      </c>
      <c r="I1186">
        <v>32</v>
      </c>
    </row>
    <row r="1187" spans="1:9">
      <c r="A1187">
        <v>1185</v>
      </c>
      <c r="B1187" t="s">
        <v>4193</v>
      </c>
      <c r="D1187" t="s">
        <v>4194</v>
      </c>
      <c r="E1187">
        <v>998</v>
      </c>
      <c r="F1187">
        <v>3</v>
      </c>
      <c r="G1187" t="s">
        <v>216</v>
      </c>
      <c r="H1187">
        <v>5</v>
      </c>
      <c r="I1187">
        <v>32</v>
      </c>
    </row>
    <row r="1188" spans="1:9">
      <c r="A1188">
        <v>1186</v>
      </c>
      <c r="B1188" t="s">
        <v>4193</v>
      </c>
      <c r="D1188" t="s">
        <v>4194</v>
      </c>
      <c r="E1188">
        <v>998</v>
      </c>
      <c r="F1188">
        <v>3</v>
      </c>
      <c r="G1188" t="s">
        <v>216</v>
      </c>
      <c r="H1188">
        <v>5</v>
      </c>
      <c r="I1188">
        <v>32</v>
      </c>
    </row>
    <row r="1189" spans="1:9">
      <c r="A1189">
        <v>1187</v>
      </c>
      <c r="B1189" t="s">
        <v>139</v>
      </c>
      <c r="D1189" t="s">
        <v>4209</v>
      </c>
      <c r="E1189">
        <v>1199</v>
      </c>
      <c r="F1189">
        <v>3</v>
      </c>
      <c r="G1189" t="s">
        <v>4213</v>
      </c>
      <c r="H1189">
        <v>5</v>
      </c>
      <c r="I1189">
        <v>35</v>
      </c>
    </row>
    <row r="1190" spans="1:9">
      <c r="A1190">
        <v>1188</v>
      </c>
      <c r="B1190" t="s">
        <v>139</v>
      </c>
      <c r="D1190" t="s">
        <v>4209</v>
      </c>
      <c r="E1190">
        <v>1047</v>
      </c>
      <c r="F1190">
        <v>3</v>
      </c>
      <c r="G1190" t="s">
        <v>4218</v>
      </c>
      <c r="H1190">
        <v>5</v>
      </c>
      <c r="I1190">
        <v>35</v>
      </c>
    </row>
    <row r="1191" spans="1:9">
      <c r="A1191">
        <v>1189</v>
      </c>
      <c r="B1191" t="s">
        <v>139</v>
      </c>
      <c r="D1191" t="s">
        <v>4209</v>
      </c>
      <c r="E1191">
        <v>1199</v>
      </c>
      <c r="F1191">
        <v>3</v>
      </c>
      <c r="G1191" t="s">
        <v>4213</v>
      </c>
      <c r="H1191">
        <v>5</v>
      </c>
      <c r="I1191">
        <v>35</v>
      </c>
    </row>
    <row r="1192" spans="1:9">
      <c r="A1192">
        <v>1190</v>
      </c>
      <c r="B1192" t="s">
        <v>853</v>
      </c>
      <c r="C1192">
        <v>13.8</v>
      </c>
      <c r="D1192" t="s">
        <v>4221</v>
      </c>
      <c r="E1192">
        <v>1493</v>
      </c>
      <c r="F1192">
        <v>3</v>
      </c>
      <c r="G1192" t="s">
        <v>758</v>
      </c>
      <c r="H1192">
        <v>7</v>
      </c>
      <c r="I1192">
        <v>60</v>
      </c>
    </row>
    <row r="1193" spans="1:9">
      <c r="A1193">
        <v>1191</v>
      </c>
      <c r="B1193" t="s">
        <v>853</v>
      </c>
      <c r="C1193">
        <v>13.8</v>
      </c>
      <c r="D1193" t="s">
        <v>4221</v>
      </c>
      <c r="E1193">
        <v>1493</v>
      </c>
      <c r="F1193">
        <v>3</v>
      </c>
      <c r="G1193" t="s">
        <v>758</v>
      </c>
      <c r="H1193">
        <v>7</v>
      </c>
      <c r="I1193">
        <v>60</v>
      </c>
    </row>
    <row r="1194" spans="1:9">
      <c r="A1194">
        <v>1192</v>
      </c>
      <c r="B1194" t="s">
        <v>853</v>
      </c>
      <c r="C1194">
        <v>13.8</v>
      </c>
      <c r="D1194" t="s">
        <v>4221</v>
      </c>
      <c r="E1194">
        <v>1493</v>
      </c>
      <c r="F1194">
        <v>3</v>
      </c>
      <c r="G1194" t="s">
        <v>758</v>
      </c>
      <c r="H1194">
        <v>7</v>
      </c>
      <c r="I1194">
        <v>60</v>
      </c>
    </row>
    <row r="1195" spans="1:9">
      <c r="A1195">
        <v>1193</v>
      </c>
      <c r="B1195" t="s">
        <v>853</v>
      </c>
      <c r="C1195">
        <v>13.8</v>
      </c>
      <c r="D1195" t="s">
        <v>4221</v>
      </c>
      <c r="E1195">
        <v>1493</v>
      </c>
      <c r="F1195">
        <v>3</v>
      </c>
      <c r="G1195" t="s">
        <v>758</v>
      </c>
      <c r="H1195">
        <v>7</v>
      </c>
    </row>
    <row r="1196" spans="1:9">
      <c r="A1196">
        <v>1194</v>
      </c>
      <c r="B1196" t="s">
        <v>853</v>
      </c>
      <c r="C1196">
        <v>12.8</v>
      </c>
      <c r="D1196" t="s">
        <v>4221</v>
      </c>
      <c r="E1196">
        <v>1493</v>
      </c>
      <c r="F1196">
        <v>3</v>
      </c>
      <c r="G1196" t="s">
        <v>758</v>
      </c>
      <c r="H1196">
        <v>7</v>
      </c>
      <c r="I1196">
        <v>60</v>
      </c>
    </row>
    <row r="1197" spans="1:9">
      <c r="A1197">
        <v>1195</v>
      </c>
      <c r="B1197" t="s">
        <v>853</v>
      </c>
      <c r="C1197">
        <v>12.8</v>
      </c>
      <c r="D1197" t="s">
        <v>4221</v>
      </c>
      <c r="E1197">
        <v>1493</v>
      </c>
      <c r="F1197">
        <v>3</v>
      </c>
      <c r="G1197" t="s">
        <v>758</v>
      </c>
      <c r="H1197">
        <v>7</v>
      </c>
      <c r="I1197">
        <v>60</v>
      </c>
    </row>
    <row r="1198" spans="1:9">
      <c r="A1198">
        <v>1196</v>
      </c>
      <c r="B1198" t="s">
        <v>541</v>
      </c>
      <c r="D1198" t="s">
        <v>4231</v>
      </c>
      <c r="E1198">
        <v>1498</v>
      </c>
      <c r="F1198">
        <v>4</v>
      </c>
      <c r="G1198" t="s">
        <v>2315</v>
      </c>
      <c r="H1198">
        <v>5</v>
      </c>
      <c r="I1198">
        <v>50</v>
      </c>
    </row>
    <row r="1199" spans="1:9">
      <c r="A1199">
        <v>1197</v>
      </c>
      <c r="B1199" t="s">
        <v>541</v>
      </c>
      <c r="D1199" t="s">
        <v>4231</v>
      </c>
      <c r="E1199">
        <v>1498</v>
      </c>
      <c r="F1199">
        <v>4</v>
      </c>
      <c r="G1199" t="s">
        <v>2315</v>
      </c>
      <c r="H1199">
        <v>5</v>
      </c>
      <c r="I1199">
        <v>50</v>
      </c>
    </row>
    <row r="1200" spans="1:9">
      <c r="A1200">
        <v>1198</v>
      </c>
      <c r="B1200" t="s">
        <v>541</v>
      </c>
      <c r="D1200" t="s">
        <v>4231</v>
      </c>
      <c r="E1200">
        <v>1461</v>
      </c>
      <c r="F1200">
        <v>4</v>
      </c>
      <c r="G1200" t="s">
        <v>3552</v>
      </c>
      <c r="H1200">
        <v>5</v>
      </c>
      <c r="I1200">
        <v>50</v>
      </c>
    </row>
    <row r="1201" spans="1:9">
      <c r="A1201">
        <v>1199</v>
      </c>
      <c r="B1201" t="s">
        <v>541</v>
      </c>
      <c r="D1201" t="s">
        <v>4231</v>
      </c>
      <c r="E1201">
        <v>1461</v>
      </c>
      <c r="F1201">
        <v>4</v>
      </c>
      <c r="G1201" t="s">
        <v>3552</v>
      </c>
      <c r="H1201">
        <v>5</v>
      </c>
      <c r="I1201">
        <v>50</v>
      </c>
    </row>
    <row r="1202" spans="1:9">
      <c r="A1202">
        <v>1200</v>
      </c>
      <c r="B1202" t="s">
        <v>541</v>
      </c>
      <c r="D1202" t="s">
        <v>4231</v>
      </c>
      <c r="E1202">
        <v>1461</v>
      </c>
      <c r="F1202">
        <v>4</v>
      </c>
      <c r="G1202" t="s">
        <v>3552</v>
      </c>
      <c r="H1202">
        <v>5</v>
      </c>
      <c r="I1202">
        <v>50</v>
      </c>
    </row>
    <row r="1203" spans="1:9">
      <c r="A1203">
        <v>1201</v>
      </c>
      <c r="B1203" t="s">
        <v>541</v>
      </c>
      <c r="D1203" t="s">
        <v>4231</v>
      </c>
      <c r="E1203">
        <v>1461</v>
      </c>
      <c r="F1203">
        <v>4</v>
      </c>
      <c r="G1203" t="s">
        <v>3552</v>
      </c>
      <c r="H1203">
        <v>5</v>
      </c>
      <c r="I1203">
        <v>50</v>
      </c>
    </row>
    <row r="1204" spans="1:9">
      <c r="A1204">
        <v>1202</v>
      </c>
      <c r="B1204" t="s">
        <v>541</v>
      </c>
      <c r="D1204" t="s">
        <v>4231</v>
      </c>
      <c r="E1204">
        <v>1461</v>
      </c>
      <c r="F1204">
        <v>4</v>
      </c>
      <c r="G1204" t="s">
        <v>3552</v>
      </c>
      <c r="H1204">
        <v>5</v>
      </c>
      <c r="I1204">
        <v>50</v>
      </c>
    </row>
    <row r="1205" spans="1:9">
      <c r="A1205">
        <v>1203</v>
      </c>
      <c r="B1205" t="s">
        <v>541</v>
      </c>
      <c r="D1205" t="s">
        <v>4231</v>
      </c>
      <c r="E1205">
        <v>1461</v>
      </c>
      <c r="F1205">
        <v>4</v>
      </c>
      <c r="G1205" t="s">
        <v>3552</v>
      </c>
      <c r="H1205">
        <v>5</v>
      </c>
      <c r="I1205">
        <v>50</v>
      </c>
    </row>
    <row r="1206" spans="1:9">
      <c r="A1206">
        <v>1204</v>
      </c>
      <c r="B1206" t="s">
        <v>139</v>
      </c>
      <c r="D1206" t="s">
        <v>4238</v>
      </c>
      <c r="E1206">
        <v>2200</v>
      </c>
      <c r="F1206">
        <v>4</v>
      </c>
      <c r="G1206" t="s">
        <v>4243</v>
      </c>
      <c r="H1206">
        <v>16</v>
      </c>
      <c r="I1206">
        <v>60</v>
      </c>
    </row>
    <row r="1207" spans="1:9">
      <c r="A1207">
        <v>1205</v>
      </c>
      <c r="B1207" t="s">
        <v>361</v>
      </c>
      <c r="D1207" t="s">
        <v>4247</v>
      </c>
      <c r="E1207" t="s">
        <v>148</v>
      </c>
      <c r="G1207" t="s">
        <v>4251</v>
      </c>
      <c r="H1207">
        <v>4</v>
      </c>
    </row>
    <row r="1208" spans="1:9">
      <c r="A1208">
        <v>1206</v>
      </c>
      <c r="B1208" t="s">
        <v>510</v>
      </c>
      <c r="D1208" t="s">
        <v>4255</v>
      </c>
      <c r="E1208">
        <v>2487</v>
      </c>
      <c r="F1208">
        <v>4</v>
      </c>
      <c r="G1208" t="s">
        <v>4259</v>
      </c>
      <c r="H1208">
        <v>5</v>
      </c>
      <c r="I1208">
        <v>50</v>
      </c>
    </row>
    <row r="1209" spans="1:9">
      <c r="A1209">
        <v>1207</v>
      </c>
      <c r="B1209" t="s">
        <v>1071</v>
      </c>
      <c r="D1209" t="s">
        <v>4262</v>
      </c>
      <c r="E1209">
        <v>1968</v>
      </c>
      <c r="F1209">
        <v>4</v>
      </c>
      <c r="G1209" t="s">
        <v>3807</v>
      </c>
      <c r="H1209">
        <v>5</v>
      </c>
    </row>
    <row r="1210" spans="1:9">
      <c r="A1210">
        <v>1208</v>
      </c>
      <c r="B1210" t="s">
        <v>1340</v>
      </c>
      <c r="D1210" t="s">
        <v>4263</v>
      </c>
      <c r="E1210">
        <v>2993</v>
      </c>
      <c r="F1210">
        <v>6</v>
      </c>
      <c r="G1210" t="s">
        <v>4268</v>
      </c>
      <c r="H1210">
        <v>7</v>
      </c>
      <c r="I1210">
        <v>85</v>
      </c>
    </row>
    <row r="1211" spans="1:9">
      <c r="A1211">
        <v>1209</v>
      </c>
      <c r="B1211" t="s">
        <v>1340</v>
      </c>
      <c r="D1211" t="s">
        <v>4263</v>
      </c>
      <c r="E1211">
        <v>2993</v>
      </c>
      <c r="F1211">
        <v>6</v>
      </c>
      <c r="G1211" t="s">
        <v>4268</v>
      </c>
      <c r="H1211">
        <v>7</v>
      </c>
      <c r="I1211">
        <v>85</v>
      </c>
    </row>
    <row r="1212" spans="1:9">
      <c r="A1212">
        <v>1210</v>
      </c>
      <c r="B1212" t="s">
        <v>1340</v>
      </c>
      <c r="D1212" t="s">
        <v>4263</v>
      </c>
      <c r="E1212">
        <v>2995</v>
      </c>
      <c r="F1212">
        <v>6</v>
      </c>
      <c r="G1212" t="s">
        <v>4275</v>
      </c>
      <c r="H1212">
        <v>7</v>
      </c>
      <c r="I1212">
        <v>89</v>
      </c>
    </row>
    <row r="1213" spans="1:9">
      <c r="A1213">
        <v>1211</v>
      </c>
      <c r="B1213" t="s">
        <v>1340</v>
      </c>
      <c r="D1213" t="s">
        <v>4263</v>
      </c>
      <c r="E1213">
        <v>2995</v>
      </c>
      <c r="F1213">
        <v>6</v>
      </c>
      <c r="G1213" t="s">
        <v>4275</v>
      </c>
      <c r="H1213">
        <v>7</v>
      </c>
      <c r="I1213">
        <v>89</v>
      </c>
    </row>
    <row r="1214" spans="1:9">
      <c r="A1214">
        <v>1212</v>
      </c>
      <c r="B1214" t="s">
        <v>1340</v>
      </c>
      <c r="D1214" t="s">
        <v>4263</v>
      </c>
      <c r="E1214">
        <v>2993</v>
      </c>
      <c r="F1214">
        <v>6</v>
      </c>
      <c r="G1214" t="s">
        <v>4268</v>
      </c>
      <c r="H1214">
        <v>7</v>
      </c>
      <c r="I1214">
        <v>85</v>
      </c>
    </row>
    <row r="1215" spans="1:9">
      <c r="A1215">
        <v>1213</v>
      </c>
      <c r="B1215" t="s">
        <v>1340</v>
      </c>
      <c r="D1215" t="s">
        <v>4263</v>
      </c>
      <c r="E1215">
        <v>2995</v>
      </c>
      <c r="F1215">
        <v>6</v>
      </c>
      <c r="G1215" t="s">
        <v>4275</v>
      </c>
      <c r="H1215">
        <v>7</v>
      </c>
      <c r="I1215">
        <v>89</v>
      </c>
    </row>
    <row r="1216" spans="1:9">
      <c r="A1216">
        <v>1214</v>
      </c>
      <c r="B1216" t="s">
        <v>1340</v>
      </c>
      <c r="D1216" t="s">
        <v>4263</v>
      </c>
      <c r="E1216">
        <v>2993</v>
      </c>
      <c r="F1216">
        <v>6</v>
      </c>
      <c r="G1216" t="s">
        <v>4268</v>
      </c>
      <c r="H1216">
        <v>7</v>
      </c>
      <c r="I1216">
        <v>85</v>
      </c>
    </row>
    <row r="1217" spans="1:9">
      <c r="A1217">
        <v>1215</v>
      </c>
      <c r="B1217" t="s">
        <v>1340</v>
      </c>
      <c r="D1217" t="s">
        <v>4263</v>
      </c>
      <c r="E1217">
        <v>2995</v>
      </c>
      <c r="F1217">
        <v>6</v>
      </c>
      <c r="G1217" t="s">
        <v>4275</v>
      </c>
      <c r="H1217">
        <v>7</v>
      </c>
      <c r="I1217">
        <v>89</v>
      </c>
    </row>
    <row r="1218" spans="1:9">
      <c r="A1218">
        <v>1216</v>
      </c>
      <c r="B1218" t="s">
        <v>1526</v>
      </c>
      <c r="D1218" t="s">
        <v>4282</v>
      </c>
      <c r="E1218">
        <v>3456</v>
      </c>
      <c r="F1218">
        <v>6</v>
      </c>
      <c r="G1218" t="s">
        <v>1704</v>
      </c>
      <c r="H1218">
        <v>5</v>
      </c>
      <c r="I1218">
        <v>82</v>
      </c>
    </row>
    <row r="1219" spans="1:9">
      <c r="A1219">
        <v>1217</v>
      </c>
      <c r="B1219" t="s">
        <v>1526</v>
      </c>
      <c r="D1219" t="s">
        <v>4282</v>
      </c>
      <c r="E1219">
        <v>3456</v>
      </c>
      <c r="F1219">
        <v>6</v>
      </c>
      <c r="G1219" t="s">
        <v>1704</v>
      </c>
      <c r="H1219">
        <v>5</v>
      </c>
      <c r="I1219">
        <v>82</v>
      </c>
    </row>
    <row r="1220" spans="1:9">
      <c r="A1220">
        <v>1218</v>
      </c>
      <c r="B1220" t="s">
        <v>1526</v>
      </c>
      <c r="D1220" t="s">
        <v>4282</v>
      </c>
      <c r="E1220">
        <v>3456</v>
      </c>
      <c r="F1220">
        <v>6</v>
      </c>
      <c r="G1220" t="s">
        <v>1704</v>
      </c>
      <c r="H1220">
        <v>5</v>
      </c>
      <c r="I1220">
        <v>82</v>
      </c>
    </row>
    <row r="1221" spans="1:9">
      <c r="A1221">
        <v>1219</v>
      </c>
      <c r="C1221">
        <v>10.199999999999999</v>
      </c>
      <c r="D1221" t="s">
        <v>4291</v>
      </c>
      <c r="E1221">
        <v>6749</v>
      </c>
      <c r="F1221">
        <v>12</v>
      </c>
      <c r="G1221" t="s">
        <v>1907</v>
      </c>
      <c r="H1221">
        <v>5</v>
      </c>
      <c r="I1221">
        <v>100</v>
      </c>
    </row>
    <row r="1222" spans="1:9">
      <c r="A1222">
        <v>1220</v>
      </c>
      <c r="C1222">
        <v>10.199999999999999</v>
      </c>
      <c r="D1222" t="s">
        <v>4291</v>
      </c>
      <c r="E1222">
        <v>6749</v>
      </c>
      <c r="F1222">
        <v>12</v>
      </c>
      <c r="G1222" t="s">
        <v>1907</v>
      </c>
      <c r="H1222">
        <v>5</v>
      </c>
      <c r="I1222">
        <v>100</v>
      </c>
    </row>
    <row r="1223" spans="1:9">
      <c r="A1223">
        <v>1221</v>
      </c>
      <c r="B1223" t="s">
        <v>869</v>
      </c>
      <c r="C1223">
        <v>15.8</v>
      </c>
      <c r="D1223" t="s">
        <v>4296</v>
      </c>
      <c r="E1223">
        <v>1172</v>
      </c>
      <c r="F1223">
        <v>4</v>
      </c>
      <c r="G1223" t="s">
        <v>301</v>
      </c>
      <c r="H1223">
        <v>5</v>
      </c>
      <c r="I1223">
        <v>45</v>
      </c>
    </row>
    <row r="1224" spans="1:9">
      <c r="A1224">
        <v>1222</v>
      </c>
      <c r="B1224" t="s">
        <v>869</v>
      </c>
      <c r="C1224">
        <v>21.2</v>
      </c>
      <c r="D1224" t="s">
        <v>4296</v>
      </c>
      <c r="E1224">
        <v>1172</v>
      </c>
      <c r="F1224">
        <v>4</v>
      </c>
      <c r="G1224" t="s">
        <v>3472</v>
      </c>
      <c r="H1224">
        <v>5</v>
      </c>
      <c r="I1224">
        <v>45</v>
      </c>
    </row>
    <row r="1225" spans="1:9">
      <c r="A1225">
        <v>1223</v>
      </c>
      <c r="B1225" t="s">
        <v>869</v>
      </c>
      <c r="C1225">
        <v>21.2</v>
      </c>
      <c r="D1225" t="s">
        <v>4296</v>
      </c>
      <c r="E1225">
        <v>1248</v>
      </c>
      <c r="F1225">
        <v>4</v>
      </c>
      <c r="G1225" t="s">
        <v>3472</v>
      </c>
      <c r="H1225">
        <v>5</v>
      </c>
      <c r="I1225">
        <v>45</v>
      </c>
    </row>
    <row r="1226" spans="1:9">
      <c r="A1226">
        <v>1224</v>
      </c>
      <c r="B1226" t="s">
        <v>869</v>
      </c>
      <c r="C1226">
        <v>21.2</v>
      </c>
      <c r="D1226" t="s">
        <v>4296</v>
      </c>
      <c r="E1226">
        <v>1248</v>
      </c>
      <c r="F1226">
        <v>4</v>
      </c>
      <c r="G1226" t="s">
        <v>3472</v>
      </c>
      <c r="H1226">
        <v>5</v>
      </c>
      <c r="I1226">
        <v>45</v>
      </c>
    </row>
    <row r="1227" spans="1:9">
      <c r="A1227">
        <v>1225</v>
      </c>
      <c r="B1227" t="s">
        <v>510</v>
      </c>
      <c r="D1227" t="s">
        <v>4303</v>
      </c>
      <c r="E1227">
        <v>1496</v>
      </c>
      <c r="F1227">
        <v>4</v>
      </c>
      <c r="G1227" t="s">
        <v>4308</v>
      </c>
      <c r="H1227">
        <v>5</v>
      </c>
      <c r="I1227">
        <v>42</v>
      </c>
    </row>
    <row r="1228" spans="1:9">
      <c r="A1228">
        <v>1226</v>
      </c>
      <c r="B1228" t="s">
        <v>510</v>
      </c>
      <c r="D1228" t="s">
        <v>4303</v>
      </c>
      <c r="E1228">
        <v>1496</v>
      </c>
      <c r="F1228">
        <v>4</v>
      </c>
      <c r="G1228" t="s">
        <v>4308</v>
      </c>
      <c r="H1228">
        <v>5</v>
      </c>
      <c r="I1228">
        <v>42</v>
      </c>
    </row>
    <row r="1229" spans="1:9">
      <c r="A1229">
        <v>1227</v>
      </c>
      <c r="B1229" t="s">
        <v>510</v>
      </c>
      <c r="D1229" t="s">
        <v>4303</v>
      </c>
      <c r="E1229">
        <v>1498</v>
      </c>
      <c r="F1229">
        <v>4</v>
      </c>
      <c r="G1229" t="s">
        <v>4308</v>
      </c>
      <c r="H1229">
        <v>5</v>
      </c>
      <c r="I1229">
        <v>42</v>
      </c>
    </row>
    <row r="1230" spans="1:9">
      <c r="A1230">
        <v>1228</v>
      </c>
      <c r="B1230" t="s">
        <v>510</v>
      </c>
      <c r="D1230" t="s">
        <v>4303</v>
      </c>
      <c r="E1230">
        <v>1496</v>
      </c>
      <c r="F1230">
        <v>4</v>
      </c>
      <c r="G1230" t="s">
        <v>4308</v>
      </c>
      <c r="H1230">
        <v>5</v>
      </c>
      <c r="I1230">
        <v>42</v>
      </c>
    </row>
    <row r="1231" spans="1:9">
      <c r="A1231">
        <v>1229</v>
      </c>
      <c r="B1231" t="s">
        <v>510</v>
      </c>
      <c r="D1231" t="s">
        <v>4303</v>
      </c>
      <c r="E1231">
        <v>1496</v>
      </c>
      <c r="F1231">
        <v>4</v>
      </c>
      <c r="G1231" t="s">
        <v>4308</v>
      </c>
      <c r="H1231">
        <v>5</v>
      </c>
      <c r="I1231">
        <v>42</v>
      </c>
    </row>
    <row r="1232" spans="1:9">
      <c r="A1232">
        <v>1230</v>
      </c>
      <c r="B1232" t="s">
        <v>510</v>
      </c>
      <c r="D1232" t="s">
        <v>4303</v>
      </c>
      <c r="E1232">
        <v>1496</v>
      </c>
      <c r="F1232">
        <v>4</v>
      </c>
      <c r="G1232" t="s">
        <v>4308</v>
      </c>
      <c r="H1232">
        <v>5</v>
      </c>
      <c r="I1232">
        <v>42</v>
      </c>
    </row>
    <row r="1233" spans="1:9">
      <c r="A1233">
        <v>1231</v>
      </c>
      <c r="B1233" t="s">
        <v>510</v>
      </c>
      <c r="D1233" t="s">
        <v>4303</v>
      </c>
      <c r="E1233">
        <v>1496</v>
      </c>
      <c r="F1233">
        <v>4</v>
      </c>
      <c r="G1233" t="s">
        <v>4308</v>
      </c>
      <c r="H1233">
        <v>5</v>
      </c>
      <c r="I1233">
        <v>42</v>
      </c>
    </row>
    <row r="1234" spans="1:9">
      <c r="A1234">
        <v>1232</v>
      </c>
      <c r="B1234" t="s">
        <v>510</v>
      </c>
      <c r="D1234" t="s">
        <v>4303</v>
      </c>
      <c r="E1234">
        <v>1496</v>
      </c>
      <c r="F1234">
        <v>4</v>
      </c>
      <c r="G1234" t="s">
        <v>4308</v>
      </c>
      <c r="H1234">
        <v>5</v>
      </c>
      <c r="I1234">
        <v>42</v>
      </c>
    </row>
    <row r="1235" spans="1:9">
      <c r="A1235">
        <v>1233</v>
      </c>
      <c r="B1235" t="s">
        <v>510</v>
      </c>
      <c r="D1235" t="s">
        <v>4303</v>
      </c>
      <c r="E1235">
        <v>1498</v>
      </c>
      <c r="F1235">
        <v>4</v>
      </c>
      <c r="G1235" t="s">
        <v>4308</v>
      </c>
      <c r="H1235">
        <v>5</v>
      </c>
      <c r="I1235">
        <v>42</v>
      </c>
    </row>
    <row r="1236" spans="1:9">
      <c r="A1236">
        <v>1234</v>
      </c>
      <c r="B1236" t="s">
        <v>510</v>
      </c>
      <c r="D1236" t="s">
        <v>4303</v>
      </c>
      <c r="E1236">
        <v>1496</v>
      </c>
      <c r="F1236">
        <v>4</v>
      </c>
      <c r="G1236" t="s">
        <v>4308</v>
      </c>
      <c r="H1236">
        <v>5</v>
      </c>
      <c r="I1236">
        <v>42</v>
      </c>
    </row>
    <row r="1237" spans="1:9">
      <c r="A1237">
        <v>1235</v>
      </c>
      <c r="B1237" t="s">
        <v>510</v>
      </c>
      <c r="D1237" t="s">
        <v>4303</v>
      </c>
      <c r="E1237">
        <v>1496</v>
      </c>
      <c r="F1237">
        <v>4</v>
      </c>
      <c r="G1237" t="s">
        <v>4308</v>
      </c>
      <c r="H1237">
        <v>5</v>
      </c>
      <c r="I1237">
        <v>42</v>
      </c>
    </row>
    <row r="1238" spans="1:9">
      <c r="A1238">
        <v>1236</v>
      </c>
      <c r="B1238" t="s">
        <v>510</v>
      </c>
      <c r="D1238" t="s">
        <v>4303</v>
      </c>
      <c r="E1238">
        <v>1496</v>
      </c>
      <c r="F1238">
        <v>4</v>
      </c>
      <c r="G1238" t="s">
        <v>4308</v>
      </c>
      <c r="H1238">
        <v>5</v>
      </c>
      <c r="I1238">
        <v>42</v>
      </c>
    </row>
    <row r="1239" spans="1:9">
      <c r="A1239">
        <v>1237</v>
      </c>
      <c r="B1239" t="s">
        <v>510</v>
      </c>
      <c r="D1239" t="s">
        <v>4303</v>
      </c>
      <c r="E1239">
        <v>1496</v>
      </c>
      <c r="F1239">
        <v>4</v>
      </c>
      <c r="G1239" t="s">
        <v>4308</v>
      </c>
      <c r="H1239">
        <v>5</v>
      </c>
      <c r="I1239">
        <v>42</v>
      </c>
    </row>
    <row r="1240" spans="1:9">
      <c r="A1240">
        <v>1238</v>
      </c>
      <c r="B1240" t="s">
        <v>510</v>
      </c>
      <c r="D1240" t="s">
        <v>4303</v>
      </c>
      <c r="E1240">
        <v>1498</v>
      </c>
      <c r="F1240">
        <v>4</v>
      </c>
      <c r="G1240" t="s">
        <v>4308</v>
      </c>
      <c r="H1240">
        <v>5</v>
      </c>
      <c r="I1240">
        <v>42</v>
      </c>
    </row>
    <row r="1241" spans="1:9">
      <c r="A1241">
        <v>1239</v>
      </c>
      <c r="B1241" t="s">
        <v>1046</v>
      </c>
      <c r="D1241" t="s">
        <v>4324</v>
      </c>
      <c r="E1241">
        <v>1395</v>
      </c>
      <c r="F1241">
        <v>4</v>
      </c>
      <c r="G1241" t="s">
        <v>3596</v>
      </c>
      <c r="H1241">
        <v>5</v>
      </c>
      <c r="I1241">
        <v>50</v>
      </c>
    </row>
    <row r="1242" spans="1:9">
      <c r="A1242">
        <v>1240</v>
      </c>
      <c r="B1242" t="s">
        <v>1046</v>
      </c>
      <c r="D1242" t="s">
        <v>4324</v>
      </c>
      <c r="E1242">
        <v>1968</v>
      </c>
      <c r="F1242">
        <v>4</v>
      </c>
      <c r="G1242" t="s">
        <v>1080</v>
      </c>
      <c r="H1242">
        <v>5</v>
      </c>
      <c r="I1242">
        <v>50</v>
      </c>
    </row>
    <row r="1243" spans="1:9">
      <c r="A1243">
        <v>1241</v>
      </c>
      <c r="B1243" t="s">
        <v>1046</v>
      </c>
      <c r="D1243" t="s">
        <v>4324</v>
      </c>
      <c r="E1243">
        <v>1395</v>
      </c>
      <c r="F1243">
        <v>4</v>
      </c>
      <c r="G1243" t="s">
        <v>3596</v>
      </c>
      <c r="H1243">
        <v>5</v>
      </c>
      <c r="I1243">
        <v>50</v>
      </c>
    </row>
    <row r="1244" spans="1:9">
      <c r="A1244">
        <v>1242</v>
      </c>
      <c r="B1244" t="s">
        <v>1046</v>
      </c>
      <c r="D1244" t="s">
        <v>4324</v>
      </c>
      <c r="E1244">
        <v>1798</v>
      </c>
      <c r="F1244">
        <v>4</v>
      </c>
      <c r="G1244" t="s">
        <v>1055</v>
      </c>
      <c r="H1244">
        <v>5</v>
      </c>
      <c r="I1244">
        <v>50</v>
      </c>
    </row>
    <row r="1245" spans="1:9">
      <c r="A1245">
        <v>1243</v>
      </c>
      <c r="B1245" t="s">
        <v>1046</v>
      </c>
      <c r="D1245" t="s">
        <v>4324</v>
      </c>
      <c r="E1245">
        <v>1968</v>
      </c>
      <c r="F1245">
        <v>4</v>
      </c>
      <c r="G1245" t="s">
        <v>1080</v>
      </c>
      <c r="H1245">
        <v>5</v>
      </c>
      <c r="I1245">
        <v>50</v>
      </c>
    </row>
    <row r="1246" spans="1:9">
      <c r="A1246">
        <v>1244</v>
      </c>
      <c r="B1246" t="s">
        <v>1046</v>
      </c>
      <c r="D1246" t="s">
        <v>4324</v>
      </c>
      <c r="E1246">
        <v>1968</v>
      </c>
      <c r="F1246">
        <v>4</v>
      </c>
      <c r="G1246" t="s">
        <v>1080</v>
      </c>
      <c r="H1246">
        <v>5</v>
      </c>
      <c r="I1246">
        <v>50</v>
      </c>
    </row>
    <row r="1247" spans="1:9">
      <c r="A1247">
        <v>1245</v>
      </c>
      <c r="B1247" t="s">
        <v>1046</v>
      </c>
      <c r="D1247" t="s">
        <v>4324</v>
      </c>
      <c r="E1247">
        <v>1798</v>
      </c>
      <c r="F1247">
        <v>4</v>
      </c>
      <c r="G1247" t="s">
        <v>1055</v>
      </c>
      <c r="H1247">
        <v>5</v>
      </c>
      <c r="I1247">
        <v>50</v>
      </c>
    </row>
    <row r="1248" spans="1:9">
      <c r="A1248">
        <v>1246</v>
      </c>
      <c r="B1248" t="s">
        <v>1046</v>
      </c>
      <c r="D1248" t="s">
        <v>4324</v>
      </c>
      <c r="E1248">
        <v>1968</v>
      </c>
      <c r="F1248">
        <v>4</v>
      </c>
      <c r="G1248" t="s">
        <v>1080</v>
      </c>
      <c r="H1248">
        <v>5</v>
      </c>
      <c r="I1248">
        <v>50</v>
      </c>
    </row>
    <row r="1249" spans="1:9">
      <c r="A1249">
        <v>1247</v>
      </c>
      <c r="B1249" t="s">
        <v>1046</v>
      </c>
      <c r="D1249" t="s">
        <v>4324</v>
      </c>
      <c r="E1249">
        <v>1395</v>
      </c>
      <c r="F1249">
        <v>4</v>
      </c>
      <c r="G1249" t="s">
        <v>3596</v>
      </c>
      <c r="H1249">
        <v>5</v>
      </c>
      <c r="I1249">
        <v>50</v>
      </c>
    </row>
    <row r="1250" spans="1:9">
      <c r="A1250">
        <v>1248</v>
      </c>
      <c r="B1250" t="s">
        <v>1046</v>
      </c>
      <c r="D1250" t="s">
        <v>4324</v>
      </c>
      <c r="E1250">
        <v>1968</v>
      </c>
      <c r="F1250">
        <v>4</v>
      </c>
      <c r="G1250" t="s">
        <v>1013</v>
      </c>
      <c r="H1250">
        <v>5</v>
      </c>
      <c r="I1250">
        <v>50</v>
      </c>
    </row>
    <row r="1251" spans="1:9">
      <c r="A1251">
        <v>1249</v>
      </c>
      <c r="B1251" t="s">
        <v>1046</v>
      </c>
      <c r="D1251" t="s">
        <v>4324</v>
      </c>
      <c r="E1251">
        <v>1798</v>
      </c>
      <c r="F1251">
        <v>4</v>
      </c>
      <c r="G1251" t="s">
        <v>1055</v>
      </c>
      <c r="H1251">
        <v>5</v>
      </c>
      <c r="I1251">
        <v>50</v>
      </c>
    </row>
    <row r="1252" spans="1:9">
      <c r="A1252">
        <v>1250</v>
      </c>
      <c r="B1252" t="s">
        <v>1046</v>
      </c>
      <c r="D1252" t="s">
        <v>4324</v>
      </c>
      <c r="E1252">
        <v>1968</v>
      </c>
      <c r="F1252">
        <v>4</v>
      </c>
      <c r="G1252" t="s">
        <v>1080</v>
      </c>
      <c r="H1252">
        <v>5</v>
      </c>
      <c r="I1252">
        <v>50</v>
      </c>
    </row>
    <row r="1253" spans="1:9">
      <c r="A1253">
        <v>1251</v>
      </c>
      <c r="D1253" t="s">
        <v>4344</v>
      </c>
      <c r="E1253">
        <v>1991</v>
      </c>
      <c r="F1253">
        <v>4</v>
      </c>
      <c r="G1253" t="s">
        <v>4349</v>
      </c>
      <c r="H1253">
        <v>5</v>
      </c>
      <c r="I1253">
        <v>66</v>
      </c>
    </row>
    <row r="1254" spans="1:9">
      <c r="A1254">
        <v>1252</v>
      </c>
      <c r="D1254" t="s">
        <v>4344</v>
      </c>
      <c r="E1254">
        <v>1950</v>
      </c>
      <c r="F1254">
        <v>4</v>
      </c>
      <c r="G1254" t="s">
        <v>4355</v>
      </c>
      <c r="H1254">
        <v>5</v>
      </c>
      <c r="I1254">
        <v>50</v>
      </c>
    </row>
    <row r="1255" spans="1:9">
      <c r="A1255">
        <v>1253</v>
      </c>
      <c r="B1255" t="s">
        <v>1469</v>
      </c>
      <c r="D1255" t="s">
        <v>4356</v>
      </c>
      <c r="E1255">
        <v>2995</v>
      </c>
      <c r="F1255">
        <v>6</v>
      </c>
      <c r="G1255" t="s">
        <v>4359</v>
      </c>
      <c r="I1255">
        <v>75</v>
      </c>
    </row>
    <row r="1256" spans="1:9">
      <c r="A1256">
        <v>1254</v>
      </c>
      <c r="B1256" t="s">
        <v>1469</v>
      </c>
      <c r="D1256" t="s">
        <v>4356</v>
      </c>
      <c r="E1256">
        <v>2995</v>
      </c>
      <c r="F1256">
        <v>8</v>
      </c>
      <c r="G1256" t="s">
        <v>4365</v>
      </c>
      <c r="I1256">
        <v>90</v>
      </c>
    </row>
    <row r="1257" spans="1:9">
      <c r="A1257">
        <v>1255</v>
      </c>
      <c r="B1257" t="s">
        <v>853</v>
      </c>
      <c r="C1257">
        <v>18</v>
      </c>
      <c r="D1257" t="s">
        <v>4368</v>
      </c>
      <c r="E1257">
        <v>1461</v>
      </c>
      <c r="F1257">
        <v>4</v>
      </c>
      <c r="G1257" t="s">
        <v>861</v>
      </c>
      <c r="H1257">
        <v>5</v>
      </c>
      <c r="I1257">
        <v>50</v>
      </c>
    </row>
    <row r="1258" spans="1:9">
      <c r="A1258">
        <v>1256</v>
      </c>
      <c r="B1258" t="s">
        <v>853</v>
      </c>
      <c r="C1258">
        <v>18</v>
      </c>
      <c r="D1258" t="s">
        <v>4368</v>
      </c>
      <c r="E1258">
        <v>1461</v>
      </c>
      <c r="F1258">
        <v>4</v>
      </c>
      <c r="G1258" t="s">
        <v>861</v>
      </c>
      <c r="H1258">
        <v>5</v>
      </c>
      <c r="I1258">
        <v>50</v>
      </c>
    </row>
    <row r="1259" spans="1:9">
      <c r="A1259">
        <v>1257</v>
      </c>
      <c r="B1259" t="s">
        <v>853</v>
      </c>
      <c r="C1259">
        <v>18</v>
      </c>
      <c r="D1259" t="s">
        <v>4368</v>
      </c>
      <c r="E1259">
        <v>1461</v>
      </c>
      <c r="F1259">
        <v>4</v>
      </c>
      <c r="G1259" t="s">
        <v>1037</v>
      </c>
      <c r="H1259">
        <v>5</v>
      </c>
      <c r="I1259">
        <v>50</v>
      </c>
    </row>
    <row r="1260" spans="1:9">
      <c r="A1260">
        <v>1258</v>
      </c>
      <c r="B1260" t="s">
        <v>4039</v>
      </c>
      <c r="C1260">
        <v>6.5</v>
      </c>
      <c r="D1260" t="s">
        <v>4374</v>
      </c>
      <c r="E1260">
        <v>2477</v>
      </c>
      <c r="F1260">
        <v>4</v>
      </c>
      <c r="G1260" t="s">
        <v>4379</v>
      </c>
      <c r="H1260">
        <v>7</v>
      </c>
      <c r="I1260">
        <v>70</v>
      </c>
    </row>
    <row r="1261" spans="1:9">
      <c r="A1261">
        <v>1259</v>
      </c>
      <c r="B1261" t="s">
        <v>4039</v>
      </c>
      <c r="C1261">
        <v>6.5</v>
      </c>
      <c r="D1261" t="s">
        <v>4374</v>
      </c>
      <c r="E1261">
        <v>2477</v>
      </c>
      <c r="F1261">
        <v>4</v>
      </c>
      <c r="G1261" t="s">
        <v>4379</v>
      </c>
      <c r="H1261">
        <v>7</v>
      </c>
      <c r="I1261">
        <v>70</v>
      </c>
    </row>
    <row r="1262" spans="1:9">
      <c r="A1262">
        <v>1260</v>
      </c>
      <c r="B1262" t="s">
        <v>4039</v>
      </c>
      <c r="C1262">
        <v>6.5</v>
      </c>
      <c r="D1262" t="s">
        <v>4374</v>
      </c>
      <c r="E1262">
        <v>2477</v>
      </c>
      <c r="F1262">
        <v>4</v>
      </c>
      <c r="G1262" t="s">
        <v>4379</v>
      </c>
      <c r="H1262">
        <v>7</v>
      </c>
      <c r="I1262">
        <v>70</v>
      </c>
    </row>
    <row r="1263" spans="1:9">
      <c r="A1263">
        <v>1261</v>
      </c>
      <c r="B1263" t="s">
        <v>4039</v>
      </c>
      <c r="C1263">
        <v>6.5</v>
      </c>
      <c r="D1263" t="s">
        <v>4374</v>
      </c>
      <c r="E1263">
        <v>2477</v>
      </c>
      <c r="F1263">
        <v>4</v>
      </c>
      <c r="G1263" t="s">
        <v>4379</v>
      </c>
      <c r="H1263">
        <v>7</v>
      </c>
      <c r="I1263">
        <v>70</v>
      </c>
    </row>
    <row r="1264" spans="1:9">
      <c r="A1264">
        <v>1262</v>
      </c>
      <c r="B1264" t="s">
        <v>4039</v>
      </c>
      <c r="C1264">
        <v>6.5</v>
      </c>
      <c r="D1264" t="s">
        <v>4374</v>
      </c>
      <c r="E1264">
        <v>2477</v>
      </c>
      <c r="F1264">
        <v>4</v>
      </c>
      <c r="G1264" t="s">
        <v>4379</v>
      </c>
      <c r="H1264">
        <v>7</v>
      </c>
      <c r="I1264">
        <v>70</v>
      </c>
    </row>
    <row r="1265" spans="1:9">
      <c r="A1265">
        <v>1263</v>
      </c>
      <c r="B1265" t="s">
        <v>1786</v>
      </c>
      <c r="C1265">
        <v>2</v>
      </c>
      <c r="D1265" t="s">
        <v>4390</v>
      </c>
      <c r="E1265">
        <v>3993</v>
      </c>
      <c r="F1265">
        <v>8</v>
      </c>
      <c r="G1265" t="s">
        <v>4393</v>
      </c>
      <c r="H1265">
        <v>4</v>
      </c>
      <c r="I1265">
        <v>90</v>
      </c>
    </row>
    <row r="1266" spans="1:9">
      <c r="A1266">
        <v>1264</v>
      </c>
      <c r="B1266" t="s">
        <v>1786</v>
      </c>
      <c r="C1266">
        <v>2</v>
      </c>
      <c r="D1266" t="s">
        <v>4390</v>
      </c>
      <c r="E1266">
        <v>5998</v>
      </c>
      <c r="F1266">
        <v>12</v>
      </c>
      <c r="G1266" t="s">
        <v>4398</v>
      </c>
      <c r="H1266">
        <v>4</v>
      </c>
      <c r="I1266">
        <v>90</v>
      </c>
    </row>
    <row r="1267" spans="1:9">
      <c r="A1267">
        <v>1265</v>
      </c>
      <c r="B1267" t="s">
        <v>920</v>
      </c>
      <c r="C1267">
        <v>14.3</v>
      </c>
      <c r="D1267" t="s">
        <v>4400</v>
      </c>
      <c r="E1267">
        <v>1497</v>
      </c>
      <c r="F1267">
        <v>4</v>
      </c>
      <c r="G1267" t="s">
        <v>2462</v>
      </c>
      <c r="H1267">
        <v>5</v>
      </c>
      <c r="I1267">
        <v>40</v>
      </c>
    </row>
    <row r="1268" spans="1:9">
      <c r="A1268">
        <v>1266</v>
      </c>
      <c r="B1268" t="s">
        <v>920</v>
      </c>
      <c r="C1268">
        <v>14.3</v>
      </c>
      <c r="D1268" t="s">
        <v>4400</v>
      </c>
      <c r="E1268">
        <v>1497</v>
      </c>
      <c r="F1268">
        <v>4</v>
      </c>
      <c r="G1268" t="s">
        <v>2462</v>
      </c>
      <c r="H1268">
        <v>5</v>
      </c>
      <c r="I1268">
        <v>40</v>
      </c>
    </row>
    <row r="1269" spans="1:9">
      <c r="A1269">
        <v>1267</v>
      </c>
      <c r="B1269" t="s">
        <v>920</v>
      </c>
      <c r="C1269">
        <v>14.3</v>
      </c>
      <c r="D1269" t="s">
        <v>4400</v>
      </c>
      <c r="E1269">
        <v>1497</v>
      </c>
      <c r="F1269">
        <v>4</v>
      </c>
      <c r="G1269" t="s">
        <v>2462</v>
      </c>
      <c r="H1269">
        <v>5</v>
      </c>
      <c r="I1269">
        <v>40</v>
      </c>
    </row>
    <row r="1270" spans="1:9">
      <c r="A1270">
        <v>1268</v>
      </c>
      <c r="B1270" t="s">
        <v>920</v>
      </c>
      <c r="C1270">
        <v>14.3</v>
      </c>
      <c r="D1270" t="s">
        <v>4400</v>
      </c>
      <c r="E1270">
        <v>1497</v>
      </c>
      <c r="F1270">
        <v>4</v>
      </c>
      <c r="G1270" t="s">
        <v>2462</v>
      </c>
      <c r="H1270">
        <v>5</v>
      </c>
      <c r="I1270">
        <v>40</v>
      </c>
    </row>
    <row r="1271" spans="1:9">
      <c r="A1271">
        <v>1269</v>
      </c>
      <c r="B1271" t="s">
        <v>920</v>
      </c>
      <c r="C1271">
        <v>22.6</v>
      </c>
      <c r="D1271" t="s">
        <v>4400</v>
      </c>
      <c r="E1271">
        <v>1498</v>
      </c>
      <c r="F1271">
        <v>4</v>
      </c>
      <c r="G1271" t="s">
        <v>943</v>
      </c>
      <c r="H1271">
        <v>5</v>
      </c>
      <c r="I1271">
        <v>40</v>
      </c>
    </row>
    <row r="1272" spans="1:9">
      <c r="A1272">
        <v>1270</v>
      </c>
      <c r="B1272" t="s">
        <v>920</v>
      </c>
      <c r="C1272">
        <v>22.6</v>
      </c>
      <c r="D1272" t="s">
        <v>4400</v>
      </c>
      <c r="E1272">
        <v>1498</v>
      </c>
      <c r="F1272">
        <v>4</v>
      </c>
      <c r="G1272" t="s">
        <v>943</v>
      </c>
      <c r="H1272">
        <v>5</v>
      </c>
      <c r="I1272">
        <v>40</v>
      </c>
    </row>
    <row r="1273" spans="1:9">
      <c r="A1273">
        <v>1271</v>
      </c>
      <c r="B1273" t="s">
        <v>920</v>
      </c>
      <c r="C1273">
        <v>22.6</v>
      </c>
      <c r="D1273" t="s">
        <v>4400</v>
      </c>
      <c r="E1273">
        <v>1498</v>
      </c>
      <c r="F1273">
        <v>4</v>
      </c>
      <c r="G1273" t="s">
        <v>943</v>
      </c>
      <c r="H1273">
        <v>5</v>
      </c>
      <c r="I1273">
        <v>40</v>
      </c>
    </row>
    <row r="1274" spans="1:9">
      <c r="A1274">
        <v>1272</v>
      </c>
      <c r="B1274" t="s">
        <v>920</v>
      </c>
      <c r="C1274">
        <v>22.6</v>
      </c>
      <c r="D1274" t="s">
        <v>4400</v>
      </c>
      <c r="E1274">
        <v>1498</v>
      </c>
      <c r="F1274">
        <v>4</v>
      </c>
      <c r="G1274" t="s">
        <v>943</v>
      </c>
      <c r="H1274">
        <v>5</v>
      </c>
      <c r="I1274">
        <v>40</v>
      </c>
    </row>
    <row r="1275" spans="1:9">
      <c r="A1275">
        <v>1273</v>
      </c>
      <c r="B1275" t="s">
        <v>920</v>
      </c>
      <c r="C1275">
        <v>18</v>
      </c>
      <c r="D1275" t="s">
        <v>4400</v>
      </c>
      <c r="E1275">
        <v>1497</v>
      </c>
      <c r="F1275">
        <v>4</v>
      </c>
      <c r="G1275" t="s">
        <v>2462</v>
      </c>
      <c r="H1275">
        <v>5</v>
      </c>
      <c r="I1275">
        <v>40</v>
      </c>
    </row>
    <row r="1276" spans="1:9">
      <c r="A1276">
        <v>1274</v>
      </c>
      <c r="B1276" t="s">
        <v>920</v>
      </c>
      <c r="C1276">
        <v>14.3</v>
      </c>
      <c r="D1276" t="s">
        <v>4400</v>
      </c>
      <c r="E1276">
        <v>1497</v>
      </c>
      <c r="F1276">
        <v>4</v>
      </c>
      <c r="G1276" t="s">
        <v>2462</v>
      </c>
      <c r="H1276">
        <v>5</v>
      </c>
      <c r="I1276">
        <v>40</v>
      </c>
    </row>
    <row r="1277" spans="1:9">
      <c r="A1277">
        <v>1275</v>
      </c>
      <c r="B1277" t="s">
        <v>4039</v>
      </c>
      <c r="C1277">
        <v>8.25</v>
      </c>
      <c r="D1277" t="s">
        <v>4427</v>
      </c>
      <c r="E1277">
        <v>3200</v>
      </c>
      <c r="F1277">
        <v>4</v>
      </c>
      <c r="G1277" t="s">
        <v>4433</v>
      </c>
      <c r="H1277">
        <v>7</v>
      </c>
      <c r="I1277">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7"/>
  <sheetViews>
    <sheetView workbookViewId="0">
      <selection activeCell="R34" sqref="R34"/>
    </sheetView>
  </sheetViews>
  <sheetFormatPr defaultRowHeight="15"/>
  <cols>
    <col min="1" max="1" width="22.42578125" customWidth="1"/>
    <col min="2" max="2" width="21.42578125" customWidth="1"/>
    <col min="4" max="4" width="18.28515625" customWidth="1"/>
  </cols>
  <sheetData>
    <row r="1" spans="1:4">
      <c r="A1" s="8" t="s">
        <v>4436</v>
      </c>
      <c r="B1" s="8" t="s">
        <v>4437</v>
      </c>
      <c r="C1" s="8" t="s">
        <v>4438</v>
      </c>
      <c r="D1" s="9" t="s">
        <v>4439</v>
      </c>
    </row>
    <row r="2" spans="1:4">
      <c r="A2" s="5" t="s">
        <v>1831</v>
      </c>
      <c r="B2">
        <v>5038.333333333333</v>
      </c>
      <c r="C2">
        <v>81.166666666666671</v>
      </c>
      <c r="D2">
        <f>B2/C2</f>
        <v>62.07392197125256</v>
      </c>
    </row>
    <row r="3" spans="1:4">
      <c r="A3" s="5" t="s">
        <v>1071</v>
      </c>
      <c r="B3">
        <v>2256.3548387096776</v>
      </c>
      <c r="C3">
        <v>65.63333333333334</v>
      </c>
      <c r="D3">
        <f t="shared" ref="D3:D37" si="0">B3/C3</f>
        <v>34.378184439456739</v>
      </c>
    </row>
    <row r="4" spans="1:4">
      <c r="A4" s="5" t="s">
        <v>1786</v>
      </c>
      <c r="B4">
        <v>5447.833333333333</v>
      </c>
      <c r="C4">
        <v>88.333333333333329</v>
      </c>
      <c r="D4">
        <f t="shared" si="0"/>
        <v>61.673584905660377</v>
      </c>
    </row>
    <row r="5" spans="1:4">
      <c r="A5" s="5" t="s">
        <v>1322</v>
      </c>
      <c r="B5">
        <v>2707.9189189189187</v>
      </c>
      <c r="C5">
        <v>64.794117647058826</v>
      </c>
      <c r="D5">
        <f t="shared" si="0"/>
        <v>41.792666020537098</v>
      </c>
    </row>
    <row r="6" spans="1:4">
      <c r="A6" s="5" t="s">
        <v>193</v>
      </c>
      <c r="B6">
        <v>1065.0666666666666</v>
      </c>
      <c r="C6">
        <v>32.200000000000003</v>
      </c>
      <c r="D6">
        <f t="shared" si="0"/>
        <v>33.076604554865419</v>
      </c>
    </row>
    <row r="7" spans="1:4">
      <c r="A7" s="5" t="s">
        <v>1141</v>
      </c>
      <c r="B7">
        <v>2000</v>
      </c>
      <c r="C7">
        <v>60</v>
      </c>
      <c r="D7">
        <f t="shared" si="0"/>
        <v>33.333333333333336</v>
      </c>
    </row>
    <row r="8" spans="1:4">
      <c r="A8" s="5" t="s">
        <v>1802</v>
      </c>
      <c r="B8">
        <v>4589.5</v>
      </c>
      <c r="C8">
        <v>86.75</v>
      </c>
      <c r="D8">
        <f t="shared" si="0"/>
        <v>52.904899135446684</v>
      </c>
    </row>
    <row r="9" spans="1:4">
      <c r="A9" s="5" t="s">
        <v>869</v>
      </c>
      <c r="B9">
        <v>1269.391304347826</v>
      </c>
      <c r="C9">
        <v>45</v>
      </c>
      <c r="D9">
        <f t="shared" si="0"/>
        <v>28.208695652173912</v>
      </c>
    </row>
    <row r="10" spans="1:4">
      <c r="A10" s="5" t="s">
        <v>2488</v>
      </c>
      <c r="B10">
        <v>2447</v>
      </c>
      <c r="C10">
        <v>63</v>
      </c>
      <c r="D10">
        <f t="shared" si="0"/>
        <v>38.841269841269842</v>
      </c>
    </row>
    <row r="11" spans="1:4">
      <c r="A11" s="5" t="s">
        <v>750</v>
      </c>
      <c r="B11">
        <v>1551.3255813953488</v>
      </c>
      <c r="C11">
        <v>47.323255813953487</v>
      </c>
      <c r="D11">
        <f t="shared" si="0"/>
        <v>32.78146346257801</v>
      </c>
    </row>
    <row r="12" spans="1:4">
      <c r="A12" s="5" t="s">
        <v>920</v>
      </c>
      <c r="B12">
        <v>1444.875</v>
      </c>
      <c r="C12">
        <v>40.34375</v>
      </c>
      <c r="D12">
        <f t="shared" si="0"/>
        <v>35.814097598760654</v>
      </c>
    </row>
    <row r="13" spans="1:4">
      <c r="A13" s="5" t="s">
        <v>361</v>
      </c>
      <c r="B13">
        <v>1350.5581395348838</v>
      </c>
      <c r="C13">
        <v>45.247999999999998</v>
      </c>
      <c r="D13">
        <f t="shared" si="0"/>
        <v>29.847907963553833</v>
      </c>
    </row>
    <row r="14" spans="1:4">
      <c r="A14" s="5" t="s">
        <v>2051</v>
      </c>
      <c r="B14">
        <v>1994</v>
      </c>
      <c r="C14">
        <v>50</v>
      </c>
      <c r="D14">
        <f t="shared" si="0"/>
        <v>39.880000000000003</v>
      </c>
    </row>
    <row r="15" spans="1:4">
      <c r="A15" s="5" t="s">
        <v>968</v>
      </c>
      <c r="B15">
        <v>2578.8000000000002</v>
      </c>
      <c r="C15">
        <v>76</v>
      </c>
      <c r="D15">
        <f t="shared" si="0"/>
        <v>33.931578947368422</v>
      </c>
    </row>
    <row r="16" spans="1:4">
      <c r="A16" s="5" t="s">
        <v>1252</v>
      </c>
      <c r="B16">
        <v>2679.5454545454545</v>
      </c>
      <c r="C16">
        <v>68.38095238095238</v>
      </c>
      <c r="D16">
        <f t="shared" si="0"/>
        <v>39.185553304634084</v>
      </c>
    </row>
    <row r="17" spans="1:4">
      <c r="A17" s="5" t="s">
        <v>954</v>
      </c>
      <c r="B17">
        <v>2102.3571428571427</v>
      </c>
      <c r="C17">
        <v>65.678571428571431</v>
      </c>
      <c r="D17">
        <f t="shared" si="0"/>
        <v>32.009787928221854</v>
      </c>
    </row>
    <row r="18" spans="1:4">
      <c r="A18" s="5" t="s">
        <v>2778</v>
      </c>
      <c r="B18">
        <v>1635.3809523809523</v>
      </c>
      <c r="C18">
        <v>57.5</v>
      </c>
      <c r="D18">
        <f t="shared" si="0"/>
        <v>28.441407867494821</v>
      </c>
    </row>
    <row r="19" spans="1:4">
      <c r="A19" s="5" t="s">
        <v>1777</v>
      </c>
      <c r="B19">
        <v>5409.6923076923076</v>
      </c>
      <c r="C19">
        <v>88.75</v>
      </c>
      <c r="D19">
        <f t="shared" si="0"/>
        <v>60.954279523293607</v>
      </c>
    </row>
    <row r="20" spans="1:4">
      <c r="A20" s="5" t="s">
        <v>1340</v>
      </c>
      <c r="B20">
        <v>2795</v>
      </c>
      <c r="C20">
        <v>83.6</v>
      </c>
      <c r="D20">
        <f t="shared" si="0"/>
        <v>33.433014354066991</v>
      </c>
    </row>
    <row r="21" spans="1:4">
      <c r="A21" s="5" t="s">
        <v>2960</v>
      </c>
      <c r="B21">
        <v>3199.7037037037039</v>
      </c>
      <c r="C21">
        <v>90</v>
      </c>
      <c r="D21">
        <f t="shared" si="0"/>
        <v>35.552263374485598</v>
      </c>
    </row>
    <row r="22" spans="1:4">
      <c r="A22" s="5" t="s">
        <v>1526</v>
      </c>
      <c r="B22">
        <v>3491.6</v>
      </c>
      <c r="C22">
        <v>76.777777777777771</v>
      </c>
      <c r="D22">
        <f t="shared" si="0"/>
        <v>45.4767004341534</v>
      </c>
    </row>
    <row r="23" spans="1:4">
      <c r="A23" s="5" t="s">
        <v>853</v>
      </c>
      <c r="B23">
        <v>1719.6324786324785</v>
      </c>
      <c r="C23">
        <v>53.955752212389378</v>
      </c>
      <c r="D23">
        <f t="shared" si="0"/>
        <v>31.871161240851251</v>
      </c>
    </row>
    <row r="24" spans="1:4">
      <c r="A24" s="5" t="s">
        <v>256</v>
      </c>
      <c r="B24">
        <v>1171.7315436241611</v>
      </c>
      <c r="C24">
        <v>38.261744966442954</v>
      </c>
      <c r="D24">
        <f t="shared" si="0"/>
        <v>30.624101034906158</v>
      </c>
    </row>
    <row r="25" spans="1:4">
      <c r="A25" s="5" t="s">
        <v>4193</v>
      </c>
      <c r="B25">
        <v>1083.2857142857142</v>
      </c>
      <c r="C25">
        <v>32</v>
      </c>
      <c r="D25">
        <f t="shared" si="0"/>
        <v>33.852678571428569</v>
      </c>
    </row>
    <row r="26" spans="1:4">
      <c r="A26" s="5" t="s">
        <v>1632</v>
      </c>
      <c r="B26">
        <v>3363.8888888888887</v>
      </c>
      <c r="C26">
        <v>75.666666666666671</v>
      </c>
      <c r="D26">
        <f t="shared" si="0"/>
        <v>44.456681350954476</v>
      </c>
    </row>
    <row r="27" spans="1:4">
      <c r="A27" s="5" t="s">
        <v>1183</v>
      </c>
      <c r="B27">
        <v>1897.6</v>
      </c>
      <c r="C27">
        <v>45.333333333333336</v>
      </c>
      <c r="D27">
        <f t="shared" si="0"/>
        <v>41.858823529411758</v>
      </c>
    </row>
    <row r="28" spans="1:4">
      <c r="A28" s="5" t="s">
        <v>4039</v>
      </c>
      <c r="B28">
        <v>2563.5714285714284</v>
      </c>
      <c r="C28">
        <v>71.142857142857139</v>
      </c>
      <c r="D28">
        <f t="shared" si="0"/>
        <v>36.03413654618474</v>
      </c>
    </row>
    <row r="29" spans="1:4">
      <c r="A29" s="5" t="s">
        <v>541</v>
      </c>
      <c r="B29">
        <v>1507.3793103448277</v>
      </c>
      <c r="C29">
        <v>46.482758620689658</v>
      </c>
      <c r="D29">
        <f t="shared" si="0"/>
        <v>32.428783382789319</v>
      </c>
    </row>
    <row r="30" spans="1:4">
      <c r="A30" s="5" t="s">
        <v>1469</v>
      </c>
      <c r="B30">
        <v>3062.9285714285716</v>
      </c>
      <c r="C30">
        <v>74.357142857142861</v>
      </c>
      <c r="D30">
        <f t="shared" si="0"/>
        <v>41.192122958693567</v>
      </c>
    </row>
    <row r="31" spans="1:4">
      <c r="A31" s="5" t="s">
        <v>478</v>
      </c>
      <c r="B31">
        <v>1343.5</v>
      </c>
      <c r="C31">
        <v>46</v>
      </c>
      <c r="D31">
        <f t="shared" si="0"/>
        <v>29.206521739130434</v>
      </c>
    </row>
    <row r="32" spans="1:4">
      <c r="A32" s="5" t="s">
        <v>222</v>
      </c>
      <c r="B32">
        <v>1238.5833333333333</v>
      </c>
      <c r="C32">
        <v>41.555555555555557</v>
      </c>
      <c r="D32">
        <f t="shared" si="0"/>
        <v>29.805481283422456</v>
      </c>
    </row>
    <row r="33" spans="1:10">
      <c r="A33" s="5" t="s">
        <v>1046</v>
      </c>
      <c r="B33">
        <v>1720.5813953488373</v>
      </c>
      <c r="C33">
        <v>56.860465116279073</v>
      </c>
      <c r="D33">
        <f t="shared" si="0"/>
        <v>30.259713701431494</v>
      </c>
    </row>
    <row r="34" spans="1:10">
      <c r="A34" s="5" t="s">
        <v>139</v>
      </c>
      <c r="B34">
        <v>1393.3191489361702</v>
      </c>
      <c r="C34">
        <v>42.2</v>
      </c>
      <c r="D34">
        <f t="shared" si="0"/>
        <v>33.017041443985072</v>
      </c>
      <c r="J34" t="s">
        <v>4440</v>
      </c>
    </row>
    <row r="35" spans="1:10">
      <c r="A35" s="5" t="s">
        <v>510</v>
      </c>
      <c r="B35">
        <v>1803.2926829268292</v>
      </c>
      <c r="C35">
        <v>50.512195121951223</v>
      </c>
      <c r="D35">
        <f t="shared" si="0"/>
        <v>35.70014485755673</v>
      </c>
    </row>
    <row r="36" spans="1:10">
      <c r="A36" s="5" t="s">
        <v>686</v>
      </c>
      <c r="B36">
        <v>1466.2941176470588</v>
      </c>
      <c r="C36">
        <v>51.294117647058826</v>
      </c>
      <c r="D36">
        <f t="shared" si="0"/>
        <v>28.586009174311926</v>
      </c>
    </row>
    <row r="37" spans="1:10">
      <c r="A37" s="5" t="s">
        <v>1198</v>
      </c>
      <c r="B37">
        <v>1975.5555555555557</v>
      </c>
      <c r="C37">
        <v>63.7</v>
      </c>
      <c r="D37">
        <f t="shared" si="0"/>
        <v>31.013431013431013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L32"/>
  <sheetViews>
    <sheetView workbookViewId="0">
      <selection activeCell="L32" sqref="L32"/>
    </sheetView>
  </sheetViews>
  <sheetFormatPr defaultRowHeight="15"/>
  <cols>
    <col min="1" max="1" width="18.42578125" customWidth="1"/>
    <col min="2" max="2" width="19" bestFit="1" customWidth="1"/>
    <col min="3" max="3" width="6.7109375" customWidth="1"/>
    <col min="4" max="4" width="18.42578125" bestFit="1" customWidth="1"/>
    <col min="5" max="5" width="9.7109375" bestFit="1" customWidth="1"/>
    <col min="6" max="6" width="14.5703125" bestFit="1" customWidth="1"/>
    <col min="7" max="7" width="10" bestFit="1" customWidth="1"/>
    <col min="8" max="8" width="5.28515625" bestFit="1" customWidth="1"/>
    <col min="9" max="9" width="5.5703125" bestFit="1" customWidth="1"/>
    <col min="10" max="10" width="7.5703125" bestFit="1" customWidth="1"/>
    <col min="11" max="11" width="6.42578125" bestFit="1" customWidth="1"/>
    <col min="12" max="12" width="13.28515625" bestFit="1" customWidth="1"/>
    <col min="13" max="13" width="16.28515625" bestFit="1" customWidth="1"/>
    <col min="14" max="14" width="6.5703125" bestFit="1" customWidth="1"/>
    <col min="15" max="15" width="18.28515625" bestFit="1" customWidth="1"/>
    <col min="16" max="16" width="16.7109375" bestFit="1" customWidth="1"/>
    <col min="17" max="17" width="4.7109375" bestFit="1" customWidth="1"/>
    <col min="18" max="18" width="14.5703125" bestFit="1" customWidth="1"/>
    <col min="19" max="19" width="7.28515625" customWidth="1"/>
    <col min="20" max="20" width="11.28515625" bestFit="1" customWidth="1"/>
  </cols>
  <sheetData>
    <row r="3" spans="1:2">
      <c r="A3" s="4" t="s">
        <v>4436</v>
      </c>
      <c r="B3" t="s">
        <v>4441</v>
      </c>
    </row>
    <row r="4" spans="1:2">
      <c r="A4" s="5" t="s">
        <v>1190</v>
      </c>
      <c r="B4">
        <v>20</v>
      </c>
    </row>
    <row r="5" spans="1:2">
      <c r="A5" s="5" t="s">
        <v>1145</v>
      </c>
      <c r="B5">
        <v>41</v>
      </c>
    </row>
    <row r="6" spans="1:2">
      <c r="A6" s="5" t="s">
        <v>4188</v>
      </c>
      <c r="B6">
        <v>1</v>
      </c>
    </row>
    <row r="7" spans="1:2">
      <c r="A7" s="5" t="s">
        <v>753</v>
      </c>
      <c r="B7">
        <v>18</v>
      </c>
    </row>
    <row r="8" spans="1:2">
      <c r="A8" s="5" t="s">
        <v>2881</v>
      </c>
      <c r="B8">
        <v>2</v>
      </c>
    </row>
    <row r="9" spans="1:2">
      <c r="A9" s="5" t="s">
        <v>147</v>
      </c>
      <c r="B9">
        <v>316</v>
      </c>
    </row>
    <row r="10" spans="1:2">
      <c r="A10" s="5" t="s">
        <v>260</v>
      </c>
      <c r="B10">
        <v>39</v>
      </c>
    </row>
    <row r="11" spans="1:2">
      <c r="A11" s="5" t="s">
        <v>460</v>
      </c>
      <c r="B11">
        <v>39</v>
      </c>
    </row>
    <row r="12" spans="1:2">
      <c r="A12" s="5" t="s">
        <v>4026</v>
      </c>
      <c r="B12">
        <v>3</v>
      </c>
    </row>
    <row r="13" spans="1:2">
      <c r="A13" s="5" t="s">
        <v>587</v>
      </c>
      <c r="B13">
        <v>333</v>
      </c>
    </row>
    <row r="14" spans="1:2">
      <c r="A14" s="5" t="s">
        <v>1396</v>
      </c>
      <c r="B14">
        <v>2</v>
      </c>
    </row>
    <row r="15" spans="1:2">
      <c r="A15" s="5" t="s">
        <v>2940</v>
      </c>
      <c r="B15">
        <v>1</v>
      </c>
    </row>
    <row r="16" spans="1:2">
      <c r="A16" s="5" t="s">
        <v>1692</v>
      </c>
      <c r="B16">
        <v>3</v>
      </c>
    </row>
    <row r="17" spans="1:12">
      <c r="A17" s="5" t="s">
        <v>3040</v>
      </c>
      <c r="B17">
        <v>2</v>
      </c>
    </row>
    <row r="18" spans="1:12">
      <c r="A18" s="5" t="s">
        <v>1242</v>
      </c>
      <c r="B18">
        <v>1</v>
      </c>
    </row>
    <row r="19" spans="1:12">
      <c r="A19" s="5" t="s">
        <v>481</v>
      </c>
      <c r="B19">
        <v>447</v>
      </c>
    </row>
    <row r="20" spans="1:12">
      <c r="A20" s="5" t="s">
        <v>2891</v>
      </c>
      <c r="B20">
        <v>2</v>
      </c>
    </row>
    <row r="21" spans="1:12">
      <c r="A21" s="5" t="s">
        <v>4442</v>
      </c>
    </row>
    <row r="22" spans="1:12">
      <c r="A22" s="5" t="s">
        <v>4443</v>
      </c>
      <c r="B22">
        <v>1270</v>
      </c>
    </row>
    <row r="32" spans="1:12">
      <c r="L32" t="s">
        <v>4444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3"/>
  <sheetViews>
    <sheetView workbookViewId="0">
      <selection activeCell="T26" sqref="T26"/>
    </sheetView>
  </sheetViews>
  <sheetFormatPr defaultRowHeight="15"/>
  <cols>
    <col min="1" max="1" width="21.42578125" customWidth="1"/>
    <col min="2" max="2" width="28.28515625" bestFit="1" customWidth="1"/>
    <col min="3" max="3" width="2" bestFit="1" customWidth="1"/>
    <col min="4" max="5" width="4" bestFit="1" customWidth="1"/>
    <col min="6" max="6" width="2" bestFit="1" customWidth="1"/>
    <col min="7" max="7" width="5" bestFit="1" customWidth="1"/>
    <col min="8" max="8" width="4" bestFit="1" customWidth="1"/>
    <col min="9" max="9" width="5" bestFit="1" customWidth="1"/>
    <col min="10" max="12" width="4" bestFit="1" customWidth="1"/>
    <col min="13" max="13" width="2" bestFit="1" customWidth="1"/>
    <col min="14" max="20" width="4" bestFit="1" customWidth="1"/>
    <col min="21" max="21" width="2" bestFit="1" customWidth="1"/>
    <col min="22" max="23" width="4" bestFit="1" customWidth="1"/>
    <col min="24" max="24" width="2" bestFit="1" customWidth="1"/>
    <col min="25" max="26" width="4" bestFit="1" customWidth="1"/>
    <col min="27" max="28" width="5" bestFit="1" customWidth="1"/>
    <col min="29" max="30" width="4" bestFit="1" customWidth="1"/>
    <col min="31" max="31" width="5" bestFit="1" customWidth="1"/>
    <col min="32" max="32" width="4" bestFit="1" customWidth="1"/>
    <col min="33" max="33" width="2" bestFit="1" customWidth="1"/>
    <col min="34" max="34" width="4" bestFit="1" customWidth="1"/>
    <col min="35" max="35" width="5" bestFit="1" customWidth="1"/>
    <col min="36" max="38" width="4" bestFit="1" customWidth="1"/>
    <col min="39" max="39" width="5" bestFit="1" customWidth="1"/>
    <col min="40" max="40" width="2" bestFit="1" customWidth="1"/>
    <col min="41" max="45" width="4" bestFit="1" customWidth="1"/>
    <col min="46" max="46" width="3" bestFit="1" customWidth="1"/>
    <col min="47" max="53" width="5" bestFit="1" customWidth="1"/>
    <col min="54" max="54" width="3" bestFit="1" customWidth="1"/>
    <col min="55" max="55" width="6" bestFit="1" customWidth="1"/>
    <col min="56" max="58" width="5" bestFit="1" customWidth="1"/>
    <col min="59" max="59" width="6" bestFit="1" customWidth="1"/>
    <col min="60" max="62" width="5" bestFit="1" customWidth="1"/>
    <col min="63" max="63" width="3" bestFit="1" customWidth="1"/>
    <col min="64" max="65" width="6" bestFit="1" customWidth="1"/>
    <col min="66" max="69" width="5" bestFit="1" customWidth="1"/>
    <col min="70" max="70" width="6" bestFit="1" customWidth="1"/>
    <col min="71" max="71" width="5" bestFit="1" customWidth="1"/>
    <col min="72" max="72" width="6" bestFit="1" customWidth="1"/>
    <col min="73" max="73" width="5" bestFit="1" customWidth="1"/>
    <col min="74" max="74" width="3" bestFit="1" customWidth="1"/>
    <col min="75" max="75" width="6" bestFit="1" customWidth="1"/>
    <col min="76" max="83" width="5" bestFit="1" customWidth="1"/>
    <col min="84" max="84" width="6" bestFit="1" customWidth="1"/>
    <col min="85" max="85" width="3" bestFit="1" customWidth="1"/>
    <col min="86" max="88" width="5" bestFit="1" customWidth="1"/>
    <col min="89" max="89" width="3" bestFit="1" customWidth="1"/>
    <col min="90" max="90" width="6" bestFit="1" customWidth="1"/>
    <col min="91" max="91" width="5" bestFit="1" customWidth="1"/>
    <col min="92" max="92" width="6" bestFit="1" customWidth="1"/>
    <col min="93" max="95" width="5" bestFit="1" customWidth="1"/>
    <col min="96" max="96" width="6" bestFit="1" customWidth="1"/>
    <col min="97" max="97" width="5" bestFit="1" customWidth="1"/>
    <col min="98" max="98" width="6" bestFit="1" customWidth="1"/>
    <col min="99" max="99" width="5" bestFit="1" customWidth="1"/>
    <col min="100" max="100" width="3" bestFit="1" customWidth="1"/>
    <col min="101" max="102" width="5" bestFit="1" customWidth="1"/>
    <col min="103" max="104" width="6" bestFit="1" customWidth="1"/>
    <col min="105" max="105" width="5" bestFit="1" customWidth="1"/>
    <col min="106" max="106" width="3" bestFit="1" customWidth="1"/>
    <col min="107" max="107" width="6" bestFit="1" customWidth="1"/>
    <col min="108" max="110" width="5" bestFit="1" customWidth="1"/>
    <col min="111" max="111" width="6" bestFit="1" customWidth="1"/>
    <col min="112" max="112" width="5" bestFit="1" customWidth="1"/>
    <col min="113" max="113" width="3" bestFit="1" customWidth="1"/>
    <col min="114" max="116" width="5" bestFit="1" customWidth="1"/>
    <col min="117" max="117" width="6" bestFit="1" customWidth="1"/>
    <col min="118" max="119" width="5" bestFit="1" customWidth="1"/>
    <col min="120" max="120" width="3" bestFit="1" customWidth="1"/>
    <col min="121" max="121" width="5" bestFit="1" customWidth="1"/>
    <col min="122" max="122" width="6" bestFit="1" customWidth="1"/>
    <col min="123" max="124" width="5" bestFit="1" customWidth="1"/>
    <col min="125" max="125" width="3" bestFit="1" customWidth="1"/>
    <col min="126" max="126" width="5" bestFit="1" customWidth="1"/>
    <col min="127" max="127" width="6" bestFit="1" customWidth="1"/>
    <col min="128" max="128" width="5" bestFit="1" customWidth="1"/>
    <col min="129" max="129" width="6" bestFit="1" customWidth="1"/>
    <col min="130" max="130" width="5" bestFit="1" customWidth="1"/>
    <col min="131" max="131" width="6" bestFit="1" customWidth="1"/>
    <col min="132" max="132" width="3" bestFit="1" customWidth="1"/>
    <col min="133" max="134" width="6" bestFit="1" customWidth="1"/>
    <col min="135" max="135" width="5" bestFit="1" customWidth="1"/>
    <col min="136" max="137" width="6" bestFit="1" customWidth="1"/>
    <col min="138" max="138" width="5" bestFit="1" customWidth="1"/>
    <col min="139" max="140" width="6" bestFit="1" customWidth="1"/>
    <col min="141" max="141" width="5" bestFit="1" customWidth="1"/>
    <col min="142" max="142" width="6" bestFit="1" customWidth="1"/>
    <col min="143" max="143" width="3" bestFit="1" customWidth="1"/>
    <col min="144" max="144" width="5" bestFit="1" customWidth="1"/>
    <col min="145" max="146" width="6" bestFit="1" customWidth="1"/>
    <col min="147" max="147" width="3" bestFit="1" customWidth="1"/>
    <col min="148" max="149" width="6" bestFit="1" customWidth="1"/>
    <col min="150" max="150" width="5" bestFit="1" customWidth="1"/>
    <col min="151" max="154" width="6" bestFit="1" customWidth="1"/>
    <col min="155" max="155" width="5" bestFit="1" customWidth="1"/>
    <col min="156" max="156" width="3" bestFit="1" customWidth="1"/>
    <col min="157" max="157" width="4" bestFit="1" customWidth="1"/>
    <col min="158" max="158" width="7.28515625" bestFit="1" customWidth="1"/>
    <col min="159" max="159" width="11.28515625" bestFit="1" customWidth="1"/>
  </cols>
  <sheetData>
    <row r="1" spans="1:2">
      <c r="A1" s="4" t="s">
        <v>18</v>
      </c>
      <c r="B1" t="s">
        <v>4445</v>
      </c>
    </row>
    <row r="3" spans="1:2">
      <c r="A3" s="4" t="s">
        <v>4436</v>
      </c>
      <c r="B3" t="s">
        <v>4446</v>
      </c>
    </row>
    <row r="4" spans="1:2">
      <c r="A4" s="5" t="s">
        <v>920</v>
      </c>
      <c r="B4">
        <v>25.5</v>
      </c>
    </row>
    <row r="5" spans="1:2">
      <c r="A5" s="5" t="s">
        <v>361</v>
      </c>
      <c r="B5">
        <v>24</v>
      </c>
    </row>
    <row r="6" spans="1:2">
      <c r="A6" s="5" t="s">
        <v>853</v>
      </c>
      <c r="B6">
        <v>110</v>
      </c>
    </row>
    <row r="7" spans="1:2">
      <c r="A7" s="5" t="s">
        <v>256</v>
      </c>
      <c r="B7">
        <v>28.4</v>
      </c>
    </row>
    <row r="8" spans="1:2">
      <c r="A8" s="5" t="s">
        <v>222</v>
      </c>
      <c r="B8">
        <v>25.17</v>
      </c>
    </row>
    <row r="9" spans="1:2">
      <c r="A9" s="5" t="s">
        <v>139</v>
      </c>
      <c r="B9">
        <v>24.12</v>
      </c>
    </row>
    <row r="10" spans="1:2">
      <c r="A10" s="5" t="s">
        <v>4443</v>
      </c>
      <c r="B10">
        <v>110</v>
      </c>
    </row>
    <row r="23" spans="18:18">
      <c r="R23" t="s">
        <v>4447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S1277"/>
  <sheetViews>
    <sheetView tabSelected="1" zoomScale="85" zoomScaleNormal="85" workbookViewId="0">
      <selection activeCell="I18" sqref="I18"/>
    </sheetView>
  </sheetViews>
  <sheetFormatPr defaultRowHeight="15"/>
  <cols>
    <col min="3" max="3" width="11.42578125" customWidth="1"/>
  </cols>
  <sheetData>
    <row r="1" spans="1:5">
      <c r="A1" t="s">
        <v>0</v>
      </c>
      <c r="B1" t="s">
        <v>1</v>
      </c>
      <c r="C1" t="s">
        <v>2</v>
      </c>
      <c r="D1" t="s">
        <v>18</v>
      </c>
      <c r="E1" t="s">
        <v>19</v>
      </c>
    </row>
    <row r="2" spans="1:5" hidden="1">
      <c r="A2">
        <v>0</v>
      </c>
      <c r="B2" t="s">
        <v>139</v>
      </c>
      <c r="C2" t="s">
        <v>140</v>
      </c>
      <c r="D2">
        <v>23.6</v>
      </c>
      <c r="E2" s="3" t="s">
        <v>148</v>
      </c>
    </row>
    <row r="3" spans="1:5" hidden="1">
      <c r="A3">
        <v>1</v>
      </c>
      <c r="B3" t="s">
        <v>139</v>
      </c>
      <c r="C3" t="s">
        <v>140</v>
      </c>
      <c r="D3">
        <v>23.6</v>
      </c>
      <c r="E3" s="3" t="s">
        <v>148</v>
      </c>
    </row>
    <row r="4" spans="1:5" hidden="1">
      <c r="A4">
        <v>2</v>
      </c>
      <c r="B4" t="s">
        <v>139</v>
      </c>
      <c r="C4" t="s">
        <v>140</v>
      </c>
      <c r="E4" s="3" t="s">
        <v>148</v>
      </c>
    </row>
    <row r="5" spans="1:5" hidden="1">
      <c r="A5">
        <v>3</v>
      </c>
      <c r="B5" t="s">
        <v>139</v>
      </c>
      <c r="C5" t="s">
        <v>140</v>
      </c>
      <c r="D5">
        <v>23.6</v>
      </c>
      <c r="E5" s="3" t="s">
        <v>148</v>
      </c>
    </row>
    <row r="6" spans="1:5" hidden="1">
      <c r="A6">
        <v>4</v>
      </c>
      <c r="B6" t="s">
        <v>139</v>
      </c>
      <c r="C6" t="s">
        <v>140</v>
      </c>
      <c r="D6">
        <v>23.6</v>
      </c>
      <c r="E6" s="3" t="s">
        <v>148</v>
      </c>
    </row>
    <row r="7" spans="1:5" hidden="1">
      <c r="A7">
        <v>5</v>
      </c>
      <c r="B7" t="s">
        <v>139</v>
      </c>
      <c r="C7" t="s">
        <v>140</v>
      </c>
      <c r="D7">
        <v>23.6</v>
      </c>
      <c r="E7" s="3" t="s">
        <v>148</v>
      </c>
    </row>
    <row r="8" spans="1:5" hidden="1">
      <c r="A8">
        <v>6</v>
      </c>
      <c r="B8" t="s">
        <v>193</v>
      </c>
      <c r="C8" t="s">
        <v>194</v>
      </c>
      <c r="D8">
        <v>21.38</v>
      </c>
      <c r="E8">
        <v>24</v>
      </c>
    </row>
    <row r="9" spans="1:5" hidden="1">
      <c r="A9">
        <v>7</v>
      </c>
      <c r="B9" t="s">
        <v>193</v>
      </c>
      <c r="C9" t="s">
        <v>194</v>
      </c>
      <c r="D9">
        <v>21.38</v>
      </c>
      <c r="E9">
        <v>24</v>
      </c>
    </row>
    <row r="10" spans="1:5" hidden="1">
      <c r="A10">
        <v>8</v>
      </c>
      <c r="B10" t="s">
        <v>193</v>
      </c>
      <c r="C10" t="s">
        <v>194</v>
      </c>
      <c r="D10">
        <v>21.38</v>
      </c>
      <c r="E10">
        <v>24</v>
      </c>
    </row>
    <row r="11" spans="1:5" hidden="1">
      <c r="A11">
        <v>9</v>
      </c>
      <c r="B11" t="s">
        <v>193</v>
      </c>
      <c r="C11" t="s">
        <v>194</v>
      </c>
      <c r="D11">
        <v>21.38</v>
      </c>
      <c r="E11">
        <v>24</v>
      </c>
    </row>
    <row r="12" spans="1:5" hidden="1">
      <c r="A12">
        <v>10</v>
      </c>
      <c r="B12" t="s">
        <v>193</v>
      </c>
      <c r="C12" t="s">
        <v>194</v>
      </c>
      <c r="E12" s="3" t="s">
        <v>148</v>
      </c>
    </row>
    <row r="13" spans="1:5" hidden="1">
      <c r="A13">
        <v>11</v>
      </c>
      <c r="B13" t="s">
        <v>193</v>
      </c>
      <c r="C13" t="s">
        <v>194</v>
      </c>
      <c r="E13" s="3" t="s">
        <v>148</v>
      </c>
    </row>
    <row r="14" spans="1:5">
      <c r="A14">
        <v>12</v>
      </c>
      <c r="B14" t="s">
        <v>222</v>
      </c>
      <c r="C14" t="s">
        <v>223</v>
      </c>
      <c r="D14">
        <v>25.17</v>
      </c>
      <c r="E14" s="3" t="s">
        <v>148</v>
      </c>
    </row>
    <row r="15" spans="1:5">
      <c r="A15">
        <v>13</v>
      </c>
      <c r="B15" t="s">
        <v>222</v>
      </c>
      <c r="C15" t="s">
        <v>223</v>
      </c>
      <c r="D15">
        <v>25.17</v>
      </c>
      <c r="E15" s="3" t="s">
        <v>148</v>
      </c>
    </row>
    <row r="16" spans="1:5">
      <c r="A16">
        <v>14</v>
      </c>
      <c r="B16" t="s">
        <v>222</v>
      </c>
      <c r="C16" t="s">
        <v>223</v>
      </c>
      <c r="D16">
        <v>25.17</v>
      </c>
      <c r="E16" s="3" t="s">
        <v>148</v>
      </c>
    </row>
    <row r="17" spans="1:14">
      <c r="A17">
        <v>15</v>
      </c>
      <c r="B17" t="s">
        <v>222</v>
      </c>
      <c r="C17" t="s">
        <v>223</v>
      </c>
      <c r="D17">
        <v>25.17</v>
      </c>
      <c r="E17" s="3" t="s">
        <v>148</v>
      </c>
    </row>
    <row r="18" spans="1:14">
      <c r="A18">
        <v>16</v>
      </c>
      <c r="B18" t="s">
        <v>222</v>
      </c>
      <c r="C18" t="s">
        <v>223</v>
      </c>
      <c r="D18">
        <v>25.17</v>
      </c>
      <c r="E18" s="3" t="s">
        <v>148</v>
      </c>
    </row>
    <row r="19" spans="1:14">
      <c r="A19">
        <v>17</v>
      </c>
      <c r="B19" t="s">
        <v>222</v>
      </c>
      <c r="C19" t="s">
        <v>223</v>
      </c>
      <c r="D19">
        <v>25.17</v>
      </c>
      <c r="E19" s="3" t="s">
        <v>148</v>
      </c>
    </row>
    <row r="20" spans="1:14">
      <c r="A20">
        <v>18</v>
      </c>
      <c r="B20" t="s">
        <v>222</v>
      </c>
      <c r="C20" t="s">
        <v>223</v>
      </c>
      <c r="D20">
        <v>25.17</v>
      </c>
      <c r="E20" s="3" t="s">
        <v>148</v>
      </c>
    </row>
    <row r="21" spans="1:14">
      <c r="A21">
        <v>19</v>
      </c>
      <c r="B21" t="s">
        <v>222</v>
      </c>
      <c r="C21" t="s">
        <v>223</v>
      </c>
      <c r="D21">
        <v>25.17</v>
      </c>
      <c r="E21" s="3" t="s">
        <v>148</v>
      </c>
    </row>
    <row r="22" spans="1:14">
      <c r="A22">
        <v>20</v>
      </c>
      <c r="B22" t="s">
        <v>222</v>
      </c>
      <c r="C22" t="s">
        <v>223</v>
      </c>
      <c r="D22">
        <v>25.17</v>
      </c>
      <c r="E22" s="3" t="s">
        <v>148</v>
      </c>
    </row>
    <row r="23" spans="1:14">
      <c r="A23">
        <v>21</v>
      </c>
      <c r="B23" t="s">
        <v>222</v>
      </c>
      <c r="C23" t="s">
        <v>223</v>
      </c>
      <c r="D23">
        <v>25.17</v>
      </c>
      <c r="E23" s="3" t="s">
        <v>148</v>
      </c>
      <c r="N23" t="s">
        <v>4448</v>
      </c>
    </row>
    <row r="24" spans="1:14">
      <c r="A24">
        <v>22</v>
      </c>
      <c r="B24" t="s">
        <v>222</v>
      </c>
      <c r="C24" t="s">
        <v>223</v>
      </c>
      <c r="D24">
        <v>25.17</v>
      </c>
      <c r="E24" s="3" t="s">
        <v>148</v>
      </c>
      <c r="N24" t="s">
        <v>4449</v>
      </c>
    </row>
    <row r="25" spans="1:14">
      <c r="A25">
        <v>23</v>
      </c>
      <c r="B25" t="s">
        <v>222</v>
      </c>
      <c r="C25" t="s">
        <v>223</v>
      </c>
      <c r="D25">
        <v>25.17</v>
      </c>
      <c r="E25" s="3" t="s">
        <v>148</v>
      </c>
    </row>
    <row r="26" spans="1:14" hidden="1">
      <c r="A26">
        <v>24</v>
      </c>
      <c r="B26" t="s">
        <v>256</v>
      </c>
      <c r="C26" t="s">
        <v>257</v>
      </c>
      <c r="D26">
        <v>12</v>
      </c>
      <c r="E26">
        <v>15</v>
      </c>
    </row>
    <row r="27" spans="1:14" hidden="1">
      <c r="A27">
        <v>25</v>
      </c>
      <c r="B27" t="s">
        <v>256</v>
      </c>
      <c r="C27" t="s">
        <v>257</v>
      </c>
      <c r="D27">
        <v>12</v>
      </c>
      <c r="E27">
        <v>15</v>
      </c>
    </row>
    <row r="28" spans="1:14" hidden="1">
      <c r="A28">
        <v>26</v>
      </c>
      <c r="B28" t="s">
        <v>256</v>
      </c>
      <c r="C28" t="s">
        <v>257</v>
      </c>
      <c r="D28">
        <v>11</v>
      </c>
      <c r="E28">
        <v>15</v>
      </c>
    </row>
    <row r="29" spans="1:14" hidden="1">
      <c r="A29">
        <v>27</v>
      </c>
      <c r="B29" t="s">
        <v>256</v>
      </c>
      <c r="C29" t="s">
        <v>257</v>
      </c>
      <c r="E29" s="3" t="s">
        <v>148</v>
      </c>
    </row>
    <row r="30" spans="1:14" hidden="1">
      <c r="A30">
        <v>28</v>
      </c>
      <c r="B30" t="s">
        <v>256</v>
      </c>
      <c r="C30" t="s">
        <v>257</v>
      </c>
      <c r="E30" s="3" t="s">
        <v>148</v>
      </c>
    </row>
    <row r="31" spans="1:14" hidden="1">
      <c r="A31">
        <v>29</v>
      </c>
      <c r="B31" t="s">
        <v>256</v>
      </c>
      <c r="C31" t="s">
        <v>293</v>
      </c>
      <c r="D31">
        <v>14</v>
      </c>
      <c r="E31">
        <v>17</v>
      </c>
    </row>
    <row r="32" spans="1:14" hidden="1">
      <c r="A32">
        <v>30</v>
      </c>
      <c r="B32" t="s">
        <v>256</v>
      </c>
      <c r="C32" t="s">
        <v>293</v>
      </c>
      <c r="D32">
        <v>14</v>
      </c>
      <c r="E32">
        <v>17</v>
      </c>
    </row>
    <row r="33" spans="1:5" hidden="1">
      <c r="A33">
        <v>31</v>
      </c>
      <c r="B33" t="s">
        <v>256</v>
      </c>
      <c r="C33" t="s">
        <v>293</v>
      </c>
      <c r="D33">
        <v>19</v>
      </c>
      <c r="E33">
        <v>24.07</v>
      </c>
    </row>
    <row r="34" spans="1:5" hidden="1">
      <c r="A34">
        <v>32</v>
      </c>
      <c r="B34" t="s">
        <v>256</v>
      </c>
      <c r="C34" t="s">
        <v>293</v>
      </c>
      <c r="D34">
        <v>14</v>
      </c>
      <c r="E34">
        <v>17</v>
      </c>
    </row>
    <row r="35" spans="1:5" hidden="1">
      <c r="A35">
        <v>33</v>
      </c>
      <c r="B35" t="s">
        <v>256</v>
      </c>
      <c r="C35" t="s">
        <v>293</v>
      </c>
      <c r="E35" s="3" t="s">
        <v>148</v>
      </c>
    </row>
    <row r="36" spans="1:5" hidden="1">
      <c r="A36">
        <v>34</v>
      </c>
      <c r="B36" t="s">
        <v>256</v>
      </c>
      <c r="C36" t="s">
        <v>293</v>
      </c>
      <c r="D36">
        <v>14</v>
      </c>
      <c r="E36">
        <v>17</v>
      </c>
    </row>
    <row r="37" spans="1:5" hidden="1">
      <c r="A37">
        <v>35</v>
      </c>
      <c r="B37" t="s">
        <v>193</v>
      </c>
      <c r="C37" t="s">
        <v>320</v>
      </c>
      <c r="E37" s="3" t="s">
        <v>148</v>
      </c>
    </row>
    <row r="38" spans="1:5" hidden="1">
      <c r="A38">
        <v>36</v>
      </c>
      <c r="B38" t="s">
        <v>193</v>
      </c>
      <c r="C38" t="s">
        <v>320</v>
      </c>
      <c r="E38" s="3" t="s">
        <v>148</v>
      </c>
    </row>
    <row r="39" spans="1:5" hidden="1">
      <c r="A39">
        <v>37</v>
      </c>
      <c r="B39" t="s">
        <v>193</v>
      </c>
      <c r="C39" t="s">
        <v>320</v>
      </c>
      <c r="D39">
        <v>20.6</v>
      </c>
      <c r="E39" s="3" t="s">
        <v>148</v>
      </c>
    </row>
    <row r="40" spans="1:5" hidden="1">
      <c r="A40">
        <v>38</v>
      </c>
      <c r="B40" t="s">
        <v>193</v>
      </c>
      <c r="C40" t="s">
        <v>320</v>
      </c>
      <c r="D40">
        <v>20.6</v>
      </c>
      <c r="E40" s="3" t="s">
        <v>148</v>
      </c>
    </row>
    <row r="41" spans="1:5" hidden="1">
      <c r="A41">
        <v>39</v>
      </c>
      <c r="B41" t="s">
        <v>193</v>
      </c>
      <c r="C41" t="s">
        <v>320</v>
      </c>
      <c r="D41">
        <v>20.6</v>
      </c>
      <c r="E41" s="3" t="s">
        <v>148</v>
      </c>
    </row>
    <row r="42" spans="1:5" hidden="1">
      <c r="A42">
        <v>40</v>
      </c>
      <c r="B42" t="s">
        <v>193</v>
      </c>
      <c r="C42" t="s">
        <v>320</v>
      </c>
      <c r="E42" s="3" t="s">
        <v>148</v>
      </c>
    </row>
    <row r="43" spans="1:5" hidden="1">
      <c r="A43">
        <v>41</v>
      </c>
      <c r="B43" t="s">
        <v>193</v>
      </c>
      <c r="C43" t="s">
        <v>320</v>
      </c>
      <c r="D43">
        <v>20.6</v>
      </c>
      <c r="E43" s="3" t="s">
        <v>148</v>
      </c>
    </row>
    <row r="44" spans="1:5" hidden="1">
      <c r="A44">
        <v>42</v>
      </c>
      <c r="B44" t="s">
        <v>193</v>
      </c>
      <c r="C44" t="s">
        <v>320</v>
      </c>
      <c r="E44" s="3" t="s">
        <v>148</v>
      </c>
    </row>
    <row r="45" spans="1:5" hidden="1">
      <c r="A45">
        <v>43</v>
      </c>
      <c r="B45" t="s">
        <v>193</v>
      </c>
      <c r="C45" t="s">
        <v>320</v>
      </c>
      <c r="D45">
        <v>20.6</v>
      </c>
      <c r="E45" s="3" t="s">
        <v>148</v>
      </c>
    </row>
    <row r="46" spans="1:5" hidden="1">
      <c r="A46">
        <v>44</v>
      </c>
      <c r="B46" t="s">
        <v>256</v>
      </c>
      <c r="C46" t="s">
        <v>343</v>
      </c>
      <c r="D46">
        <v>23</v>
      </c>
      <c r="E46" s="3" t="s">
        <v>148</v>
      </c>
    </row>
    <row r="47" spans="1:5" hidden="1">
      <c r="A47">
        <v>45</v>
      </c>
      <c r="B47" t="s">
        <v>256</v>
      </c>
      <c r="C47" t="s">
        <v>343</v>
      </c>
      <c r="E47" s="3" t="s">
        <v>148</v>
      </c>
    </row>
    <row r="48" spans="1:5">
      <c r="A48">
        <v>46</v>
      </c>
      <c r="B48" t="s">
        <v>361</v>
      </c>
      <c r="C48" t="s">
        <v>362</v>
      </c>
      <c r="E48" s="3" t="s">
        <v>148</v>
      </c>
    </row>
    <row r="49" spans="1:19">
      <c r="A49">
        <v>47</v>
      </c>
      <c r="B49" t="s">
        <v>361</v>
      </c>
      <c r="C49" t="s">
        <v>362</v>
      </c>
      <c r="E49" s="3" t="s">
        <v>148</v>
      </c>
    </row>
    <row r="50" spans="1:19">
      <c r="A50">
        <v>48</v>
      </c>
      <c r="B50" t="s">
        <v>361</v>
      </c>
      <c r="C50" t="s">
        <v>362</v>
      </c>
      <c r="E50" s="3" t="s">
        <v>148</v>
      </c>
    </row>
    <row r="51" spans="1:19">
      <c r="A51">
        <v>49</v>
      </c>
      <c r="B51" t="s">
        <v>361</v>
      </c>
      <c r="C51" t="s">
        <v>362</v>
      </c>
      <c r="E51" s="3" t="s">
        <v>148</v>
      </c>
    </row>
    <row r="52" spans="1:19">
      <c r="A52">
        <v>50</v>
      </c>
      <c r="B52" t="s">
        <v>361</v>
      </c>
      <c r="C52" t="s">
        <v>362</v>
      </c>
      <c r="E52" s="3" t="s">
        <v>148</v>
      </c>
    </row>
    <row r="53" spans="1:19">
      <c r="A53">
        <v>51</v>
      </c>
      <c r="B53" t="s">
        <v>361</v>
      </c>
      <c r="C53" t="s">
        <v>362</v>
      </c>
      <c r="E53" s="3" t="s">
        <v>148</v>
      </c>
    </row>
    <row r="54" spans="1:19">
      <c r="A54">
        <v>52</v>
      </c>
      <c r="B54" t="s">
        <v>361</v>
      </c>
      <c r="C54" t="s">
        <v>362</v>
      </c>
      <c r="E54" s="3" t="s">
        <v>148</v>
      </c>
      <c r="K54" t="s">
        <v>361</v>
      </c>
      <c r="L54" t="s">
        <v>4450</v>
      </c>
      <c r="M54" t="s">
        <v>4451</v>
      </c>
      <c r="N54" t="s">
        <v>4452</v>
      </c>
      <c r="O54" t="s">
        <v>4453</v>
      </c>
      <c r="P54" t="s">
        <v>4454</v>
      </c>
      <c r="Q54" t="s">
        <v>4455</v>
      </c>
      <c r="R54" t="s">
        <v>4456</v>
      </c>
      <c r="S54" t="s">
        <v>4457</v>
      </c>
    </row>
    <row r="55" spans="1:19">
      <c r="A55">
        <v>53</v>
      </c>
      <c r="B55" t="s">
        <v>361</v>
      </c>
      <c r="C55" t="s">
        <v>362</v>
      </c>
      <c r="E55" s="3" t="s">
        <v>148</v>
      </c>
      <c r="L55">
        <f>AVERAGE(D123:D1136)</f>
        <v>15.417474226804122</v>
      </c>
      <c r="M55">
        <f>MEDIAN(D48:D1136)</f>
        <v>15.29</v>
      </c>
      <c r="N55">
        <f>MODE(D48:D1136)</f>
        <v>12</v>
      </c>
      <c r="O55">
        <f>QUARTILE(D48:D1136,1)</f>
        <v>11.5</v>
      </c>
      <c r="P55">
        <f>QUARTILE(D48:D1136,3)</f>
        <v>18.899999999999999</v>
      </c>
      <c r="Q55">
        <f>P55-O55</f>
        <v>7.3999999999999986</v>
      </c>
      <c r="R55">
        <f>P55+(1.5*Q55)</f>
        <v>29.999999999999996</v>
      </c>
      <c r="S55">
        <f>O55-(1.5*Q55)</f>
        <v>0.40000000000000213</v>
      </c>
    </row>
    <row r="56" spans="1:19" hidden="1">
      <c r="A56">
        <v>54</v>
      </c>
      <c r="B56" t="s">
        <v>139</v>
      </c>
      <c r="C56" t="s">
        <v>398</v>
      </c>
      <c r="E56" s="3" t="s">
        <v>148</v>
      </c>
    </row>
    <row r="57" spans="1:19" hidden="1">
      <c r="A57">
        <v>55</v>
      </c>
      <c r="B57" t="s">
        <v>139</v>
      </c>
      <c r="C57" t="s">
        <v>398</v>
      </c>
      <c r="D57">
        <v>23.84</v>
      </c>
      <c r="E57">
        <v>23</v>
      </c>
    </row>
    <row r="58" spans="1:19" hidden="1">
      <c r="A58">
        <v>56</v>
      </c>
      <c r="B58" t="s">
        <v>139</v>
      </c>
      <c r="C58" t="s">
        <v>398</v>
      </c>
      <c r="D58">
        <v>23.84</v>
      </c>
      <c r="E58">
        <v>23</v>
      </c>
    </row>
    <row r="59" spans="1:19" hidden="1">
      <c r="A59">
        <v>57</v>
      </c>
      <c r="B59" t="s">
        <v>139</v>
      </c>
      <c r="C59" t="s">
        <v>398</v>
      </c>
      <c r="D59">
        <v>23.84</v>
      </c>
      <c r="E59">
        <v>23</v>
      </c>
    </row>
    <row r="60" spans="1:19" hidden="1">
      <c r="A60">
        <v>58</v>
      </c>
      <c r="B60" t="s">
        <v>139</v>
      </c>
      <c r="C60" t="s">
        <v>398</v>
      </c>
      <c r="D60">
        <v>23.84</v>
      </c>
      <c r="E60">
        <v>23</v>
      </c>
    </row>
    <row r="61" spans="1:19" hidden="1">
      <c r="A61">
        <v>59</v>
      </c>
      <c r="B61" t="s">
        <v>139</v>
      </c>
      <c r="C61" t="s">
        <v>398</v>
      </c>
      <c r="D61">
        <v>23.84</v>
      </c>
      <c r="E61">
        <v>24</v>
      </c>
    </row>
    <row r="62" spans="1:19" hidden="1">
      <c r="A62">
        <v>60</v>
      </c>
      <c r="B62" t="s">
        <v>139</v>
      </c>
      <c r="C62" t="s">
        <v>398</v>
      </c>
      <c r="D62">
        <v>23.84</v>
      </c>
      <c r="E62">
        <v>24</v>
      </c>
    </row>
    <row r="63" spans="1:19" hidden="1">
      <c r="A63">
        <v>61</v>
      </c>
      <c r="B63" t="s">
        <v>139</v>
      </c>
      <c r="C63" t="s">
        <v>398</v>
      </c>
      <c r="D63">
        <v>23.84</v>
      </c>
      <c r="E63">
        <v>24</v>
      </c>
    </row>
    <row r="64" spans="1:19" hidden="1">
      <c r="A64">
        <v>62</v>
      </c>
      <c r="B64" t="s">
        <v>256</v>
      </c>
      <c r="C64" t="s">
        <v>428</v>
      </c>
      <c r="D64">
        <v>23</v>
      </c>
      <c r="E64">
        <v>22</v>
      </c>
    </row>
    <row r="65" spans="1:5" hidden="1">
      <c r="A65">
        <v>63</v>
      </c>
      <c r="B65" t="s">
        <v>256</v>
      </c>
      <c r="C65" t="s">
        <v>428</v>
      </c>
      <c r="D65">
        <v>23</v>
      </c>
      <c r="E65">
        <v>22</v>
      </c>
    </row>
    <row r="66" spans="1:5" hidden="1">
      <c r="A66">
        <v>64</v>
      </c>
      <c r="B66" t="s">
        <v>256</v>
      </c>
      <c r="C66" t="s">
        <v>428</v>
      </c>
      <c r="D66">
        <v>23</v>
      </c>
      <c r="E66">
        <v>22</v>
      </c>
    </row>
    <row r="67" spans="1:5" hidden="1">
      <c r="A67">
        <v>65</v>
      </c>
      <c r="B67" t="s">
        <v>256</v>
      </c>
      <c r="C67" t="s">
        <v>428</v>
      </c>
      <c r="D67">
        <v>23</v>
      </c>
      <c r="E67">
        <v>22</v>
      </c>
    </row>
    <row r="68" spans="1:5" hidden="1">
      <c r="A68">
        <v>66</v>
      </c>
      <c r="B68" t="s">
        <v>256</v>
      </c>
      <c r="C68" t="s">
        <v>428</v>
      </c>
      <c r="D68">
        <v>23</v>
      </c>
      <c r="E68">
        <v>22</v>
      </c>
    </row>
    <row r="69" spans="1:5" hidden="1">
      <c r="A69">
        <v>67</v>
      </c>
      <c r="B69" t="s">
        <v>256</v>
      </c>
      <c r="C69" t="s">
        <v>428</v>
      </c>
      <c r="D69">
        <v>23</v>
      </c>
      <c r="E69">
        <v>22</v>
      </c>
    </row>
    <row r="70" spans="1:5" hidden="1">
      <c r="A70">
        <v>68</v>
      </c>
      <c r="B70" t="s">
        <v>256</v>
      </c>
      <c r="C70" t="s">
        <v>428</v>
      </c>
      <c r="D70">
        <v>23</v>
      </c>
      <c r="E70">
        <v>22</v>
      </c>
    </row>
    <row r="71" spans="1:5" hidden="1">
      <c r="A71">
        <v>69</v>
      </c>
      <c r="B71" t="s">
        <v>256</v>
      </c>
      <c r="C71" t="s">
        <v>428</v>
      </c>
      <c r="D71">
        <v>23</v>
      </c>
      <c r="E71">
        <v>22</v>
      </c>
    </row>
    <row r="72" spans="1:5" hidden="1">
      <c r="A72">
        <v>70</v>
      </c>
      <c r="B72" t="s">
        <v>256</v>
      </c>
      <c r="C72" t="s">
        <v>435</v>
      </c>
      <c r="D72">
        <v>20.89</v>
      </c>
      <c r="E72" s="3" t="s">
        <v>148</v>
      </c>
    </row>
    <row r="73" spans="1:5" hidden="1">
      <c r="A73">
        <v>71</v>
      </c>
      <c r="B73" t="s">
        <v>256</v>
      </c>
      <c r="C73" t="s">
        <v>435</v>
      </c>
      <c r="D73">
        <v>20.89</v>
      </c>
      <c r="E73" s="3" t="s">
        <v>148</v>
      </c>
    </row>
    <row r="74" spans="1:5" hidden="1">
      <c r="A74">
        <v>72</v>
      </c>
      <c r="B74" t="s">
        <v>256</v>
      </c>
      <c r="C74" t="s">
        <v>435</v>
      </c>
      <c r="D74">
        <v>20.89</v>
      </c>
      <c r="E74">
        <v>20.89</v>
      </c>
    </row>
    <row r="75" spans="1:5" hidden="1">
      <c r="A75">
        <v>73</v>
      </c>
      <c r="B75" t="s">
        <v>256</v>
      </c>
      <c r="C75" t="s">
        <v>435</v>
      </c>
      <c r="D75">
        <v>20.89</v>
      </c>
      <c r="E75">
        <v>20</v>
      </c>
    </row>
    <row r="76" spans="1:5" hidden="1">
      <c r="A76">
        <v>74</v>
      </c>
      <c r="B76" t="s">
        <v>256</v>
      </c>
      <c r="C76" t="s">
        <v>435</v>
      </c>
      <c r="D76">
        <v>20.89</v>
      </c>
      <c r="E76" s="3" t="s">
        <v>148</v>
      </c>
    </row>
    <row r="77" spans="1:5" hidden="1">
      <c r="A77">
        <v>75</v>
      </c>
      <c r="B77" t="s">
        <v>256</v>
      </c>
      <c r="C77" t="s">
        <v>435</v>
      </c>
      <c r="D77">
        <v>15.1</v>
      </c>
      <c r="E77" s="3" t="s">
        <v>148</v>
      </c>
    </row>
    <row r="78" spans="1:5" hidden="1">
      <c r="A78">
        <v>76</v>
      </c>
      <c r="B78" t="s">
        <v>256</v>
      </c>
      <c r="C78" t="s">
        <v>435</v>
      </c>
      <c r="D78">
        <v>20.89</v>
      </c>
      <c r="E78" s="3" t="s">
        <v>148</v>
      </c>
    </row>
    <row r="79" spans="1:5">
      <c r="A79">
        <v>77</v>
      </c>
      <c r="B79" t="s">
        <v>222</v>
      </c>
      <c r="C79" t="s">
        <v>458</v>
      </c>
      <c r="E79" s="3" t="s">
        <v>148</v>
      </c>
    </row>
    <row r="80" spans="1:5">
      <c r="A80">
        <v>78</v>
      </c>
      <c r="B80" t="s">
        <v>222</v>
      </c>
      <c r="C80" t="s">
        <v>458</v>
      </c>
      <c r="E80" s="3" t="s">
        <v>148</v>
      </c>
    </row>
    <row r="81" spans="1:19">
      <c r="A81">
        <v>79</v>
      </c>
      <c r="B81" t="s">
        <v>222</v>
      </c>
      <c r="C81" t="s">
        <v>458</v>
      </c>
      <c r="E81" s="3" t="s">
        <v>148</v>
      </c>
      <c r="K81" t="s">
        <v>222</v>
      </c>
      <c r="L81" t="s">
        <v>4450</v>
      </c>
      <c r="M81" t="s">
        <v>4451</v>
      </c>
      <c r="N81" t="s">
        <v>4452</v>
      </c>
      <c r="O81" t="s">
        <v>4458</v>
      </c>
      <c r="P81" t="s">
        <v>4459</v>
      </c>
      <c r="Q81" t="s">
        <v>4455</v>
      </c>
      <c r="R81" t="s">
        <v>4460</v>
      </c>
      <c r="S81" t="s">
        <v>4456</v>
      </c>
    </row>
    <row r="82" spans="1:19">
      <c r="A82">
        <v>80</v>
      </c>
      <c r="B82" t="s">
        <v>222</v>
      </c>
      <c r="C82" t="s">
        <v>458</v>
      </c>
      <c r="E82" s="3" t="s">
        <v>148</v>
      </c>
      <c r="L82">
        <f>AVERAGE(D14:D604)</f>
        <v>16.251858407079641</v>
      </c>
      <c r="M82">
        <f>QUARTILE(D14:D604,2)</f>
        <v>16</v>
      </c>
      <c r="N82">
        <f>MODE(D14:D604)</f>
        <v>23</v>
      </c>
      <c r="O82">
        <f>QUARTILE(D14:D604,1)</f>
        <v>12</v>
      </c>
      <c r="P82">
        <f>QUARTILE(D14:D604,3)</f>
        <v>20.6</v>
      </c>
      <c r="Q82">
        <f>P82-O82</f>
        <v>8.6000000000000014</v>
      </c>
      <c r="R82">
        <f>O82-(1.5*Q82)</f>
        <v>-0.90000000000000213</v>
      </c>
      <c r="S82">
        <f>P82+(1.5*Q82)</f>
        <v>33.5</v>
      </c>
    </row>
    <row r="83" spans="1:19" hidden="1">
      <c r="A83">
        <v>81</v>
      </c>
      <c r="B83" t="s">
        <v>478</v>
      </c>
      <c r="C83" t="s">
        <v>479</v>
      </c>
      <c r="D83">
        <v>13</v>
      </c>
      <c r="E83">
        <v>16</v>
      </c>
    </row>
    <row r="84" spans="1:19" hidden="1">
      <c r="A84">
        <v>82</v>
      </c>
      <c r="B84" t="s">
        <v>478</v>
      </c>
      <c r="C84" t="s">
        <v>479</v>
      </c>
      <c r="D84">
        <v>12</v>
      </c>
      <c r="E84">
        <v>16</v>
      </c>
    </row>
    <row r="85" spans="1:19" hidden="1">
      <c r="A85">
        <v>83</v>
      </c>
      <c r="B85" t="s">
        <v>478</v>
      </c>
      <c r="C85" t="s">
        <v>479</v>
      </c>
      <c r="D85">
        <v>13</v>
      </c>
      <c r="E85">
        <v>16</v>
      </c>
    </row>
    <row r="86" spans="1:19" hidden="1">
      <c r="A86">
        <v>84</v>
      </c>
      <c r="B86" t="s">
        <v>478</v>
      </c>
      <c r="C86" t="s">
        <v>479</v>
      </c>
      <c r="D86">
        <v>12</v>
      </c>
      <c r="E86">
        <v>16</v>
      </c>
    </row>
    <row r="87" spans="1:19" hidden="1">
      <c r="A87">
        <v>85</v>
      </c>
      <c r="B87" t="s">
        <v>478</v>
      </c>
      <c r="C87" t="s">
        <v>479</v>
      </c>
      <c r="D87">
        <v>12</v>
      </c>
      <c r="E87">
        <v>16</v>
      </c>
    </row>
    <row r="88" spans="1:19" hidden="1">
      <c r="A88">
        <v>86</v>
      </c>
      <c r="B88" t="s">
        <v>478</v>
      </c>
      <c r="C88" t="s">
        <v>479</v>
      </c>
      <c r="D88">
        <v>20</v>
      </c>
      <c r="E88">
        <v>23.7</v>
      </c>
    </row>
    <row r="89" spans="1:19" hidden="1">
      <c r="A89">
        <v>87</v>
      </c>
      <c r="B89" t="s">
        <v>510</v>
      </c>
      <c r="C89" t="s">
        <v>511</v>
      </c>
      <c r="D89">
        <v>15.1</v>
      </c>
      <c r="E89">
        <v>17.71</v>
      </c>
    </row>
    <row r="90" spans="1:19" hidden="1">
      <c r="A90">
        <v>88</v>
      </c>
      <c r="B90" t="s">
        <v>510</v>
      </c>
      <c r="C90" t="s">
        <v>511</v>
      </c>
      <c r="D90">
        <v>15.1</v>
      </c>
      <c r="E90">
        <v>18.16</v>
      </c>
    </row>
    <row r="91" spans="1:19" hidden="1">
      <c r="A91">
        <v>89</v>
      </c>
      <c r="B91" t="s">
        <v>510</v>
      </c>
      <c r="C91" t="s">
        <v>511</v>
      </c>
      <c r="D91">
        <v>20.3</v>
      </c>
      <c r="E91">
        <v>23.59</v>
      </c>
    </row>
    <row r="92" spans="1:19" hidden="1">
      <c r="A92">
        <v>90</v>
      </c>
      <c r="B92" t="s">
        <v>510</v>
      </c>
      <c r="C92" t="s">
        <v>511</v>
      </c>
      <c r="D92">
        <v>15.1</v>
      </c>
      <c r="E92">
        <v>17.71</v>
      </c>
    </row>
    <row r="93" spans="1:19" hidden="1">
      <c r="A93">
        <v>91</v>
      </c>
      <c r="B93" t="s">
        <v>510</v>
      </c>
      <c r="C93" t="s">
        <v>511</v>
      </c>
      <c r="D93">
        <v>20.3</v>
      </c>
      <c r="E93">
        <v>23.08</v>
      </c>
    </row>
    <row r="94" spans="1:19" hidden="1">
      <c r="A94">
        <v>92</v>
      </c>
      <c r="B94" t="s">
        <v>510</v>
      </c>
      <c r="C94" t="s">
        <v>511</v>
      </c>
      <c r="D94">
        <v>20.3</v>
      </c>
      <c r="E94">
        <v>23.08</v>
      </c>
    </row>
    <row r="95" spans="1:19" hidden="1">
      <c r="A95">
        <v>93</v>
      </c>
      <c r="B95" t="s">
        <v>510</v>
      </c>
      <c r="C95" t="s">
        <v>511</v>
      </c>
      <c r="D95">
        <v>15.1</v>
      </c>
      <c r="E95">
        <v>18.16</v>
      </c>
    </row>
    <row r="96" spans="1:19" hidden="1">
      <c r="A96">
        <v>94</v>
      </c>
      <c r="B96" t="s">
        <v>510</v>
      </c>
      <c r="C96" t="s">
        <v>511</v>
      </c>
      <c r="D96">
        <v>20.3</v>
      </c>
      <c r="E96">
        <v>23.08</v>
      </c>
    </row>
    <row r="97" spans="1:5" hidden="1">
      <c r="A97">
        <v>95</v>
      </c>
      <c r="B97" t="s">
        <v>510</v>
      </c>
      <c r="C97" t="s">
        <v>511</v>
      </c>
      <c r="D97">
        <v>15.1</v>
      </c>
      <c r="E97">
        <v>17.71</v>
      </c>
    </row>
    <row r="98" spans="1:5" hidden="1">
      <c r="A98">
        <v>96</v>
      </c>
      <c r="B98" t="s">
        <v>510</v>
      </c>
      <c r="C98" t="s">
        <v>511</v>
      </c>
      <c r="D98">
        <v>20.3</v>
      </c>
      <c r="E98">
        <v>23.08</v>
      </c>
    </row>
    <row r="99" spans="1:5" hidden="1">
      <c r="A99">
        <v>97</v>
      </c>
      <c r="B99" t="s">
        <v>510</v>
      </c>
      <c r="C99" t="s">
        <v>511</v>
      </c>
      <c r="D99">
        <v>15.1</v>
      </c>
      <c r="E99">
        <v>17.71</v>
      </c>
    </row>
    <row r="100" spans="1:5" hidden="1">
      <c r="A100">
        <v>98</v>
      </c>
      <c r="B100" t="s">
        <v>510</v>
      </c>
      <c r="C100" t="s">
        <v>511</v>
      </c>
      <c r="D100">
        <v>20.3</v>
      </c>
      <c r="E100">
        <v>23.59</v>
      </c>
    </row>
    <row r="101" spans="1:5" hidden="1">
      <c r="A101">
        <v>99</v>
      </c>
      <c r="B101" t="s">
        <v>510</v>
      </c>
      <c r="C101" t="s">
        <v>511</v>
      </c>
      <c r="D101">
        <v>15.1</v>
      </c>
      <c r="E101">
        <v>17.71</v>
      </c>
    </row>
    <row r="102" spans="1:5" hidden="1">
      <c r="A102">
        <v>100</v>
      </c>
      <c r="B102" t="s">
        <v>510</v>
      </c>
      <c r="C102" t="s">
        <v>511</v>
      </c>
      <c r="D102">
        <v>20.3</v>
      </c>
      <c r="E102">
        <v>23.08</v>
      </c>
    </row>
    <row r="103" spans="1:5" hidden="1">
      <c r="A103">
        <v>101</v>
      </c>
      <c r="B103" t="s">
        <v>541</v>
      </c>
      <c r="C103" t="s">
        <v>542</v>
      </c>
      <c r="E103" s="3" t="s">
        <v>148</v>
      </c>
    </row>
    <row r="104" spans="1:5" hidden="1">
      <c r="A104">
        <v>102</v>
      </c>
      <c r="B104" t="s">
        <v>541</v>
      </c>
      <c r="C104" t="s">
        <v>542</v>
      </c>
      <c r="D104">
        <v>19.489999999999998</v>
      </c>
      <c r="E104" s="3" t="s">
        <v>148</v>
      </c>
    </row>
    <row r="105" spans="1:5" hidden="1">
      <c r="A105">
        <v>103</v>
      </c>
      <c r="B105" t="s">
        <v>541</v>
      </c>
      <c r="C105" t="s">
        <v>542</v>
      </c>
      <c r="E105" s="3" t="s">
        <v>148</v>
      </c>
    </row>
    <row r="106" spans="1:5" hidden="1">
      <c r="A106">
        <v>104</v>
      </c>
      <c r="B106" t="s">
        <v>139</v>
      </c>
      <c r="C106" t="s">
        <v>555</v>
      </c>
      <c r="D106">
        <v>22.95</v>
      </c>
      <c r="E106" s="3" t="s">
        <v>148</v>
      </c>
    </row>
    <row r="107" spans="1:5" hidden="1">
      <c r="A107">
        <v>105</v>
      </c>
      <c r="B107" t="s">
        <v>139</v>
      </c>
      <c r="C107" t="s">
        <v>555</v>
      </c>
      <c r="D107">
        <v>22.95</v>
      </c>
      <c r="E107" s="3" t="s">
        <v>148</v>
      </c>
    </row>
    <row r="108" spans="1:5" hidden="1">
      <c r="A108">
        <v>106</v>
      </c>
      <c r="B108" t="s">
        <v>139</v>
      </c>
      <c r="C108" t="s">
        <v>555</v>
      </c>
      <c r="D108">
        <v>22.95</v>
      </c>
      <c r="E108" s="3" t="s">
        <v>148</v>
      </c>
    </row>
    <row r="109" spans="1:5" hidden="1">
      <c r="A109">
        <v>107</v>
      </c>
      <c r="B109" t="s">
        <v>139</v>
      </c>
      <c r="C109" t="s">
        <v>555</v>
      </c>
      <c r="D109">
        <v>22.95</v>
      </c>
      <c r="E109" s="3" t="s">
        <v>148</v>
      </c>
    </row>
    <row r="110" spans="1:5" hidden="1">
      <c r="A110">
        <v>108</v>
      </c>
      <c r="B110" t="s">
        <v>139</v>
      </c>
      <c r="C110" t="s">
        <v>555</v>
      </c>
      <c r="D110">
        <v>17.57</v>
      </c>
      <c r="E110" s="3" t="s">
        <v>148</v>
      </c>
    </row>
    <row r="111" spans="1:5" hidden="1">
      <c r="A111">
        <v>109</v>
      </c>
      <c r="B111" t="s">
        <v>139</v>
      </c>
      <c r="C111" t="s">
        <v>555</v>
      </c>
      <c r="D111">
        <v>17.57</v>
      </c>
      <c r="E111" s="3" t="s">
        <v>148</v>
      </c>
    </row>
    <row r="112" spans="1:5" hidden="1">
      <c r="A112">
        <v>110</v>
      </c>
      <c r="B112" t="s">
        <v>139</v>
      </c>
      <c r="C112" t="s">
        <v>555</v>
      </c>
      <c r="D112">
        <v>17.57</v>
      </c>
      <c r="E112" s="3" t="s">
        <v>148</v>
      </c>
    </row>
    <row r="113" spans="1:19" hidden="1">
      <c r="A113">
        <v>111</v>
      </c>
      <c r="B113" t="s">
        <v>139</v>
      </c>
      <c r="C113" t="s">
        <v>555</v>
      </c>
      <c r="D113">
        <v>17.57</v>
      </c>
      <c r="E113" s="3" t="s">
        <v>148</v>
      </c>
    </row>
    <row r="114" spans="1:19">
      <c r="A114">
        <v>112</v>
      </c>
      <c r="B114" t="s">
        <v>361</v>
      </c>
      <c r="C114" t="s">
        <v>584</v>
      </c>
      <c r="E114" s="3" t="s">
        <v>148</v>
      </c>
    </row>
    <row r="115" spans="1:19">
      <c r="A115">
        <v>113</v>
      </c>
      <c r="B115" t="s">
        <v>361</v>
      </c>
      <c r="C115" t="s">
        <v>584</v>
      </c>
      <c r="E115" s="3" t="s">
        <v>148</v>
      </c>
      <c r="K115" t="s">
        <v>4461</v>
      </c>
      <c r="L115" t="s">
        <v>4450</v>
      </c>
      <c r="M115" t="s">
        <v>4451</v>
      </c>
      <c r="N115" t="s">
        <v>4452</v>
      </c>
      <c r="O115" t="s">
        <v>4453</v>
      </c>
      <c r="P115" t="s">
        <v>4454</v>
      </c>
      <c r="Q115" t="s">
        <v>4455</v>
      </c>
      <c r="R115" t="s">
        <v>4460</v>
      </c>
      <c r="S115" t="s">
        <v>4456</v>
      </c>
    </row>
    <row r="116" spans="1:19">
      <c r="A116">
        <v>114</v>
      </c>
      <c r="B116" t="s">
        <v>361</v>
      </c>
      <c r="C116" t="s">
        <v>584</v>
      </c>
      <c r="E116">
        <v>15.7</v>
      </c>
      <c r="L116">
        <f>AVERAGE(D214:D1259)</f>
        <v>15.037803571428569</v>
      </c>
      <c r="M116">
        <f>QUARTILE(D214:D1259,2)</f>
        <v>14</v>
      </c>
      <c r="N116">
        <f>MODE(D214:D1259)</f>
        <v>12</v>
      </c>
      <c r="O116">
        <f>QUARTILE(D214:D1259,1)</f>
        <v>10.775</v>
      </c>
      <c r="P116">
        <f>QUARTILE(D214:D1259,3)</f>
        <v>18</v>
      </c>
      <c r="Q116">
        <f>P116-O116</f>
        <v>7.2249999999999996</v>
      </c>
      <c r="R116">
        <f>O116-(1.5*Q116)</f>
        <v>-6.2499999999998224E-2</v>
      </c>
      <c r="S116">
        <f>P116+(1.5*Q116)</f>
        <v>28.837499999999999</v>
      </c>
    </row>
    <row r="117" spans="1:19">
      <c r="A117">
        <v>115</v>
      </c>
      <c r="B117" t="s">
        <v>361</v>
      </c>
      <c r="C117" t="s">
        <v>584</v>
      </c>
      <c r="E117" s="3" t="s">
        <v>148</v>
      </c>
    </row>
    <row r="118" spans="1:19">
      <c r="A118">
        <v>116</v>
      </c>
      <c r="B118" t="s">
        <v>361</v>
      </c>
      <c r="C118" t="s">
        <v>584</v>
      </c>
      <c r="E118" s="3" t="s">
        <v>148</v>
      </c>
      <c r="K118" t="s">
        <v>4462</v>
      </c>
      <c r="L118" t="s">
        <v>4450</v>
      </c>
      <c r="M118" t="s">
        <v>4451</v>
      </c>
      <c r="N118" t="s">
        <v>4452</v>
      </c>
      <c r="O118" t="s">
        <v>4453</v>
      </c>
      <c r="P118" t="s">
        <v>4454</v>
      </c>
      <c r="Q118" t="s">
        <v>4455</v>
      </c>
      <c r="R118" t="s">
        <v>4460</v>
      </c>
      <c r="S118" t="s">
        <v>4456</v>
      </c>
    </row>
    <row r="119" spans="1:19">
      <c r="A119">
        <v>117</v>
      </c>
      <c r="B119" t="s">
        <v>361</v>
      </c>
      <c r="C119" t="s">
        <v>584</v>
      </c>
      <c r="E119" s="3" t="s">
        <v>148</v>
      </c>
      <c r="L119">
        <f>AVERAGE(D248:D1118)</f>
        <v>15.12679591836735</v>
      </c>
      <c r="M119">
        <f>MEDIAN(D263:D1118)</f>
        <v>14</v>
      </c>
      <c r="N119">
        <f>MODE(D263:D1118)</f>
        <v>12</v>
      </c>
      <c r="O119">
        <f>QUARTILE(D263:D1118,1)</f>
        <v>10.4</v>
      </c>
      <c r="P119">
        <f>QUARTILE(D263:D1118,3)</f>
        <v>18.489999999999998</v>
      </c>
      <c r="Q119">
        <f>P119-O119</f>
        <v>8.0899999999999981</v>
      </c>
      <c r="R119">
        <f>O119-(1.5*Q119)</f>
        <v>-1.7349999999999977</v>
      </c>
      <c r="S119">
        <f>P119+(1.5*Q119)</f>
        <v>30.624999999999996</v>
      </c>
    </row>
    <row r="120" spans="1:19" hidden="1">
      <c r="A120">
        <v>118</v>
      </c>
      <c r="B120" t="s">
        <v>256</v>
      </c>
      <c r="C120" t="s">
        <v>606</v>
      </c>
      <c r="D120">
        <v>14.6</v>
      </c>
      <c r="E120">
        <v>19.8</v>
      </c>
    </row>
    <row r="121" spans="1:19" hidden="1">
      <c r="A121">
        <v>119</v>
      </c>
      <c r="B121" t="s">
        <v>256</v>
      </c>
      <c r="C121" t="s">
        <v>606</v>
      </c>
      <c r="D121">
        <v>16.3</v>
      </c>
      <c r="E121">
        <v>19.100000000000001</v>
      </c>
    </row>
    <row r="122" spans="1:19" hidden="1">
      <c r="A122">
        <v>120</v>
      </c>
      <c r="B122" t="s">
        <v>256</v>
      </c>
      <c r="C122" t="s">
        <v>606</v>
      </c>
      <c r="E122" s="3" t="s">
        <v>148</v>
      </c>
    </row>
    <row r="123" spans="1:19">
      <c r="A123">
        <v>121</v>
      </c>
      <c r="B123" t="s">
        <v>361</v>
      </c>
      <c r="C123" t="s">
        <v>624</v>
      </c>
      <c r="D123">
        <v>13.3</v>
      </c>
      <c r="E123">
        <v>18.600000000000001</v>
      </c>
    </row>
    <row r="124" spans="1:19">
      <c r="A124">
        <v>122</v>
      </c>
      <c r="B124" t="s">
        <v>361</v>
      </c>
      <c r="C124" t="s">
        <v>624</v>
      </c>
      <c r="D124">
        <v>18.399999999999999</v>
      </c>
      <c r="E124">
        <v>22.54</v>
      </c>
    </row>
    <row r="125" spans="1:19">
      <c r="A125">
        <v>123</v>
      </c>
      <c r="B125" t="s">
        <v>361</v>
      </c>
      <c r="C125" t="s">
        <v>624</v>
      </c>
      <c r="D125">
        <v>13.3</v>
      </c>
      <c r="E125">
        <v>18.5</v>
      </c>
    </row>
    <row r="126" spans="1:19">
      <c r="A126">
        <v>124</v>
      </c>
      <c r="B126" t="s">
        <v>361</v>
      </c>
      <c r="C126" t="s">
        <v>624</v>
      </c>
      <c r="D126">
        <v>18.399999999999999</v>
      </c>
      <c r="E126">
        <v>22.54</v>
      </c>
    </row>
    <row r="127" spans="1:19">
      <c r="A127">
        <v>125</v>
      </c>
      <c r="B127" t="s">
        <v>361</v>
      </c>
      <c r="C127" t="s">
        <v>624</v>
      </c>
      <c r="D127">
        <v>13.3</v>
      </c>
      <c r="E127">
        <v>18.5</v>
      </c>
    </row>
    <row r="128" spans="1:19">
      <c r="A128">
        <v>126</v>
      </c>
      <c r="B128" t="s">
        <v>361</v>
      </c>
      <c r="C128" t="s">
        <v>624</v>
      </c>
      <c r="D128">
        <v>18.399999999999999</v>
      </c>
      <c r="E128">
        <v>22.54</v>
      </c>
    </row>
    <row r="129" spans="1:5">
      <c r="A129">
        <v>127</v>
      </c>
      <c r="B129" t="s">
        <v>361</v>
      </c>
      <c r="C129" t="s">
        <v>624</v>
      </c>
      <c r="D129">
        <v>13.3</v>
      </c>
      <c r="E129">
        <v>18.5</v>
      </c>
    </row>
    <row r="130" spans="1:5">
      <c r="A130">
        <v>128</v>
      </c>
      <c r="B130" t="s">
        <v>361</v>
      </c>
      <c r="C130" t="s">
        <v>624</v>
      </c>
      <c r="D130">
        <v>18.399999999999999</v>
      </c>
      <c r="E130">
        <v>22.5</v>
      </c>
    </row>
    <row r="131" spans="1:5">
      <c r="A131">
        <v>129</v>
      </c>
      <c r="B131" t="s">
        <v>361</v>
      </c>
      <c r="C131" t="s">
        <v>624</v>
      </c>
      <c r="D131">
        <v>13.3</v>
      </c>
      <c r="E131">
        <v>18.600000000000001</v>
      </c>
    </row>
    <row r="132" spans="1:5">
      <c r="A132">
        <v>130</v>
      </c>
      <c r="B132" t="s">
        <v>361</v>
      </c>
      <c r="C132" t="s">
        <v>624</v>
      </c>
      <c r="D132">
        <v>13.3</v>
      </c>
      <c r="E132">
        <v>18.5</v>
      </c>
    </row>
    <row r="133" spans="1:5">
      <c r="A133">
        <v>131</v>
      </c>
      <c r="B133" t="s">
        <v>361</v>
      </c>
      <c r="C133" t="s">
        <v>624</v>
      </c>
      <c r="D133">
        <v>13.3</v>
      </c>
      <c r="E133">
        <v>18.5</v>
      </c>
    </row>
    <row r="134" spans="1:5">
      <c r="A134">
        <v>132</v>
      </c>
      <c r="B134" t="s">
        <v>361</v>
      </c>
      <c r="C134" t="s">
        <v>624</v>
      </c>
      <c r="D134">
        <v>18.399999999999999</v>
      </c>
      <c r="E134">
        <v>22.54</v>
      </c>
    </row>
    <row r="135" spans="1:5">
      <c r="A135">
        <v>133</v>
      </c>
      <c r="B135" t="s">
        <v>361</v>
      </c>
      <c r="C135" t="s">
        <v>661</v>
      </c>
      <c r="E135" s="3" t="s">
        <v>148</v>
      </c>
    </row>
    <row r="136" spans="1:5">
      <c r="A136">
        <v>134</v>
      </c>
      <c r="B136" t="s">
        <v>361</v>
      </c>
      <c r="C136" t="s">
        <v>661</v>
      </c>
      <c r="E136" s="3" t="s">
        <v>148</v>
      </c>
    </row>
    <row r="137" spans="1:5">
      <c r="A137">
        <v>135</v>
      </c>
      <c r="B137" t="s">
        <v>361</v>
      </c>
      <c r="C137" t="s">
        <v>661</v>
      </c>
      <c r="E137" s="3" t="s">
        <v>148</v>
      </c>
    </row>
    <row r="138" spans="1:5">
      <c r="A138">
        <v>136</v>
      </c>
      <c r="B138" t="s">
        <v>361</v>
      </c>
      <c r="C138" t="s">
        <v>661</v>
      </c>
      <c r="E138" s="3" t="s">
        <v>148</v>
      </c>
    </row>
    <row r="139" spans="1:5">
      <c r="A139">
        <v>137</v>
      </c>
      <c r="B139" t="s">
        <v>361</v>
      </c>
      <c r="C139" t="s">
        <v>661</v>
      </c>
      <c r="E139" s="3" t="s">
        <v>148</v>
      </c>
    </row>
    <row r="140" spans="1:5">
      <c r="A140">
        <v>138</v>
      </c>
      <c r="B140" t="s">
        <v>361</v>
      </c>
      <c r="C140" t="s">
        <v>661</v>
      </c>
      <c r="E140" s="3" t="s">
        <v>148</v>
      </c>
    </row>
    <row r="141" spans="1:5">
      <c r="A141">
        <v>139</v>
      </c>
      <c r="B141" t="s">
        <v>361</v>
      </c>
      <c r="C141" t="s">
        <v>661</v>
      </c>
      <c r="E141">
        <v>20.5</v>
      </c>
    </row>
    <row r="142" spans="1:5">
      <c r="A142">
        <v>140</v>
      </c>
      <c r="B142" t="s">
        <v>361</v>
      </c>
      <c r="C142" t="s">
        <v>661</v>
      </c>
      <c r="E142" s="3" t="s">
        <v>148</v>
      </c>
    </row>
    <row r="143" spans="1:5">
      <c r="A143">
        <v>141</v>
      </c>
      <c r="B143" t="s">
        <v>361</v>
      </c>
      <c r="C143" t="s">
        <v>661</v>
      </c>
      <c r="E143" s="3" t="s">
        <v>148</v>
      </c>
    </row>
    <row r="144" spans="1:5">
      <c r="A144">
        <v>142</v>
      </c>
      <c r="B144" t="s">
        <v>361</v>
      </c>
      <c r="C144" t="s">
        <v>661</v>
      </c>
      <c r="E144" s="3" t="s">
        <v>148</v>
      </c>
    </row>
    <row r="145" spans="1:5">
      <c r="A145">
        <v>143</v>
      </c>
      <c r="B145" t="s">
        <v>361</v>
      </c>
      <c r="C145" t="s">
        <v>661</v>
      </c>
      <c r="E145" s="3" t="s">
        <v>148</v>
      </c>
    </row>
    <row r="146" spans="1:5">
      <c r="A146">
        <v>144</v>
      </c>
      <c r="B146" t="s">
        <v>361</v>
      </c>
      <c r="C146" t="s">
        <v>661</v>
      </c>
      <c r="E146" s="3" t="s">
        <v>148</v>
      </c>
    </row>
    <row r="147" spans="1:5" hidden="1">
      <c r="A147">
        <v>145</v>
      </c>
      <c r="B147" t="s">
        <v>686</v>
      </c>
      <c r="C147" t="s">
        <v>687</v>
      </c>
      <c r="D147">
        <v>14</v>
      </c>
      <c r="E147">
        <v>16</v>
      </c>
    </row>
    <row r="148" spans="1:5" hidden="1">
      <c r="A148">
        <v>146</v>
      </c>
      <c r="B148" t="s">
        <v>686</v>
      </c>
      <c r="C148" t="s">
        <v>687</v>
      </c>
      <c r="D148">
        <v>14</v>
      </c>
      <c r="E148">
        <v>16</v>
      </c>
    </row>
    <row r="149" spans="1:5" hidden="1">
      <c r="A149">
        <v>147</v>
      </c>
      <c r="B149" t="s">
        <v>686</v>
      </c>
      <c r="C149" t="s">
        <v>687</v>
      </c>
      <c r="D149">
        <v>14</v>
      </c>
      <c r="E149">
        <v>16</v>
      </c>
    </row>
    <row r="150" spans="1:5" hidden="1">
      <c r="A150">
        <v>148</v>
      </c>
      <c r="B150" t="s">
        <v>686</v>
      </c>
      <c r="C150" t="s">
        <v>687</v>
      </c>
      <c r="D150">
        <v>19</v>
      </c>
      <c r="E150">
        <v>20</v>
      </c>
    </row>
    <row r="151" spans="1:5" hidden="1">
      <c r="A151">
        <v>149</v>
      </c>
      <c r="B151" t="s">
        <v>686</v>
      </c>
      <c r="C151" t="s">
        <v>687</v>
      </c>
      <c r="D151">
        <v>19</v>
      </c>
      <c r="E151">
        <v>20</v>
      </c>
    </row>
    <row r="152" spans="1:5" hidden="1">
      <c r="A152">
        <v>150</v>
      </c>
      <c r="B152" t="s">
        <v>686</v>
      </c>
      <c r="C152" t="s">
        <v>687</v>
      </c>
      <c r="D152">
        <v>19</v>
      </c>
      <c r="E152">
        <v>20</v>
      </c>
    </row>
    <row r="153" spans="1:5" hidden="1">
      <c r="A153">
        <v>151</v>
      </c>
      <c r="B153" t="s">
        <v>686</v>
      </c>
      <c r="C153" t="s">
        <v>687</v>
      </c>
      <c r="D153">
        <v>17</v>
      </c>
      <c r="E153">
        <v>17</v>
      </c>
    </row>
    <row r="154" spans="1:5" hidden="1">
      <c r="A154">
        <v>152</v>
      </c>
      <c r="B154" t="s">
        <v>686</v>
      </c>
      <c r="C154" t="s">
        <v>687</v>
      </c>
      <c r="D154">
        <v>19</v>
      </c>
      <c r="E154">
        <v>19</v>
      </c>
    </row>
    <row r="155" spans="1:5" hidden="1">
      <c r="A155">
        <v>153</v>
      </c>
      <c r="B155" t="s">
        <v>256</v>
      </c>
      <c r="C155" t="s">
        <v>729</v>
      </c>
      <c r="D155">
        <v>16.3</v>
      </c>
      <c r="E155" s="3" t="s">
        <v>148</v>
      </c>
    </row>
    <row r="156" spans="1:5" hidden="1">
      <c r="A156">
        <v>154</v>
      </c>
      <c r="B156" t="s">
        <v>256</v>
      </c>
      <c r="C156" t="s">
        <v>729</v>
      </c>
      <c r="D156">
        <v>16.3</v>
      </c>
      <c r="E156" s="3" t="s">
        <v>148</v>
      </c>
    </row>
    <row r="157" spans="1:5" hidden="1">
      <c r="A157">
        <v>155</v>
      </c>
      <c r="B157" t="s">
        <v>256</v>
      </c>
      <c r="C157" t="s">
        <v>729</v>
      </c>
      <c r="D157">
        <v>28.4</v>
      </c>
      <c r="E157" s="3" t="s">
        <v>148</v>
      </c>
    </row>
    <row r="158" spans="1:5" hidden="1">
      <c r="A158">
        <v>156</v>
      </c>
      <c r="B158" t="s">
        <v>256</v>
      </c>
      <c r="C158" t="s">
        <v>729</v>
      </c>
      <c r="D158">
        <v>16.3</v>
      </c>
      <c r="E158" s="3" t="s">
        <v>148</v>
      </c>
    </row>
    <row r="159" spans="1:5" hidden="1">
      <c r="A159">
        <v>157</v>
      </c>
      <c r="B159" t="s">
        <v>256</v>
      </c>
      <c r="C159" t="s">
        <v>729</v>
      </c>
      <c r="D159">
        <v>28.4</v>
      </c>
      <c r="E159" s="3" t="s">
        <v>148</v>
      </c>
    </row>
    <row r="160" spans="1:5" hidden="1">
      <c r="A160">
        <v>158</v>
      </c>
      <c r="B160" t="s">
        <v>256</v>
      </c>
      <c r="C160" t="s">
        <v>729</v>
      </c>
      <c r="D160">
        <v>16.3</v>
      </c>
      <c r="E160" s="3" t="s">
        <v>148</v>
      </c>
    </row>
    <row r="161" spans="1:5" hidden="1">
      <c r="A161">
        <v>159</v>
      </c>
      <c r="B161" t="s">
        <v>256</v>
      </c>
      <c r="C161" t="s">
        <v>729</v>
      </c>
      <c r="D161">
        <v>28.4</v>
      </c>
      <c r="E161" s="3" t="s">
        <v>148</v>
      </c>
    </row>
    <row r="162" spans="1:5" hidden="1">
      <c r="A162">
        <v>160</v>
      </c>
      <c r="B162" t="s">
        <v>256</v>
      </c>
      <c r="C162" t="s">
        <v>729</v>
      </c>
      <c r="D162">
        <v>28.4</v>
      </c>
      <c r="E162" s="3" t="s">
        <v>148</v>
      </c>
    </row>
    <row r="163" spans="1:5" hidden="1">
      <c r="A163">
        <v>161</v>
      </c>
      <c r="B163" t="s">
        <v>256</v>
      </c>
      <c r="C163" t="s">
        <v>729</v>
      </c>
      <c r="D163">
        <v>16.3</v>
      </c>
      <c r="E163" s="3" t="s">
        <v>148</v>
      </c>
    </row>
    <row r="164" spans="1:5" hidden="1">
      <c r="A164">
        <v>162</v>
      </c>
      <c r="B164" t="s">
        <v>256</v>
      </c>
      <c r="C164" t="s">
        <v>729</v>
      </c>
      <c r="D164">
        <v>16.3</v>
      </c>
      <c r="E164" s="3" t="s">
        <v>148</v>
      </c>
    </row>
    <row r="165" spans="1:5" hidden="1">
      <c r="A165">
        <v>163</v>
      </c>
      <c r="B165" t="s">
        <v>256</v>
      </c>
      <c r="C165" t="s">
        <v>729</v>
      </c>
      <c r="D165">
        <v>16.3</v>
      </c>
      <c r="E165" s="3" t="s">
        <v>148</v>
      </c>
    </row>
    <row r="166" spans="1:5" hidden="1">
      <c r="A166">
        <v>164</v>
      </c>
      <c r="B166" t="s">
        <v>256</v>
      </c>
      <c r="C166" t="s">
        <v>729</v>
      </c>
      <c r="D166">
        <v>28.4</v>
      </c>
      <c r="E166" s="3" t="s">
        <v>148</v>
      </c>
    </row>
    <row r="167" spans="1:5" hidden="1">
      <c r="A167">
        <v>165</v>
      </c>
      <c r="B167" t="s">
        <v>256</v>
      </c>
      <c r="C167" t="s">
        <v>729</v>
      </c>
      <c r="D167">
        <v>28.4</v>
      </c>
      <c r="E167" s="3" t="s">
        <v>148</v>
      </c>
    </row>
    <row r="168" spans="1:5" hidden="1">
      <c r="A168">
        <v>166</v>
      </c>
      <c r="B168" t="s">
        <v>256</v>
      </c>
      <c r="C168" t="s">
        <v>729</v>
      </c>
      <c r="D168">
        <v>28.4</v>
      </c>
      <c r="E168" s="3" t="s">
        <v>148</v>
      </c>
    </row>
    <row r="169" spans="1:5" hidden="1">
      <c r="A169">
        <v>167</v>
      </c>
      <c r="B169" t="s">
        <v>750</v>
      </c>
      <c r="C169" t="s">
        <v>751</v>
      </c>
      <c r="E169" s="3" t="s">
        <v>148</v>
      </c>
    </row>
    <row r="170" spans="1:5" hidden="1">
      <c r="A170">
        <v>168</v>
      </c>
      <c r="B170" t="s">
        <v>750</v>
      </c>
      <c r="C170" t="s">
        <v>751</v>
      </c>
      <c r="E170" s="3" t="s">
        <v>148</v>
      </c>
    </row>
    <row r="171" spans="1:5" hidden="1">
      <c r="A171">
        <v>169</v>
      </c>
      <c r="B171" t="s">
        <v>750</v>
      </c>
      <c r="C171" t="s">
        <v>751</v>
      </c>
      <c r="E171" s="3" t="s">
        <v>148</v>
      </c>
    </row>
    <row r="172" spans="1:5" hidden="1">
      <c r="A172">
        <v>170</v>
      </c>
      <c r="B172" t="s">
        <v>750</v>
      </c>
      <c r="C172" t="s">
        <v>751</v>
      </c>
      <c r="E172" s="3" t="s">
        <v>148</v>
      </c>
    </row>
    <row r="173" spans="1:5" hidden="1">
      <c r="A173">
        <v>171</v>
      </c>
      <c r="B173" t="s">
        <v>750</v>
      </c>
      <c r="C173" t="s">
        <v>751</v>
      </c>
      <c r="E173" s="3" t="s">
        <v>148</v>
      </c>
    </row>
    <row r="174" spans="1:5" hidden="1">
      <c r="A174">
        <v>172</v>
      </c>
      <c r="B174" t="s">
        <v>750</v>
      </c>
      <c r="C174" t="s">
        <v>751</v>
      </c>
      <c r="E174" s="3" t="s">
        <v>148</v>
      </c>
    </row>
    <row r="175" spans="1:5" hidden="1">
      <c r="A175">
        <v>173</v>
      </c>
      <c r="B175" t="s">
        <v>750</v>
      </c>
      <c r="C175" t="s">
        <v>751</v>
      </c>
      <c r="E175" s="3" t="s">
        <v>148</v>
      </c>
    </row>
    <row r="176" spans="1:5" hidden="1">
      <c r="A176">
        <v>174</v>
      </c>
      <c r="B176" t="s">
        <v>750</v>
      </c>
      <c r="C176" t="s">
        <v>751</v>
      </c>
      <c r="E176" s="3" t="s">
        <v>148</v>
      </c>
    </row>
    <row r="177" spans="1:5" hidden="1">
      <c r="A177">
        <v>175</v>
      </c>
      <c r="B177" t="s">
        <v>686</v>
      </c>
      <c r="C177" t="s">
        <v>784</v>
      </c>
      <c r="D177">
        <v>15.3</v>
      </c>
      <c r="E177">
        <v>21.66</v>
      </c>
    </row>
    <row r="178" spans="1:5" hidden="1">
      <c r="A178">
        <v>176</v>
      </c>
      <c r="B178" t="s">
        <v>686</v>
      </c>
      <c r="C178" t="s">
        <v>784</v>
      </c>
      <c r="D178">
        <v>15.3</v>
      </c>
      <c r="E178">
        <v>21.66</v>
      </c>
    </row>
    <row r="179" spans="1:5" hidden="1">
      <c r="A179">
        <v>177</v>
      </c>
      <c r="B179" t="s">
        <v>686</v>
      </c>
      <c r="C179" t="s">
        <v>784</v>
      </c>
      <c r="D179">
        <v>15.3</v>
      </c>
      <c r="E179">
        <v>21.73</v>
      </c>
    </row>
    <row r="180" spans="1:5" hidden="1">
      <c r="A180">
        <v>178</v>
      </c>
      <c r="B180" t="s">
        <v>686</v>
      </c>
      <c r="C180" t="s">
        <v>784</v>
      </c>
      <c r="D180">
        <v>15.3</v>
      </c>
      <c r="E180">
        <v>21.66</v>
      </c>
    </row>
    <row r="181" spans="1:5" hidden="1">
      <c r="A181">
        <v>179</v>
      </c>
      <c r="B181" t="s">
        <v>686</v>
      </c>
      <c r="C181" t="s">
        <v>784</v>
      </c>
      <c r="E181" s="3" t="s">
        <v>148</v>
      </c>
    </row>
    <row r="182" spans="1:5" hidden="1">
      <c r="A182">
        <v>180</v>
      </c>
      <c r="B182" t="s">
        <v>686</v>
      </c>
      <c r="C182" t="s">
        <v>784</v>
      </c>
      <c r="E182" s="3" t="s">
        <v>148</v>
      </c>
    </row>
    <row r="183" spans="1:5" hidden="1">
      <c r="A183">
        <v>181</v>
      </c>
      <c r="B183" t="s">
        <v>686</v>
      </c>
      <c r="C183" t="s">
        <v>784</v>
      </c>
      <c r="E183" s="3" t="s">
        <v>148</v>
      </c>
    </row>
    <row r="184" spans="1:5" hidden="1">
      <c r="A184">
        <v>182</v>
      </c>
      <c r="B184" t="s">
        <v>686</v>
      </c>
      <c r="C184" t="s">
        <v>784</v>
      </c>
      <c r="D184">
        <v>15.3</v>
      </c>
      <c r="E184">
        <v>21.73</v>
      </c>
    </row>
    <row r="185" spans="1:5" hidden="1">
      <c r="A185">
        <v>183</v>
      </c>
      <c r="B185" t="s">
        <v>750</v>
      </c>
      <c r="C185" t="s">
        <v>808</v>
      </c>
      <c r="E185" s="3" t="s">
        <v>148</v>
      </c>
    </row>
    <row r="186" spans="1:5" hidden="1">
      <c r="A186">
        <v>184</v>
      </c>
      <c r="B186" t="s">
        <v>750</v>
      </c>
      <c r="C186" t="s">
        <v>808</v>
      </c>
      <c r="E186" s="3" t="s">
        <v>148</v>
      </c>
    </row>
    <row r="187" spans="1:5" hidden="1">
      <c r="A187">
        <v>185</v>
      </c>
      <c r="B187" t="s">
        <v>750</v>
      </c>
      <c r="C187" t="s">
        <v>808</v>
      </c>
      <c r="E187" s="3" t="s">
        <v>148</v>
      </c>
    </row>
    <row r="188" spans="1:5" hidden="1">
      <c r="A188">
        <v>186</v>
      </c>
      <c r="B188" t="s">
        <v>750</v>
      </c>
      <c r="C188" t="s">
        <v>808</v>
      </c>
      <c r="E188" s="3" t="s">
        <v>148</v>
      </c>
    </row>
    <row r="189" spans="1:5" hidden="1">
      <c r="A189">
        <v>187</v>
      </c>
      <c r="B189" t="s">
        <v>750</v>
      </c>
      <c r="C189" t="s">
        <v>808</v>
      </c>
      <c r="E189" s="3" t="s">
        <v>148</v>
      </c>
    </row>
    <row r="190" spans="1:5" hidden="1">
      <c r="A190">
        <v>188</v>
      </c>
      <c r="B190" t="s">
        <v>750</v>
      </c>
      <c r="C190" t="s">
        <v>808</v>
      </c>
      <c r="E190" s="3" t="s">
        <v>148</v>
      </c>
    </row>
    <row r="191" spans="1:5" hidden="1">
      <c r="A191">
        <v>189</v>
      </c>
      <c r="B191" t="s">
        <v>750</v>
      </c>
      <c r="C191" t="s">
        <v>808</v>
      </c>
      <c r="E191" s="3" t="s">
        <v>148</v>
      </c>
    </row>
    <row r="192" spans="1:5" hidden="1">
      <c r="A192">
        <v>190</v>
      </c>
      <c r="B192" t="s">
        <v>750</v>
      </c>
      <c r="C192" t="s">
        <v>808</v>
      </c>
      <c r="E192" s="3" t="s">
        <v>148</v>
      </c>
    </row>
    <row r="193" spans="1:5" hidden="1">
      <c r="A193">
        <v>191</v>
      </c>
      <c r="B193" t="s">
        <v>750</v>
      </c>
      <c r="C193" t="s">
        <v>808</v>
      </c>
      <c r="E193" s="3" t="s">
        <v>148</v>
      </c>
    </row>
    <row r="194" spans="1:5" hidden="1">
      <c r="A194">
        <v>192</v>
      </c>
      <c r="B194" t="s">
        <v>750</v>
      </c>
      <c r="C194" t="s">
        <v>808</v>
      </c>
      <c r="E194" s="3" t="s">
        <v>148</v>
      </c>
    </row>
    <row r="195" spans="1:5" hidden="1">
      <c r="A195">
        <v>193</v>
      </c>
      <c r="B195" t="s">
        <v>750</v>
      </c>
      <c r="C195" t="s">
        <v>808</v>
      </c>
      <c r="E195" s="3" t="s">
        <v>148</v>
      </c>
    </row>
    <row r="196" spans="1:5" hidden="1">
      <c r="A196">
        <v>194</v>
      </c>
      <c r="B196" t="s">
        <v>750</v>
      </c>
      <c r="C196" t="s">
        <v>808</v>
      </c>
      <c r="E196" s="3" t="s">
        <v>148</v>
      </c>
    </row>
    <row r="197" spans="1:5" hidden="1">
      <c r="A197">
        <v>195</v>
      </c>
      <c r="B197" t="s">
        <v>750</v>
      </c>
      <c r="C197" t="s">
        <v>808</v>
      </c>
      <c r="E197" s="3" t="s">
        <v>148</v>
      </c>
    </row>
    <row r="198" spans="1:5" hidden="1">
      <c r="A198">
        <v>196</v>
      </c>
      <c r="B198" t="s">
        <v>510</v>
      </c>
      <c r="C198" t="s">
        <v>834</v>
      </c>
      <c r="D198">
        <v>13.6</v>
      </c>
      <c r="E198">
        <v>16.3</v>
      </c>
    </row>
    <row r="199" spans="1:5" hidden="1">
      <c r="A199">
        <v>197</v>
      </c>
      <c r="B199" t="s">
        <v>510</v>
      </c>
      <c r="C199" t="s">
        <v>834</v>
      </c>
      <c r="D199">
        <v>13.6</v>
      </c>
      <c r="E199">
        <v>16.7</v>
      </c>
    </row>
    <row r="200" spans="1:5" hidden="1">
      <c r="A200">
        <v>198</v>
      </c>
      <c r="B200" t="s">
        <v>510</v>
      </c>
      <c r="C200" t="s">
        <v>834</v>
      </c>
      <c r="D200">
        <v>20.32</v>
      </c>
      <c r="E200">
        <v>23.59</v>
      </c>
    </row>
    <row r="201" spans="1:5" hidden="1">
      <c r="A201">
        <v>199</v>
      </c>
      <c r="B201" t="s">
        <v>510</v>
      </c>
      <c r="C201" t="s">
        <v>834</v>
      </c>
      <c r="D201">
        <v>20.3</v>
      </c>
      <c r="E201">
        <v>23.6</v>
      </c>
    </row>
    <row r="202" spans="1:5" hidden="1">
      <c r="A202">
        <v>200</v>
      </c>
      <c r="B202" t="s">
        <v>510</v>
      </c>
      <c r="C202" t="s">
        <v>834</v>
      </c>
      <c r="D202">
        <v>20.32</v>
      </c>
      <c r="E202">
        <v>23.08</v>
      </c>
    </row>
    <row r="203" spans="1:5" hidden="1">
      <c r="A203">
        <v>201</v>
      </c>
      <c r="B203" t="s">
        <v>510</v>
      </c>
      <c r="C203" t="s">
        <v>834</v>
      </c>
      <c r="D203">
        <v>13.6</v>
      </c>
      <c r="E203">
        <v>16.3</v>
      </c>
    </row>
    <row r="204" spans="1:5" hidden="1">
      <c r="A204">
        <v>202</v>
      </c>
      <c r="B204" t="s">
        <v>510</v>
      </c>
      <c r="C204" t="s">
        <v>834</v>
      </c>
      <c r="D204">
        <v>13.6</v>
      </c>
      <c r="E204">
        <v>16.3</v>
      </c>
    </row>
    <row r="205" spans="1:5" hidden="1">
      <c r="A205">
        <v>203</v>
      </c>
      <c r="B205" t="s">
        <v>510</v>
      </c>
      <c r="C205" t="s">
        <v>834</v>
      </c>
      <c r="D205">
        <v>20.3</v>
      </c>
      <c r="E205">
        <v>23.6</v>
      </c>
    </row>
    <row r="206" spans="1:5" hidden="1">
      <c r="A206">
        <v>204</v>
      </c>
      <c r="B206" t="s">
        <v>510</v>
      </c>
      <c r="C206" t="s">
        <v>834</v>
      </c>
      <c r="D206">
        <v>20.32</v>
      </c>
      <c r="E206">
        <v>23.08</v>
      </c>
    </row>
    <row r="207" spans="1:5" hidden="1">
      <c r="A207">
        <v>205</v>
      </c>
      <c r="B207" t="s">
        <v>510</v>
      </c>
      <c r="C207" t="s">
        <v>834</v>
      </c>
      <c r="D207">
        <v>13.6</v>
      </c>
      <c r="E207">
        <v>16.3</v>
      </c>
    </row>
    <row r="208" spans="1:5" hidden="1">
      <c r="A208">
        <v>206</v>
      </c>
      <c r="B208" t="s">
        <v>510</v>
      </c>
      <c r="C208" t="s">
        <v>846</v>
      </c>
      <c r="D208">
        <v>15</v>
      </c>
      <c r="E208">
        <v>16</v>
      </c>
    </row>
    <row r="209" spans="1:5" hidden="1">
      <c r="A209">
        <v>207</v>
      </c>
      <c r="B209" t="s">
        <v>510</v>
      </c>
      <c r="C209" t="s">
        <v>846</v>
      </c>
      <c r="D209">
        <v>16.78</v>
      </c>
      <c r="E209" s="3" t="s">
        <v>148</v>
      </c>
    </row>
    <row r="210" spans="1:5" hidden="1">
      <c r="A210">
        <v>208</v>
      </c>
      <c r="B210" t="s">
        <v>510</v>
      </c>
      <c r="C210" t="s">
        <v>846</v>
      </c>
      <c r="D210">
        <v>18.100000000000001</v>
      </c>
      <c r="E210">
        <v>22.5</v>
      </c>
    </row>
    <row r="211" spans="1:5" hidden="1">
      <c r="A211">
        <v>209</v>
      </c>
      <c r="B211" t="s">
        <v>510</v>
      </c>
      <c r="C211" t="s">
        <v>846</v>
      </c>
      <c r="D211">
        <v>18.100000000000001</v>
      </c>
      <c r="E211">
        <v>22.5</v>
      </c>
    </row>
    <row r="212" spans="1:5" hidden="1">
      <c r="A212">
        <v>210</v>
      </c>
      <c r="B212" t="s">
        <v>510</v>
      </c>
      <c r="C212" t="s">
        <v>846</v>
      </c>
      <c r="D212">
        <v>16.78</v>
      </c>
      <c r="E212" s="3" t="s">
        <v>148</v>
      </c>
    </row>
    <row r="213" spans="1:5" hidden="1">
      <c r="A213">
        <v>211</v>
      </c>
      <c r="B213" t="s">
        <v>510</v>
      </c>
      <c r="C213" t="s">
        <v>846</v>
      </c>
      <c r="D213">
        <v>18.100000000000001</v>
      </c>
      <c r="E213">
        <v>22.5</v>
      </c>
    </row>
    <row r="214" spans="1:5">
      <c r="A214">
        <v>212</v>
      </c>
      <c r="B214" t="s">
        <v>853</v>
      </c>
      <c r="C214" t="s">
        <v>854</v>
      </c>
      <c r="D214">
        <v>18</v>
      </c>
      <c r="E214">
        <v>20.079999999999998</v>
      </c>
    </row>
    <row r="215" spans="1:5">
      <c r="A215">
        <v>213</v>
      </c>
      <c r="B215" t="s">
        <v>853</v>
      </c>
      <c r="C215" t="s">
        <v>854</v>
      </c>
      <c r="D215">
        <v>18</v>
      </c>
      <c r="E215">
        <v>20.079999999999998</v>
      </c>
    </row>
    <row r="216" spans="1:5">
      <c r="A216">
        <v>214</v>
      </c>
      <c r="B216" t="s">
        <v>853</v>
      </c>
      <c r="C216" t="s">
        <v>854</v>
      </c>
      <c r="D216">
        <v>18</v>
      </c>
      <c r="E216">
        <v>20.079999999999998</v>
      </c>
    </row>
    <row r="217" spans="1:5" hidden="1">
      <c r="A217">
        <v>215</v>
      </c>
      <c r="B217" t="s">
        <v>869</v>
      </c>
      <c r="C217" t="s">
        <v>870</v>
      </c>
      <c r="D217">
        <v>20</v>
      </c>
      <c r="E217" s="3" t="s">
        <v>148</v>
      </c>
    </row>
    <row r="218" spans="1:5" hidden="1">
      <c r="A218">
        <v>216</v>
      </c>
      <c r="B218" t="s">
        <v>869</v>
      </c>
      <c r="C218" t="s">
        <v>870</v>
      </c>
      <c r="D218">
        <v>20</v>
      </c>
      <c r="E218" s="3" t="s">
        <v>148</v>
      </c>
    </row>
    <row r="219" spans="1:5" hidden="1">
      <c r="A219">
        <v>217</v>
      </c>
      <c r="B219" t="s">
        <v>869</v>
      </c>
      <c r="C219" t="s">
        <v>870</v>
      </c>
      <c r="D219">
        <v>17</v>
      </c>
      <c r="E219" s="3" t="s">
        <v>148</v>
      </c>
    </row>
    <row r="220" spans="1:5" hidden="1">
      <c r="A220">
        <v>218</v>
      </c>
      <c r="B220" t="s">
        <v>869</v>
      </c>
      <c r="C220" t="s">
        <v>870</v>
      </c>
      <c r="D220">
        <v>20</v>
      </c>
      <c r="E220" s="3" t="s">
        <v>148</v>
      </c>
    </row>
    <row r="221" spans="1:5" hidden="1">
      <c r="A221">
        <v>219</v>
      </c>
      <c r="B221" t="s">
        <v>510</v>
      </c>
      <c r="C221" t="s">
        <v>888</v>
      </c>
      <c r="E221" s="3" t="s">
        <v>148</v>
      </c>
    </row>
    <row r="222" spans="1:5" hidden="1">
      <c r="A222">
        <v>220</v>
      </c>
      <c r="B222" t="s">
        <v>510</v>
      </c>
      <c r="C222" t="s">
        <v>888</v>
      </c>
      <c r="E222" s="3" t="s">
        <v>148</v>
      </c>
    </row>
    <row r="223" spans="1:5" hidden="1">
      <c r="A223">
        <v>221</v>
      </c>
      <c r="B223" t="s">
        <v>510</v>
      </c>
      <c r="C223" t="s">
        <v>888</v>
      </c>
      <c r="E223" s="3" t="s">
        <v>148</v>
      </c>
    </row>
    <row r="224" spans="1:5" hidden="1">
      <c r="A224">
        <v>222</v>
      </c>
      <c r="B224" t="s">
        <v>510</v>
      </c>
      <c r="C224" t="s">
        <v>888</v>
      </c>
      <c r="E224" s="3" t="s">
        <v>148</v>
      </c>
    </row>
    <row r="225" spans="1:5" hidden="1">
      <c r="A225">
        <v>223</v>
      </c>
      <c r="B225" t="s">
        <v>510</v>
      </c>
      <c r="C225" t="s">
        <v>888</v>
      </c>
      <c r="E225" s="3" t="s">
        <v>148</v>
      </c>
    </row>
    <row r="226" spans="1:5" hidden="1">
      <c r="A226">
        <v>224</v>
      </c>
      <c r="B226" t="s">
        <v>869</v>
      </c>
      <c r="C226" t="s">
        <v>908</v>
      </c>
      <c r="D226">
        <v>11.2</v>
      </c>
      <c r="E226">
        <v>20.5</v>
      </c>
    </row>
    <row r="227" spans="1:5" hidden="1">
      <c r="A227">
        <v>225</v>
      </c>
      <c r="B227" t="s">
        <v>869</v>
      </c>
      <c r="C227" t="s">
        <v>908</v>
      </c>
      <c r="D227">
        <v>11.2</v>
      </c>
      <c r="E227" s="3" t="s">
        <v>148</v>
      </c>
    </row>
    <row r="228" spans="1:5" hidden="1">
      <c r="A228">
        <v>226</v>
      </c>
      <c r="B228" t="s">
        <v>869</v>
      </c>
      <c r="C228" t="s">
        <v>908</v>
      </c>
      <c r="D228">
        <v>11.2</v>
      </c>
      <c r="E228">
        <v>20.5</v>
      </c>
    </row>
    <row r="229" spans="1:5" hidden="1">
      <c r="A229">
        <v>227</v>
      </c>
      <c r="B229" t="s">
        <v>920</v>
      </c>
      <c r="C229" t="s">
        <v>921</v>
      </c>
      <c r="D229">
        <v>11.3</v>
      </c>
      <c r="E229" s="3" t="s">
        <v>148</v>
      </c>
    </row>
    <row r="230" spans="1:5" hidden="1">
      <c r="A230">
        <v>228</v>
      </c>
      <c r="B230" t="s">
        <v>920</v>
      </c>
      <c r="C230" t="s">
        <v>921</v>
      </c>
      <c r="D230">
        <v>11.3</v>
      </c>
      <c r="E230" s="3" t="s">
        <v>148</v>
      </c>
    </row>
    <row r="231" spans="1:5" hidden="1">
      <c r="A231">
        <v>229</v>
      </c>
      <c r="B231" t="s">
        <v>920</v>
      </c>
      <c r="C231" t="s">
        <v>921</v>
      </c>
      <c r="D231">
        <v>11.3</v>
      </c>
      <c r="E231" s="3" t="s">
        <v>148</v>
      </c>
    </row>
    <row r="232" spans="1:5" hidden="1">
      <c r="A232">
        <v>230</v>
      </c>
      <c r="B232" t="s">
        <v>920</v>
      </c>
      <c r="C232" t="s">
        <v>921</v>
      </c>
      <c r="D232">
        <v>11.3</v>
      </c>
      <c r="E232" s="3" t="s">
        <v>148</v>
      </c>
    </row>
    <row r="233" spans="1:5" hidden="1">
      <c r="A233">
        <v>231</v>
      </c>
      <c r="B233" t="s">
        <v>920</v>
      </c>
      <c r="C233" t="s">
        <v>921</v>
      </c>
      <c r="D233">
        <v>12</v>
      </c>
      <c r="E233" s="3" t="s">
        <v>148</v>
      </c>
    </row>
    <row r="234" spans="1:5" hidden="1">
      <c r="A234">
        <v>232</v>
      </c>
      <c r="B234" t="s">
        <v>920</v>
      </c>
      <c r="C234" t="s">
        <v>921</v>
      </c>
      <c r="D234">
        <v>12</v>
      </c>
      <c r="E234" s="3" t="s">
        <v>148</v>
      </c>
    </row>
    <row r="235" spans="1:5" hidden="1">
      <c r="A235">
        <v>233</v>
      </c>
      <c r="B235" t="s">
        <v>920</v>
      </c>
      <c r="C235" t="s">
        <v>921</v>
      </c>
      <c r="D235">
        <v>12</v>
      </c>
      <c r="E235" s="3" t="s">
        <v>148</v>
      </c>
    </row>
    <row r="236" spans="1:5" hidden="1">
      <c r="A236">
        <v>234</v>
      </c>
      <c r="B236" t="s">
        <v>920</v>
      </c>
      <c r="C236" t="s">
        <v>921</v>
      </c>
      <c r="E236" s="3" t="s">
        <v>148</v>
      </c>
    </row>
    <row r="237" spans="1:5" hidden="1">
      <c r="A237">
        <v>235</v>
      </c>
      <c r="B237" t="s">
        <v>954</v>
      </c>
      <c r="C237" t="s">
        <v>955</v>
      </c>
      <c r="E237" s="3" t="s">
        <v>148</v>
      </c>
    </row>
    <row r="238" spans="1:5" hidden="1">
      <c r="A238">
        <v>236</v>
      </c>
      <c r="B238" t="s">
        <v>954</v>
      </c>
      <c r="C238" t="s">
        <v>955</v>
      </c>
      <c r="E238" s="3" t="s">
        <v>148</v>
      </c>
    </row>
    <row r="239" spans="1:5" hidden="1">
      <c r="A239">
        <v>237</v>
      </c>
      <c r="B239" t="s">
        <v>968</v>
      </c>
      <c r="C239" t="s">
        <v>969</v>
      </c>
      <c r="D239">
        <v>13.8</v>
      </c>
      <c r="E239">
        <v>13.8</v>
      </c>
    </row>
    <row r="240" spans="1:5" hidden="1">
      <c r="A240">
        <v>238</v>
      </c>
      <c r="B240" t="s">
        <v>968</v>
      </c>
      <c r="C240" t="s">
        <v>969</v>
      </c>
      <c r="D240">
        <v>13.8</v>
      </c>
      <c r="E240">
        <v>13.8</v>
      </c>
    </row>
    <row r="241" spans="1:5">
      <c r="A241">
        <v>239</v>
      </c>
      <c r="B241" t="s">
        <v>853</v>
      </c>
      <c r="C241" t="s">
        <v>983</v>
      </c>
      <c r="E241" s="3" t="s">
        <v>148</v>
      </c>
    </row>
    <row r="242" spans="1:5">
      <c r="A242">
        <v>240</v>
      </c>
      <c r="B242" t="s">
        <v>853</v>
      </c>
      <c r="C242" t="s">
        <v>983</v>
      </c>
      <c r="E242" s="3" t="s">
        <v>148</v>
      </c>
    </row>
    <row r="243" spans="1:5" hidden="1">
      <c r="A243">
        <v>241</v>
      </c>
      <c r="B243" t="s">
        <v>686</v>
      </c>
      <c r="C243" t="s">
        <v>1004</v>
      </c>
      <c r="E243" s="3" t="s">
        <v>148</v>
      </c>
    </row>
    <row r="244" spans="1:5" hidden="1">
      <c r="A244">
        <v>242</v>
      </c>
      <c r="B244" t="s">
        <v>686</v>
      </c>
      <c r="C244" t="s">
        <v>1004</v>
      </c>
      <c r="E244" s="3" t="s">
        <v>148</v>
      </c>
    </row>
    <row r="245" spans="1:5" hidden="1">
      <c r="A245">
        <v>243</v>
      </c>
      <c r="B245" t="s">
        <v>920</v>
      </c>
      <c r="C245" t="s">
        <v>1023</v>
      </c>
      <c r="E245" s="3" t="s">
        <v>148</v>
      </c>
    </row>
    <row r="246" spans="1:5" hidden="1">
      <c r="A246">
        <v>244</v>
      </c>
      <c r="B246" t="s">
        <v>920</v>
      </c>
      <c r="C246" t="s">
        <v>1023</v>
      </c>
      <c r="E246" s="3" t="s">
        <v>148</v>
      </c>
    </row>
    <row r="247" spans="1:5" hidden="1">
      <c r="A247">
        <v>245</v>
      </c>
      <c r="B247" t="s">
        <v>920</v>
      </c>
      <c r="C247" t="s">
        <v>1023</v>
      </c>
      <c r="E247" s="3" t="s">
        <v>148</v>
      </c>
    </row>
    <row r="248" spans="1:5">
      <c r="A248">
        <v>246</v>
      </c>
      <c r="B248" t="s">
        <v>1046</v>
      </c>
      <c r="C248" t="s">
        <v>1047</v>
      </c>
      <c r="D248">
        <v>11.3</v>
      </c>
      <c r="E248">
        <v>13.7</v>
      </c>
    </row>
    <row r="249" spans="1:5">
      <c r="A249">
        <v>247</v>
      </c>
      <c r="B249" t="s">
        <v>1046</v>
      </c>
      <c r="C249" t="s">
        <v>1047</v>
      </c>
      <c r="D249">
        <v>15.1</v>
      </c>
      <c r="E249">
        <v>18.190000000000001</v>
      </c>
    </row>
    <row r="250" spans="1:5" hidden="1">
      <c r="A250">
        <v>248</v>
      </c>
      <c r="B250" t="s">
        <v>1071</v>
      </c>
      <c r="C250" t="s">
        <v>1072</v>
      </c>
      <c r="D250">
        <v>18</v>
      </c>
      <c r="E250">
        <v>18</v>
      </c>
    </row>
    <row r="251" spans="1:5" hidden="1">
      <c r="A251">
        <v>249</v>
      </c>
      <c r="B251" t="s">
        <v>1071</v>
      </c>
      <c r="C251" t="s">
        <v>1072</v>
      </c>
      <c r="D251">
        <v>18</v>
      </c>
      <c r="E251">
        <v>18</v>
      </c>
    </row>
    <row r="252" spans="1:5" hidden="1">
      <c r="A252">
        <v>250</v>
      </c>
      <c r="B252" t="s">
        <v>1071</v>
      </c>
      <c r="C252" t="s">
        <v>1072</v>
      </c>
      <c r="D252">
        <v>12.4</v>
      </c>
      <c r="E252" s="3" t="s">
        <v>148</v>
      </c>
    </row>
    <row r="253" spans="1:5" hidden="1">
      <c r="A253">
        <v>251</v>
      </c>
      <c r="B253" t="s">
        <v>1071</v>
      </c>
      <c r="C253" t="s">
        <v>1072</v>
      </c>
      <c r="D253">
        <v>12.4</v>
      </c>
      <c r="E253" s="3" t="s">
        <v>148</v>
      </c>
    </row>
    <row r="254" spans="1:5" hidden="1">
      <c r="A254">
        <v>252</v>
      </c>
      <c r="C254" t="s">
        <v>1092</v>
      </c>
      <c r="D254">
        <v>9.5</v>
      </c>
      <c r="E254">
        <v>14.2</v>
      </c>
    </row>
    <row r="255" spans="1:5" hidden="1">
      <c r="A255">
        <v>253</v>
      </c>
      <c r="C255" t="s">
        <v>1092</v>
      </c>
      <c r="D255">
        <v>11.5</v>
      </c>
      <c r="E255">
        <v>15</v>
      </c>
    </row>
    <row r="256" spans="1:5" hidden="1">
      <c r="A256">
        <v>254</v>
      </c>
      <c r="C256" t="s">
        <v>1092</v>
      </c>
      <c r="D256">
        <v>9.5</v>
      </c>
      <c r="E256">
        <v>14.2</v>
      </c>
    </row>
    <row r="257" spans="1:5" hidden="1">
      <c r="A257">
        <v>255</v>
      </c>
      <c r="C257" t="s">
        <v>1092</v>
      </c>
      <c r="D257">
        <v>11.5</v>
      </c>
      <c r="E257">
        <v>15</v>
      </c>
    </row>
    <row r="258" spans="1:5" hidden="1">
      <c r="A258">
        <v>256</v>
      </c>
      <c r="C258" t="s">
        <v>1117</v>
      </c>
      <c r="D258">
        <v>11.04</v>
      </c>
      <c r="E258">
        <v>15.04</v>
      </c>
    </row>
    <row r="259" spans="1:5" hidden="1">
      <c r="A259">
        <v>257</v>
      </c>
      <c r="C259" t="s">
        <v>1117</v>
      </c>
      <c r="D259">
        <v>13.9</v>
      </c>
      <c r="E259">
        <v>17.899999999999999</v>
      </c>
    </row>
    <row r="260" spans="1:5" hidden="1">
      <c r="A260">
        <v>258</v>
      </c>
      <c r="C260" t="s">
        <v>1117</v>
      </c>
      <c r="D260">
        <v>13.9</v>
      </c>
      <c r="E260">
        <v>17.899999999999999</v>
      </c>
    </row>
    <row r="261" spans="1:5">
      <c r="A261">
        <v>259</v>
      </c>
      <c r="B261" t="s">
        <v>1046</v>
      </c>
      <c r="C261" t="s">
        <v>1133</v>
      </c>
      <c r="D261">
        <v>15.1</v>
      </c>
      <c r="E261">
        <v>18.190000000000001</v>
      </c>
    </row>
    <row r="262" spans="1:5">
      <c r="A262">
        <v>260</v>
      </c>
      <c r="B262" t="s">
        <v>1046</v>
      </c>
      <c r="C262" t="s">
        <v>1133</v>
      </c>
      <c r="D262">
        <v>15.1</v>
      </c>
      <c r="E262">
        <v>18.190000000000001</v>
      </c>
    </row>
    <row r="263" spans="1:5">
      <c r="A263">
        <v>261</v>
      </c>
      <c r="B263" t="s">
        <v>1046</v>
      </c>
      <c r="C263" t="s">
        <v>1133</v>
      </c>
      <c r="D263">
        <v>15.1</v>
      </c>
      <c r="E263">
        <v>18.190000000000001</v>
      </c>
    </row>
    <row r="264" spans="1:5" hidden="1">
      <c r="A264">
        <v>262</v>
      </c>
      <c r="B264" t="s">
        <v>1141</v>
      </c>
      <c r="C264" t="s">
        <v>1142</v>
      </c>
      <c r="D264">
        <v>8</v>
      </c>
      <c r="E264">
        <v>10</v>
      </c>
    </row>
    <row r="265" spans="1:5" hidden="1">
      <c r="A265">
        <v>263</v>
      </c>
      <c r="B265" t="s">
        <v>1071</v>
      </c>
      <c r="C265" t="s">
        <v>1156</v>
      </c>
      <c r="D265">
        <v>12</v>
      </c>
      <c r="E265" s="3" t="s">
        <v>148</v>
      </c>
    </row>
    <row r="266" spans="1:5" hidden="1">
      <c r="A266">
        <v>264</v>
      </c>
      <c r="B266" t="s">
        <v>1071</v>
      </c>
      <c r="C266" t="s">
        <v>1156</v>
      </c>
      <c r="D266">
        <v>12</v>
      </c>
      <c r="E266" s="3" t="s">
        <v>148</v>
      </c>
    </row>
    <row r="267" spans="1:5" hidden="1">
      <c r="A267">
        <v>265</v>
      </c>
      <c r="B267" t="s">
        <v>1071</v>
      </c>
      <c r="C267" t="s">
        <v>1156</v>
      </c>
      <c r="D267">
        <v>12</v>
      </c>
      <c r="E267" s="3" t="s">
        <v>148</v>
      </c>
    </row>
    <row r="268" spans="1:5" hidden="1">
      <c r="A268">
        <v>266</v>
      </c>
      <c r="B268" t="s">
        <v>1071</v>
      </c>
      <c r="C268" t="s">
        <v>1156</v>
      </c>
      <c r="D268">
        <v>12</v>
      </c>
      <c r="E268" s="3" t="s">
        <v>148</v>
      </c>
    </row>
    <row r="269" spans="1:5" hidden="1">
      <c r="A269">
        <v>267</v>
      </c>
      <c r="B269" t="s">
        <v>1183</v>
      </c>
      <c r="C269" t="s">
        <v>1184</v>
      </c>
      <c r="D269">
        <v>10.3</v>
      </c>
      <c r="E269" s="3" t="s">
        <v>148</v>
      </c>
    </row>
    <row r="270" spans="1:5" hidden="1">
      <c r="A270">
        <v>268</v>
      </c>
      <c r="B270" t="s">
        <v>1183</v>
      </c>
      <c r="C270" t="s">
        <v>1190</v>
      </c>
      <c r="E270" s="3" t="s">
        <v>148</v>
      </c>
    </row>
    <row r="271" spans="1:5" hidden="1">
      <c r="A271">
        <v>269</v>
      </c>
      <c r="B271" t="s">
        <v>1198</v>
      </c>
      <c r="C271" t="s">
        <v>1199</v>
      </c>
      <c r="E271" s="3" t="s">
        <v>148</v>
      </c>
    </row>
    <row r="272" spans="1:5" hidden="1">
      <c r="A272">
        <v>270</v>
      </c>
      <c r="B272" t="s">
        <v>1198</v>
      </c>
      <c r="C272" t="s">
        <v>1199</v>
      </c>
      <c r="E272" s="3" t="s">
        <v>148</v>
      </c>
    </row>
    <row r="273" spans="1:5" hidden="1">
      <c r="A273">
        <v>271</v>
      </c>
      <c r="B273" t="s">
        <v>1198</v>
      </c>
      <c r="C273" t="s">
        <v>1199</v>
      </c>
      <c r="E273" s="3" t="s">
        <v>148</v>
      </c>
    </row>
    <row r="274" spans="1:5" hidden="1">
      <c r="A274">
        <v>272</v>
      </c>
      <c r="B274" t="s">
        <v>1183</v>
      </c>
      <c r="C274" t="s">
        <v>1217</v>
      </c>
      <c r="D274">
        <v>12.3</v>
      </c>
      <c r="E274">
        <v>13.8</v>
      </c>
    </row>
    <row r="275" spans="1:5" hidden="1">
      <c r="A275">
        <v>273</v>
      </c>
      <c r="B275" t="s">
        <v>1071</v>
      </c>
      <c r="C275" t="s">
        <v>1225</v>
      </c>
      <c r="E275" s="3" t="s">
        <v>148</v>
      </c>
    </row>
    <row r="276" spans="1:5" hidden="1">
      <c r="A276">
        <v>274</v>
      </c>
      <c r="B276" t="s">
        <v>1071</v>
      </c>
      <c r="C276" t="s">
        <v>1225</v>
      </c>
      <c r="E276" s="3" t="s">
        <v>148</v>
      </c>
    </row>
    <row r="277" spans="1:5" hidden="1">
      <c r="A277">
        <v>275</v>
      </c>
      <c r="B277" t="s">
        <v>1183</v>
      </c>
      <c r="C277" t="s">
        <v>1240</v>
      </c>
      <c r="E277" s="3" t="s">
        <v>148</v>
      </c>
    </row>
    <row r="278" spans="1:5" hidden="1">
      <c r="A278">
        <v>276</v>
      </c>
      <c r="B278" t="s">
        <v>1252</v>
      </c>
      <c r="C278" t="s">
        <v>181</v>
      </c>
      <c r="E278" s="3" t="s">
        <v>148</v>
      </c>
    </row>
    <row r="279" spans="1:5" hidden="1">
      <c r="A279">
        <v>277</v>
      </c>
      <c r="B279" t="s">
        <v>1252</v>
      </c>
      <c r="C279" t="s">
        <v>181</v>
      </c>
      <c r="E279" s="3" t="s">
        <v>148</v>
      </c>
    </row>
    <row r="280" spans="1:5" hidden="1">
      <c r="A280">
        <v>278</v>
      </c>
      <c r="B280" t="s">
        <v>1252</v>
      </c>
      <c r="C280" t="s">
        <v>181</v>
      </c>
      <c r="E280" s="3" t="s">
        <v>148</v>
      </c>
    </row>
    <row r="281" spans="1:5" hidden="1">
      <c r="A281">
        <v>279</v>
      </c>
      <c r="B281" t="s">
        <v>1252</v>
      </c>
      <c r="C281" t="s">
        <v>181</v>
      </c>
      <c r="E281" s="3" t="s">
        <v>148</v>
      </c>
    </row>
    <row r="282" spans="1:5" hidden="1">
      <c r="A282">
        <v>280</v>
      </c>
      <c r="B282" t="s">
        <v>1252</v>
      </c>
      <c r="C282" t="s">
        <v>1273</v>
      </c>
      <c r="D282">
        <v>5.7</v>
      </c>
      <c r="E282">
        <v>13.12</v>
      </c>
    </row>
    <row r="283" spans="1:5" hidden="1">
      <c r="A283">
        <v>281</v>
      </c>
      <c r="B283" t="s">
        <v>1252</v>
      </c>
      <c r="C283" t="s">
        <v>1273</v>
      </c>
      <c r="D283">
        <v>5.7</v>
      </c>
      <c r="E283">
        <v>13.12</v>
      </c>
    </row>
    <row r="284" spans="1:5" hidden="1">
      <c r="A284">
        <v>282</v>
      </c>
      <c r="B284" t="s">
        <v>1252</v>
      </c>
      <c r="C284" t="s">
        <v>1273</v>
      </c>
      <c r="D284">
        <v>5.7</v>
      </c>
      <c r="E284">
        <v>19.329999999999998</v>
      </c>
    </row>
    <row r="285" spans="1:5" hidden="1">
      <c r="A285">
        <v>283</v>
      </c>
      <c r="B285" t="s">
        <v>1252</v>
      </c>
      <c r="C285" t="s">
        <v>1273</v>
      </c>
      <c r="D285">
        <v>5.7</v>
      </c>
      <c r="E285">
        <v>19.329999999999998</v>
      </c>
    </row>
    <row r="286" spans="1:5" hidden="1">
      <c r="A286">
        <v>284</v>
      </c>
      <c r="B286" t="s">
        <v>1252</v>
      </c>
      <c r="C286" t="s">
        <v>1273</v>
      </c>
      <c r="D286">
        <v>5.7</v>
      </c>
      <c r="E286">
        <v>19.329999999999998</v>
      </c>
    </row>
    <row r="287" spans="1:5" hidden="1">
      <c r="A287">
        <v>285</v>
      </c>
      <c r="B287" t="s">
        <v>1071</v>
      </c>
      <c r="C287" t="s">
        <v>1299</v>
      </c>
      <c r="D287">
        <v>19.2</v>
      </c>
      <c r="E287" s="3" t="s">
        <v>148</v>
      </c>
    </row>
    <row r="288" spans="1:5" hidden="1">
      <c r="A288">
        <v>286</v>
      </c>
      <c r="B288" t="s">
        <v>1071</v>
      </c>
      <c r="C288" t="s">
        <v>1309</v>
      </c>
      <c r="E288" s="3" t="s">
        <v>148</v>
      </c>
    </row>
    <row r="289" spans="1:5" hidden="1">
      <c r="A289">
        <v>287</v>
      </c>
      <c r="B289" t="s">
        <v>1071</v>
      </c>
      <c r="C289" t="s">
        <v>1309</v>
      </c>
      <c r="E289" s="3" t="s">
        <v>148</v>
      </c>
    </row>
    <row r="290" spans="1:5" hidden="1">
      <c r="A290">
        <v>288</v>
      </c>
      <c r="B290" t="s">
        <v>1322</v>
      </c>
      <c r="C290" t="s">
        <v>1323</v>
      </c>
      <c r="D290">
        <v>16</v>
      </c>
      <c r="E290">
        <v>18.559999999999999</v>
      </c>
    </row>
    <row r="291" spans="1:5" hidden="1">
      <c r="A291">
        <v>289</v>
      </c>
      <c r="B291" t="s">
        <v>1322</v>
      </c>
      <c r="C291" t="s">
        <v>1323</v>
      </c>
      <c r="D291">
        <v>16</v>
      </c>
      <c r="E291">
        <v>18.559999999999999</v>
      </c>
    </row>
    <row r="292" spans="1:5" hidden="1">
      <c r="A292">
        <v>290</v>
      </c>
      <c r="B292" t="s">
        <v>1322</v>
      </c>
      <c r="C292" t="s">
        <v>1323</v>
      </c>
      <c r="D292">
        <v>16</v>
      </c>
      <c r="E292">
        <v>18.559999999999999</v>
      </c>
    </row>
    <row r="293" spans="1:5" hidden="1">
      <c r="A293">
        <v>291</v>
      </c>
      <c r="B293" t="s">
        <v>1340</v>
      </c>
      <c r="C293" t="s">
        <v>1341</v>
      </c>
      <c r="E293" s="3" t="s">
        <v>148</v>
      </c>
    </row>
    <row r="294" spans="1:5" hidden="1">
      <c r="A294">
        <v>292</v>
      </c>
      <c r="B294" t="s">
        <v>1340</v>
      </c>
      <c r="C294" t="s">
        <v>1341</v>
      </c>
      <c r="E294" s="3" t="s">
        <v>148</v>
      </c>
    </row>
    <row r="295" spans="1:5" hidden="1">
      <c r="A295">
        <v>293</v>
      </c>
      <c r="B295" t="s">
        <v>1198</v>
      </c>
      <c r="C295" t="s">
        <v>1353</v>
      </c>
      <c r="D295">
        <v>11.44</v>
      </c>
      <c r="E295" s="3" t="s">
        <v>148</v>
      </c>
    </row>
    <row r="296" spans="1:5" hidden="1">
      <c r="A296">
        <v>294</v>
      </c>
      <c r="B296" t="s">
        <v>1071</v>
      </c>
      <c r="C296" t="s">
        <v>1363</v>
      </c>
      <c r="E296" s="3" t="s">
        <v>148</v>
      </c>
    </row>
    <row r="297" spans="1:5" hidden="1">
      <c r="A297">
        <v>295</v>
      </c>
      <c r="B297" t="s">
        <v>1322</v>
      </c>
      <c r="C297" t="s">
        <v>1375</v>
      </c>
      <c r="E297" s="3" t="s">
        <v>148</v>
      </c>
    </row>
    <row r="298" spans="1:5" hidden="1">
      <c r="A298">
        <v>296</v>
      </c>
      <c r="B298" t="s">
        <v>1322</v>
      </c>
      <c r="C298" t="s">
        <v>1375</v>
      </c>
      <c r="E298" s="3" t="s">
        <v>148</v>
      </c>
    </row>
    <row r="299" spans="1:5" hidden="1">
      <c r="A299">
        <v>297</v>
      </c>
      <c r="B299" t="s">
        <v>1322</v>
      </c>
      <c r="C299" t="s">
        <v>1375</v>
      </c>
      <c r="E299" s="3" t="s">
        <v>148</v>
      </c>
    </row>
    <row r="300" spans="1:5" hidden="1">
      <c r="A300">
        <v>298</v>
      </c>
      <c r="B300" t="s">
        <v>750</v>
      </c>
      <c r="C300" t="s">
        <v>1394</v>
      </c>
      <c r="D300">
        <v>10</v>
      </c>
      <c r="E300">
        <v>13</v>
      </c>
    </row>
    <row r="301" spans="1:5" hidden="1">
      <c r="A301">
        <v>299</v>
      </c>
      <c r="B301" t="s">
        <v>954</v>
      </c>
      <c r="C301" t="s">
        <v>1408</v>
      </c>
      <c r="D301">
        <v>12.8</v>
      </c>
      <c r="E301" s="3" t="s">
        <v>148</v>
      </c>
    </row>
    <row r="302" spans="1:5" hidden="1">
      <c r="A302">
        <v>300</v>
      </c>
      <c r="B302" t="s">
        <v>954</v>
      </c>
      <c r="C302" t="s">
        <v>1408</v>
      </c>
      <c r="D302">
        <v>12.8</v>
      </c>
      <c r="E302" s="3" t="s">
        <v>148</v>
      </c>
    </row>
    <row r="303" spans="1:5" hidden="1">
      <c r="A303">
        <v>301</v>
      </c>
      <c r="B303" t="s">
        <v>954</v>
      </c>
      <c r="C303" t="s">
        <v>1408</v>
      </c>
      <c r="D303">
        <v>12.8</v>
      </c>
      <c r="E303" s="3" t="s">
        <v>148</v>
      </c>
    </row>
    <row r="304" spans="1:5" hidden="1">
      <c r="A304">
        <v>302</v>
      </c>
      <c r="B304" t="s">
        <v>954</v>
      </c>
      <c r="C304" t="s">
        <v>1408</v>
      </c>
      <c r="E304" s="3" t="s">
        <v>148</v>
      </c>
    </row>
    <row r="305" spans="1:5" hidden="1">
      <c r="A305">
        <v>303</v>
      </c>
      <c r="C305" t="s">
        <v>1441</v>
      </c>
      <c r="D305">
        <v>4.5</v>
      </c>
      <c r="E305">
        <v>8.5</v>
      </c>
    </row>
    <row r="306" spans="1:5" hidden="1">
      <c r="A306">
        <v>304</v>
      </c>
      <c r="B306" t="s">
        <v>1322</v>
      </c>
      <c r="C306" t="s">
        <v>1455</v>
      </c>
      <c r="D306">
        <v>12.5</v>
      </c>
      <c r="E306">
        <v>8.3000000000000007</v>
      </c>
    </row>
    <row r="307" spans="1:5" hidden="1">
      <c r="A307">
        <v>305</v>
      </c>
      <c r="B307" t="s">
        <v>1469</v>
      </c>
      <c r="C307">
        <v>718</v>
      </c>
      <c r="D307">
        <v>9</v>
      </c>
      <c r="E307">
        <v>7.4</v>
      </c>
    </row>
    <row r="308" spans="1:5" hidden="1">
      <c r="A308">
        <v>306</v>
      </c>
      <c r="B308" t="s">
        <v>1469</v>
      </c>
      <c r="C308">
        <v>718</v>
      </c>
      <c r="D308">
        <v>9</v>
      </c>
      <c r="E308">
        <v>7.4</v>
      </c>
    </row>
    <row r="309" spans="1:5" hidden="1">
      <c r="A309">
        <v>307</v>
      </c>
      <c r="C309" t="s">
        <v>1483</v>
      </c>
      <c r="D309">
        <v>6.5</v>
      </c>
      <c r="E309">
        <v>10.5</v>
      </c>
    </row>
    <row r="310" spans="1:5" hidden="1">
      <c r="A310">
        <v>308</v>
      </c>
      <c r="C310" t="s">
        <v>1483</v>
      </c>
      <c r="D310">
        <v>9</v>
      </c>
      <c r="E310">
        <v>12</v>
      </c>
    </row>
    <row r="311" spans="1:5" hidden="1">
      <c r="A311">
        <v>309</v>
      </c>
      <c r="C311" t="s">
        <v>1483</v>
      </c>
      <c r="D311">
        <v>9</v>
      </c>
      <c r="E311">
        <v>12</v>
      </c>
    </row>
    <row r="312" spans="1:5" hidden="1">
      <c r="A312">
        <v>310</v>
      </c>
      <c r="C312" t="s">
        <v>1483</v>
      </c>
      <c r="D312">
        <v>9</v>
      </c>
      <c r="E312">
        <v>12</v>
      </c>
    </row>
    <row r="313" spans="1:5" hidden="1">
      <c r="A313">
        <v>311</v>
      </c>
      <c r="C313" t="s">
        <v>1483</v>
      </c>
      <c r="D313">
        <v>6.5</v>
      </c>
      <c r="E313">
        <v>10.5</v>
      </c>
    </row>
    <row r="314" spans="1:5" hidden="1">
      <c r="A314">
        <v>312</v>
      </c>
      <c r="B314" t="s">
        <v>510</v>
      </c>
      <c r="C314" t="s">
        <v>1515</v>
      </c>
      <c r="D314">
        <v>7</v>
      </c>
      <c r="E314">
        <v>11</v>
      </c>
    </row>
    <row r="315" spans="1:5" hidden="1">
      <c r="A315">
        <v>313</v>
      </c>
      <c r="B315" t="s">
        <v>1526</v>
      </c>
      <c r="C315" t="s">
        <v>1527</v>
      </c>
      <c r="D315">
        <v>18.8</v>
      </c>
      <c r="E315" s="3" t="s">
        <v>148</v>
      </c>
    </row>
    <row r="316" spans="1:5" hidden="1">
      <c r="A316">
        <v>314</v>
      </c>
      <c r="B316" t="s">
        <v>1071</v>
      </c>
      <c r="C316" t="s">
        <v>1541</v>
      </c>
      <c r="E316" s="3" t="s">
        <v>148</v>
      </c>
    </row>
    <row r="317" spans="1:5" hidden="1">
      <c r="A317">
        <v>315</v>
      </c>
      <c r="B317" t="s">
        <v>1322</v>
      </c>
      <c r="C317" t="s">
        <v>1553</v>
      </c>
      <c r="D317">
        <v>13.5</v>
      </c>
      <c r="E317">
        <v>16.46</v>
      </c>
    </row>
    <row r="318" spans="1:5" hidden="1">
      <c r="A318">
        <v>316</v>
      </c>
      <c r="B318" t="s">
        <v>1322</v>
      </c>
      <c r="C318" t="s">
        <v>1553</v>
      </c>
      <c r="D318">
        <v>13.5</v>
      </c>
      <c r="E318">
        <v>16.46</v>
      </c>
    </row>
    <row r="319" spans="1:5" hidden="1">
      <c r="A319">
        <v>317</v>
      </c>
      <c r="B319" t="s">
        <v>1322</v>
      </c>
      <c r="C319" t="s">
        <v>1553</v>
      </c>
      <c r="D319">
        <v>13.5</v>
      </c>
      <c r="E319">
        <v>16.46</v>
      </c>
    </row>
    <row r="320" spans="1:5" hidden="1">
      <c r="A320">
        <v>318</v>
      </c>
      <c r="B320" t="s">
        <v>1322</v>
      </c>
      <c r="C320" t="s">
        <v>1553</v>
      </c>
      <c r="E320" s="3" t="s">
        <v>148</v>
      </c>
    </row>
    <row r="321" spans="1:5" hidden="1">
      <c r="A321">
        <v>319</v>
      </c>
      <c r="B321" t="s">
        <v>1322</v>
      </c>
      <c r="C321" t="s">
        <v>1553</v>
      </c>
      <c r="E321" s="3" t="s">
        <v>148</v>
      </c>
    </row>
    <row r="322" spans="1:5" hidden="1">
      <c r="A322">
        <v>320</v>
      </c>
      <c r="B322" t="s">
        <v>1322</v>
      </c>
      <c r="C322" t="s">
        <v>1553</v>
      </c>
      <c r="E322" s="3" t="s">
        <v>148</v>
      </c>
    </row>
    <row r="323" spans="1:5" hidden="1">
      <c r="A323">
        <v>321</v>
      </c>
      <c r="B323" t="s">
        <v>1071</v>
      </c>
      <c r="C323" t="s">
        <v>1587</v>
      </c>
      <c r="E323" s="3" t="s">
        <v>148</v>
      </c>
    </row>
    <row r="324" spans="1:5" hidden="1">
      <c r="A324">
        <v>322</v>
      </c>
      <c r="C324" t="s">
        <v>1600</v>
      </c>
      <c r="D324">
        <v>9</v>
      </c>
      <c r="E324">
        <v>13.5</v>
      </c>
    </row>
    <row r="325" spans="1:5" hidden="1">
      <c r="A325">
        <v>323</v>
      </c>
      <c r="C325" t="s">
        <v>1600</v>
      </c>
      <c r="D325">
        <v>5.4</v>
      </c>
      <c r="E325">
        <v>7.81</v>
      </c>
    </row>
    <row r="326" spans="1:5" hidden="1">
      <c r="A326">
        <v>324</v>
      </c>
      <c r="C326" t="s">
        <v>1600</v>
      </c>
      <c r="D326">
        <v>5.4</v>
      </c>
      <c r="E326">
        <v>7.8</v>
      </c>
    </row>
    <row r="327" spans="1:5" hidden="1">
      <c r="A327">
        <v>325</v>
      </c>
      <c r="B327" t="s">
        <v>1632</v>
      </c>
      <c r="C327" t="s">
        <v>1633</v>
      </c>
      <c r="D327">
        <v>5.2</v>
      </c>
      <c r="E327">
        <v>6.2</v>
      </c>
    </row>
    <row r="328" spans="1:5" hidden="1">
      <c r="A328">
        <v>326</v>
      </c>
      <c r="B328" t="s">
        <v>1632</v>
      </c>
      <c r="C328" t="s">
        <v>1633</v>
      </c>
      <c r="D328">
        <v>5.2</v>
      </c>
      <c r="E328">
        <v>6.2</v>
      </c>
    </row>
    <row r="329" spans="1:5" hidden="1">
      <c r="A329">
        <v>327</v>
      </c>
      <c r="B329" t="s">
        <v>1632</v>
      </c>
      <c r="C329" t="s">
        <v>1633</v>
      </c>
      <c r="D329">
        <v>5.2</v>
      </c>
      <c r="E329">
        <v>6.2</v>
      </c>
    </row>
    <row r="330" spans="1:5" hidden="1">
      <c r="A330">
        <v>328</v>
      </c>
      <c r="C330" t="s">
        <v>1652</v>
      </c>
      <c r="E330" s="3" t="s">
        <v>148</v>
      </c>
    </row>
    <row r="331" spans="1:5" hidden="1">
      <c r="A331">
        <v>329</v>
      </c>
      <c r="C331" t="s">
        <v>1652</v>
      </c>
      <c r="E331" s="3" t="s">
        <v>148</v>
      </c>
    </row>
    <row r="332" spans="1:5" hidden="1">
      <c r="A332">
        <v>330</v>
      </c>
      <c r="B332" t="s">
        <v>1071</v>
      </c>
      <c r="C332" t="s">
        <v>1672</v>
      </c>
      <c r="E332" s="3" t="s">
        <v>148</v>
      </c>
    </row>
    <row r="333" spans="1:5" hidden="1">
      <c r="A333">
        <v>331</v>
      </c>
      <c r="B333" t="s">
        <v>1632</v>
      </c>
      <c r="C333" t="s">
        <v>1681</v>
      </c>
      <c r="D333">
        <v>4.5999999999999996</v>
      </c>
      <c r="E333">
        <v>5</v>
      </c>
    </row>
    <row r="334" spans="1:5" hidden="1">
      <c r="A334">
        <v>332</v>
      </c>
      <c r="B334" t="s">
        <v>1632</v>
      </c>
      <c r="C334" t="s">
        <v>1690</v>
      </c>
      <c r="D334">
        <v>5.2</v>
      </c>
      <c r="E334">
        <v>6.2</v>
      </c>
    </row>
    <row r="335" spans="1:5" hidden="1">
      <c r="A335">
        <v>333</v>
      </c>
      <c r="B335" t="s">
        <v>1526</v>
      </c>
      <c r="C335" t="s">
        <v>1699</v>
      </c>
      <c r="E335" s="3" t="s">
        <v>148</v>
      </c>
    </row>
    <row r="336" spans="1:5" hidden="1">
      <c r="A336">
        <v>334</v>
      </c>
      <c r="C336" t="s">
        <v>1710</v>
      </c>
      <c r="E336" s="3" t="s">
        <v>148</v>
      </c>
    </row>
    <row r="337" spans="1:5" hidden="1">
      <c r="A337">
        <v>335</v>
      </c>
      <c r="C337" t="s">
        <v>1710</v>
      </c>
      <c r="D337">
        <v>7.81</v>
      </c>
      <c r="E337">
        <v>7.8</v>
      </c>
    </row>
    <row r="338" spans="1:5" hidden="1">
      <c r="A338">
        <v>336</v>
      </c>
      <c r="B338" t="s">
        <v>1469</v>
      </c>
      <c r="C338" t="s">
        <v>1724</v>
      </c>
      <c r="D338">
        <v>7.1</v>
      </c>
      <c r="E338">
        <v>7.8</v>
      </c>
    </row>
    <row r="339" spans="1:5" hidden="1">
      <c r="A339">
        <v>337</v>
      </c>
      <c r="B339" t="s">
        <v>1469</v>
      </c>
      <c r="C339" t="s">
        <v>1724</v>
      </c>
      <c r="D339">
        <v>7.1</v>
      </c>
      <c r="E339">
        <v>7.8</v>
      </c>
    </row>
    <row r="340" spans="1:5" hidden="1">
      <c r="A340">
        <v>338</v>
      </c>
      <c r="B340" t="s">
        <v>1469</v>
      </c>
      <c r="C340" t="s">
        <v>1724</v>
      </c>
      <c r="D340">
        <v>7.1</v>
      </c>
      <c r="E340">
        <v>7.8</v>
      </c>
    </row>
    <row r="341" spans="1:5" hidden="1">
      <c r="A341">
        <v>339</v>
      </c>
      <c r="B341" t="s">
        <v>1526</v>
      </c>
      <c r="C341" t="s">
        <v>1745</v>
      </c>
      <c r="D341">
        <v>18</v>
      </c>
      <c r="E341" s="3" t="s">
        <v>148</v>
      </c>
    </row>
    <row r="342" spans="1:5" hidden="1">
      <c r="A342">
        <v>340</v>
      </c>
      <c r="C342" t="s">
        <v>1755</v>
      </c>
      <c r="D342">
        <v>5.4</v>
      </c>
      <c r="E342">
        <v>7.81</v>
      </c>
    </row>
    <row r="343" spans="1:5" hidden="1">
      <c r="A343">
        <v>341</v>
      </c>
      <c r="B343" t="s">
        <v>1071</v>
      </c>
      <c r="C343" t="s">
        <v>1762</v>
      </c>
      <c r="D343">
        <v>7.8</v>
      </c>
      <c r="E343">
        <v>7.8</v>
      </c>
    </row>
    <row r="344" spans="1:5" hidden="1">
      <c r="A344">
        <v>342</v>
      </c>
      <c r="B344" t="s">
        <v>1777</v>
      </c>
      <c r="C344" t="s">
        <v>1778</v>
      </c>
      <c r="E344" s="3" t="s">
        <v>148</v>
      </c>
    </row>
    <row r="345" spans="1:5" hidden="1">
      <c r="A345">
        <v>343</v>
      </c>
      <c r="B345" t="s">
        <v>1786</v>
      </c>
      <c r="C345" t="s">
        <v>1787</v>
      </c>
      <c r="D345">
        <v>5.3</v>
      </c>
      <c r="E345">
        <v>8.6</v>
      </c>
    </row>
    <row r="346" spans="1:5" hidden="1">
      <c r="A346">
        <v>344</v>
      </c>
      <c r="B346" t="s">
        <v>1802</v>
      </c>
      <c r="C346" t="s">
        <v>1803</v>
      </c>
      <c r="D346">
        <v>6</v>
      </c>
      <c r="E346">
        <v>9</v>
      </c>
    </row>
    <row r="347" spans="1:5" hidden="1">
      <c r="A347">
        <v>345</v>
      </c>
      <c r="B347" t="s">
        <v>1786</v>
      </c>
      <c r="C347" t="s">
        <v>1814</v>
      </c>
      <c r="D347">
        <v>9.6</v>
      </c>
      <c r="E347">
        <v>13.1</v>
      </c>
    </row>
    <row r="348" spans="1:5" hidden="1">
      <c r="A348">
        <v>346</v>
      </c>
      <c r="B348" t="s">
        <v>1786</v>
      </c>
      <c r="C348" t="s">
        <v>1814</v>
      </c>
      <c r="E348" s="3" t="s">
        <v>148</v>
      </c>
    </row>
    <row r="349" spans="1:5" hidden="1">
      <c r="A349">
        <v>347</v>
      </c>
      <c r="B349" t="s">
        <v>1831</v>
      </c>
      <c r="C349" t="s">
        <v>1832</v>
      </c>
      <c r="D349">
        <v>6</v>
      </c>
      <c r="E349" s="3" t="s">
        <v>148</v>
      </c>
    </row>
    <row r="350" spans="1:5" hidden="1">
      <c r="A350">
        <v>348</v>
      </c>
      <c r="B350" t="s">
        <v>1802</v>
      </c>
      <c r="C350" t="s">
        <v>1847</v>
      </c>
      <c r="D350">
        <v>6</v>
      </c>
      <c r="E350">
        <v>9</v>
      </c>
    </row>
    <row r="351" spans="1:5" hidden="1">
      <c r="A351">
        <v>349</v>
      </c>
      <c r="C351" t="s">
        <v>1856</v>
      </c>
      <c r="D351">
        <v>10.5</v>
      </c>
      <c r="E351">
        <v>14.2</v>
      </c>
    </row>
    <row r="352" spans="1:5" hidden="1">
      <c r="A352">
        <v>350</v>
      </c>
      <c r="C352" t="s">
        <v>1856</v>
      </c>
      <c r="E352" s="3" t="s">
        <v>148</v>
      </c>
    </row>
    <row r="353" spans="1:5" hidden="1">
      <c r="A353">
        <v>351</v>
      </c>
      <c r="C353" t="s">
        <v>1876</v>
      </c>
      <c r="D353">
        <v>4.7</v>
      </c>
      <c r="E353">
        <v>10.199999999999999</v>
      </c>
    </row>
    <row r="354" spans="1:5" hidden="1">
      <c r="A354">
        <v>352</v>
      </c>
      <c r="B354" t="s">
        <v>1786</v>
      </c>
      <c r="C354" t="s">
        <v>1886</v>
      </c>
      <c r="D354">
        <v>6.2</v>
      </c>
      <c r="E354">
        <v>9.5</v>
      </c>
    </row>
    <row r="355" spans="1:5" hidden="1">
      <c r="A355">
        <v>353</v>
      </c>
      <c r="C355" t="s">
        <v>1894</v>
      </c>
      <c r="E355" s="3" t="s">
        <v>148</v>
      </c>
    </row>
    <row r="356" spans="1:5" hidden="1">
      <c r="A356">
        <v>354</v>
      </c>
      <c r="C356" t="s">
        <v>1901</v>
      </c>
      <c r="D356">
        <v>10.199999999999999</v>
      </c>
      <c r="E356">
        <v>14.8</v>
      </c>
    </row>
    <row r="357" spans="1:5" hidden="1">
      <c r="A357">
        <v>355</v>
      </c>
      <c r="B357" t="s">
        <v>1911</v>
      </c>
      <c r="C357" t="s">
        <v>1912</v>
      </c>
      <c r="E357" s="3" t="s">
        <v>148</v>
      </c>
    </row>
    <row r="358" spans="1:5" hidden="1">
      <c r="A358">
        <v>356</v>
      </c>
      <c r="B358" t="s">
        <v>1911</v>
      </c>
      <c r="C358" t="s">
        <v>1912</v>
      </c>
      <c r="E358" s="3" t="s">
        <v>148</v>
      </c>
    </row>
    <row r="359" spans="1:5" hidden="1">
      <c r="A359">
        <v>357</v>
      </c>
      <c r="B359" t="s">
        <v>1926</v>
      </c>
      <c r="C359" t="s">
        <v>1927</v>
      </c>
      <c r="E359" s="3" t="s">
        <v>148</v>
      </c>
    </row>
    <row r="360" spans="1:5" hidden="1">
      <c r="A360">
        <v>358</v>
      </c>
      <c r="B360" t="s">
        <v>1926</v>
      </c>
      <c r="C360" t="s">
        <v>1927</v>
      </c>
      <c r="E360" s="3" t="s">
        <v>148</v>
      </c>
    </row>
    <row r="361" spans="1:5" hidden="1">
      <c r="A361">
        <v>359</v>
      </c>
      <c r="B361" t="s">
        <v>256</v>
      </c>
      <c r="C361" t="s">
        <v>1940</v>
      </c>
      <c r="E361" s="3" t="s">
        <v>148</v>
      </c>
    </row>
    <row r="362" spans="1:5" hidden="1">
      <c r="A362">
        <v>360</v>
      </c>
      <c r="B362" t="s">
        <v>256</v>
      </c>
      <c r="C362" t="s">
        <v>1940</v>
      </c>
      <c r="E362" s="3" t="s">
        <v>148</v>
      </c>
    </row>
    <row r="363" spans="1:5" hidden="1">
      <c r="A363">
        <v>361</v>
      </c>
      <c r="B363" t="s">
        <v>256</v>
      </c>
      <c r="C363" t="s">
        <v>1940</v>
      </c>
      <c r="E363" s="3" t="s">
        <v>148</v>
      </c>
    </row>
    <row r="364" spans="1:5" hidden="1">
      <c r="A364">
        <v>362</v>
      </c>
      <c r="B364" t="s">
        <v>256</v>
      </c>
      <c r="C364" t="s">
        <v>1940</v>
      </c>
      <c r="E364" s="3" t="s">
        <v>148</v>
      </c>
    </row>
    <row r="365" spans="1:5" hidden="1">
      <c r="A365">
        <v>363</v>
      </c>
      <c r="B365" t="s">
        <v>256</v>
      </c>
      <c r="C365" t="s">
        <v>1940</v>
      </c>
      <c r="E365" s="3" t="s">
        <v>148</v>
      </c>
    </row>
    <row r="366" spans="1:5" hidden="1">
      <c r="A366">
        <v>364</v>
      </c>
      <c r="B366" t="s">
        <v>256</v>
      </c>
      <c r="C366" t="s">
        <v>1940</v>
      </c>
      <c r="E366" s="3" t="s">
        <v>148</v>
      </c>
    </row>
    <row r="367" spans="1:5" hidden="1">
      <c r="A367">
        <v>365</v>
      </c>
      <c r="B367" t="s">
        <v>256</v>
      </c>
      <c r="C367" t="s">
        <v>1940</v>
      </c>
      <c r="E367" s="3" t="s">
        <v>148</v>
      </c>
    </row>
    <row r="368" spans="1:5" hidden="1">
      <c r="A368">
        <v>366</v>
      </c>
      <c r="B368" t="s">
        <v>256</v>
      </c>
      <c r="C368" t="s">
        <v>1940</v>
      </c>
      <c r="E368" s="3" t="s">
        <v>148</v>
      </c>
    </row>
    <row r="369" spans="1:5" hidden="1">
      <c r="A369">
        <v>367</v>
      </c>
      <c r="B369" t="s">
        <v>256</v>
      </c>
      <c r="C369" t="s">
        <v>1960</v>
      </c>
      <c r="E369" s="3" t="s">
        <v>148</v>
      </c>
    </row>
    <row r="370" spans="1:5" hidden="1">
      <c r="A370">
        <v>368</v>
      </c>
      <c r="B370" t="s">
        <v>256</v>
      </c>
      <c r="C370" t="s">
        <v>1960</v>
      </c>
      <c r="E370" s="3" t="s">
        <v>148</v>
      </c>
    </row>
    <row r="371" spans="1:5" hidden="1">
      <c r="A371">
        <v>369</v>
      </c>
      <c r="B371" t="s">
        <v>256</v>
      </c>
      <c r="C371" t="s">
        <v>1960</v>
      </c>
      <c r="E371" s="3" t="s">
        <v>148</v>
      </c>
    </row>
    <row r="372" spans="1:5" hidden="1">
      <c r="A372">
        <v>370</v>
      </c>
      <c r="B372" t="s">
        <v>256</v>
      </c>
      <c r="C372" t="s">
        <v>1960</v>
      </c>
      <c r="E372" s="3" t="s">
        <v>148</v>
      </c>
    </row>
    <row r="373" spans="1:5" hidden="1">
      <c r="A373">
        <v>371</v>
      </c>
      <c r="B373" t="s">
        <v>256</v>
      </c>
      <c r="C373" t="s">
        <v>1960</v>
      </c>
      <c r="E373" s="3" t="s">
        <v>148</v>
      </c>
    </row>
    <row r="374" spans="1:5" hidden="1">
      <c r="A374">
        <v>372</v>
      </c>
      <c r="B374" t="s">
        <v>256</v>
      </c>
      <c r="C374" t="s">
        <v>1960</v>
      </c>
      <c r="E374" s="3" t="s">
        <v>148</v>
      </c>
    </row>
    <row r="375" spans="1:5" hidden="1">
      <c r="A375">
        <v>373</v>
      </c>
      <c r="B375" t="s">
        <v>256</v>
      </c>
      <c r="C375" t="s">
        <v>1960</v>
      </c>
      <c r="E375" s="3" t="s">
        <v>148</v>
      </c>
    </row>
    <row r="376" spans="1:5" hidden="1">
      <c r="A376">
        <v>374</v>
      </c>
      <c r="B376" t="s">
        <v>256</v>
      </c>
      <c r="C376" t="s">
        <v>1960</v>
      </c>
      <c r="E376" s="3" t="s">
        <v>148</v>
      </c>
    </row>
    <row r="377" spans="1:5" hidden="1">
      <c r="A377">
        <v>375</v>
      </c>
      <c r="B377" t="s">
        <v>256</v>
      </c>
      <c r="C377" t="s">
        <v>1960</v>
      </c>
      <c r="E377" s="3" t="s">
        <v>148</v>
      </c>
    </row>
    <row r="378" spans="1:5" hidden="1">
      <c r="A378">
        <v>376</v>
      </c>
      <c r="B378" t="s">
        <v>256</v>
      </c>
      <c r="C378" t="s">
        <v>1960</v>
      </c>
      <c r="E378" s="3" t="s">
        <v>148</v>
      </c>
    </row>
    <row r="379" spans="1:5" hidden="1">
      <c r="A379">
        <v>377</v>
      </c>
      <c r="B379" t="s">
        <v>256</v>
      </c>
      <c r="C379" t="s">
        <v>1972</v>
      </c>
      <c r="D379">
        <v>23</v>
      </c>
      <c r="E379" s="3" t="s">
        <v>148</v>
      </c>
    </row>
    <row r="380" spans="1:5" hidden="1">
      <c r="A380">
        <v>378</v>
      </c>
      <c r="B380" t="s">
        <v>256</v>
      </c>
      <c r="C380" t="s">
        <v>1972</v>
      </c>
      <c r="D380">
        <v>23</v>
      </c>
      <c r="E380">
        <v>22</v>
      </c>
    </row>
    <row r="381" spans="1:5" hidden="1">
      <c r="A381">
        <v>379</v>
      </c>
      <c r="B381" t="s">
        <v>256</v>
      </c>
      <c r="C381" t="s">
        <v>1972</v>
      </c>
      <c r="D381">
        <v>23</v>
      </c>
      <c r="E381">
        <v>22</v>
      </c>
    </row>
    <row r="382" spans="1:5" hidden="1">
      <c r="A382">
        <v>380</v>
      </c>
      <c r="B382" t="s">
        <v>256</v>
      </c>
      <c r="C382" t="s">
        <v>1972</v>
      </c>
      <c r="D382">
        <v>23</v>
      </c>
      <c r="E382">
        <v>22</v>
      </c>
    </row>
    <row r="383" spans="1:5" hidden="1">
      <c r="A383">
        <v>381</v>
      </c>
      <c r="B383" t="s">
        <v>256</v>
      </c>
      <c r="C383" t="s">
        <v>1972</v>
      </c>
      <c r="D383">
        <v>23</v>
      </c>
      <c r="E383">
        <v>22</v>
      </c>
    </row>
    <row r="384" spans="1:5" hidden="1">
      <c r="A384">
        <v>382</v>
      </c>
      <c r="B384" t="s">
        <v>256</v>
      </c>
      <c r="C384" t="s">
        <v>1972</v>
      </c>
      <c r="E384" s="3" t="s">
        <v>148</v>
      </c>
    </row>
    <row r="385" spans="1:5" hidden="1">
      <c r="A385">
        <v>383</v>
      </c>
      <c r="B385" t="s">
        <v>256</v>
      </c>
      <c r="C385" t="s">
        <v>1972</v>
      </c>
      <c r="D385">
        <v>23</v>
      </c>
      <c r="E385">
        <v>22</v>
      </c>
    </row>
    <row r="386" spans="1:5" hidden="1">
      <c r="A386">
        <v>384</v>
      </c>
      <c r="B386" t="s">
        <v>256</v>
      </c>
      <c r="C386" t="s">
        <v>1972</v>
      </c>
      <c r="D386">
        <v>23</v>
      </c>
      <c r="E386" s="3" t="s">
        <v>148</v>
      </c>
    </row>
    <row r="387" spans="1:5" hidden="1">
      <c r="A387">
        <v>385</v>
      </c>
      <c r="B387" t="s">
        <v>256</v>
      </c>
      <c r="C387" t="s">
        <v>1972</v>
      </c>
      <c r="D387">
        <v>23</v>
      </c>
      <c r="E387">
        <v>22</v>
      </c>
    </row>
    <row r="388" spans="1:5" hidden="1">
      <c r="A388">
        <v>386</v>
      </c>
      <c r="B388" t="s">
        <v>256</v>
      </c>
      <c r="C388" t="s">
        <v>1972</v>
      </c>
      <c r="D388">
        <v>23</v>
      </c>
      <c r="E388">
        <v>22</v>
      </c>
    </row>
    <row r="389" spans="1:5" hidden="1">
      <c r="A389">
        <v>387</v>
      </c>
      <c r="B389" t="s">
        <v>256</v>
      </c>
      <c r="C389" t="s">
        <v>1972</v>
      </c>
      <c r="D389">
        <v>23</v>
      </c>
      <c r="E389">
        <v>22</v>
      </c>
    </row>
    <row r="390" spans="1:5">
      <c r="A390">
        <v>388</v>
      </c>
      <c r="B390" t="s">
        <v>361</v>
      </c>
      <c r="C390" t="s">
        <v>1981</v>
      </c>
      <c r="D390">
        <v>24</v>
      </c>
      <c r="E390">
        <v>24</v>
      </c>
    </row>
    <row r="391" spans="1:5">
      <c r="A391">
        <v>389</v>
      </c>
      <c r="B391" t="s">
        <v>361</v>
      </c>
      <c r="C391" t="s">
        <v>1981</v>
      </c>
      <c r="D391">
        <v>24</v>
      </c>
      <c r="E391">
        <v>24</v>
      </c>
    </row>
    <row r="392" spans="1:5">
      <c r="A392">
        <v>390</v>
      </c>
      <c r="B392" t="s">
        <v>361</v>
      </c>
      <c r="C392" t="s">
        <v>1981</v>
      </c>
      <c r="D392">
        <v>18.899999999999999</v>
      </c>
      <c r="E392">
        <v>19.77</v>
      </c>
    </row>
    <row r="393" spans="1:5">
      <c r="A393">
        <v>391</v>
      </c>
      <c r="B393" t="s">
        <v>361</v>
      </c>
      <c r="C393" t="s">
        <v>1981</v>
      </c>
      <c r="D393">
        <v>18.899999999999999</v>
      </c>
      <c r="E393">
        <v>19.77</v>
      </c>
    </row>
    <row r="394" spans="1:5">
      <c r="A394">
        <v>392</v>
      </c>
      <c r="B394" t="s">
        <v>361</v>
      </c>
      <c r="C394" t="s">
        <v>1981</v>
      </c>
      <c r="E394" s="3" t="s">
        <v>148</v>
      </c>
    </row>
    <row r="395" spans="1:5">
      <c r="A395">
        <v>393</v>
      </c>
      <c r="B395" t="s">
        <v>361</v>
      </c>
      <c r="C395" t="s">
        <v>1981</v>
      </c>
      <c r="E395" s="3" t="s">
        <v>148</v>
      </c>
    </row>
    <row r="396" spans="1:5">
      <c r="A396">
        <v>394</v>
      </c>
      <c r="B396" t="s">
        <v>853</v>
      </c>
      <c r="C396" t="s">
        <v>1994</v>
      </c>
      <c r="D396">
        <v>15.5</v>
      </c>
      <c r="E396">
        <v>18.149999999999999</v>
      </c>
    </row>
    <row r="397" spans="1:5">
      <c r="A397">
        <v>395</v>
      </c>
      <c r="B397" t="s">
        <v>853</v>
      </c>
      <c r="C397" t="s">
        <v>1994</v>
      </c>
      <c r="D397">
        <v>15.5</v>
      </c>
      <c r="E397">
        <v>18.149999999999999</v>
      </c>
    </row>
    <row r="398" spans="1:5">
      <c r="A398">
        <v>396</v>
      </c>
      <c r="B398" t="s">
        <v>853</v>
      </c>
      <c r="C398" t="s">
        <v>1994</v>
      </c>
      <c r="D398">
        <v>22.25</v>
      </c>
      <c r="E398">
        <v>25.32</v>
      </c>
    </row>
    <row r="399" spans="1:5">
      <c r="A399">
        <v>397</v>
      </c>
      <c r="B399" t="s">
        <v>853</v>
      </c>
      <c r="C399" t="s">
        <v>1994</v>
      </c>
      <c r="D399">
        <v>22.25</v>
      </c>
      <c r="E399">
        <v>25.32</v>
      </c>
    </row>
    <row r="400" spans="1:5">
      <c r="A400">
        <v>398</v>
      </c>
      <c r="B400" t="s">
        <v>853</v>
      </c>
      <c r="C400" t="s">
        <v>1994</v>
      </c>
      <c r="D400">
        <v>22.25</v>
      </c>
      <c r="E400">
        <v>25.32</v>
      </c>
    </row>
    <row r="401" spans="1:5">
      <c r="A401">
        <v>399</v>
      </c>
      <c r="B401" t="s">
        <v>853</v>
      </c>
      <c r="C401" t="s">
        <v>1994</v>
      </c>
      <c r="D401">
        <v>15.5</v>
      </c>
      <c r="E401">
        <v>18.149999999999999</v>
      </c>
    </row>
    <row r="402" spans="1:5">
      <c r="A402">
        <v>400</v>
      </c>
      <c r="B402" t="s">
        <v>853</v>
      </c>
      <c r="C402" t="s">
        <v>1994</v>
      </c>
      <c r="D402">
        <v>15.5</v>
      </c>
      <c r="E402">
        <v>18.149999999999999</v>
      </c>
    </row>
    <row r="403" spans="1:5">
      <c r="A403">
        <v>401</v>
      </c>
      <c r="B403" t="s">
        <v>853</v>
      </c>
      <c r="C403" t="s">
        <v>1994</v>
      </c>
      <c r="D403">
        <v>22.25</v>
      </c>
      <c r="E403">
        <v>25.32</v>
      </c>
    </row>
    <row r="404" spans="1:5">
      <c r="A404">
        <v>402</v>
      </c>
      <c r="B404" t="s">
        <v>853</v>
      </c>
      <c r="C404" t="s">
        <v>1994</v>
      </c>
      <c r="D404">
        <v>15.5</v>
      </c>
      <c r="E404">
        <v>18.149999999999999</v>
      </c>
    </row>
    <row r="405" spans="1:5">
      <c r="A405">
        <v>403</v>
      </c>
      <c r="B405" t="s">
        <v>853</v>
      </c>
      <c r="C405" t="s">
        <v>1994</v>
      </c>
      <c r="D405">
        <v>22.25</v>
      </c>
      <c r="E405">
        <v>25.32</v>
      </c>
    </row>
    <row r="406" spans="1:5">
      <c r="A406">
        <v>404</v>
      </c>
      <c r="B406" t="s">
        <v>853</v>
      </c>
      <c r="C406" t="s">
        <v>1994</v>
      </c>
      <c r="D406">
        <v>15.5</v>
      </c>
      <c r="E406">
        <v>18.149999999999999</v>
      </c>
    </row>
    <row r="407" spans="1:5">
      <c r="A407">
        <v>405</v>
      </c>
      <c r="B407" t="s">
        <v>853</v>
      </c>
      <c r="C407" t="s">
        <v>1994</v>
      </c>
      <c r="D407">
        <v>22.25</v>
      </c>
      <c r="E407">
        <v>25.32</v>
      </c>
    </row>
    <row r="408" spans="1:5">
      <c r="A408">
        <v>406</v>
      </c>
      <c r="B408" t="s">
        <v>853</v>
      </c>
      <c r="C408" t="s">
        <v>1994</v>
      </c>
      <c r="D408">
        <v>15.5</v>
      </c>
      <c r="E408">
        <v>18.149999999999999</v>
      </c>
    </row>
    <row r="409" spans="1:5">
      <c r="A409">
        <v>407</v>
      </c>
      <c r="B409" t="s">
        <v>853</v>
      </c>
      <c r="C409" t="s">
        <v>1994</v>
      </c>
      <c r="D409">
        <v>15.5</v>
      </c>
      <c r="E409">
        <v>18.149999999999999</v>
      </c>
    </row>
    <row r="410" spans="1:5">
      <c r="A410">
        <v>408</v>
      </c>
      <c r="B410" t="s">
        <v>853</v>
      </c>
      <c r="C410" t="s">
        <v>1994</v>
      </c>
      <c r="D410">
        <v>15.5</v>
      </c>
      <c r="E410">
        <v>18.149999999999999</v>
      </c>
    </row>
    <row r="411" spans="1:5">
      <c r="A411">
        <v>409</v>
      </c>
      <c r="B411" t="s">
        <v>853</v>
      </c>
      <c r="C411" t="s">
        <v>1994</v>
      </c>
      <c r="D411">
        <v>22.25</v>
      </c>
      <c r="E411">
        <v>25.32</v>
      </c>
    </row>
    <row r="412" spans="1:5">
      <c r="A412">
        <v>410</v>
      </c>
      <c r="B412" t="s">
        <v>853</v>
      </c>
      <c r="C412" t="s">
        <v>1994</v>
      </c>
      <c r="D412">
        <v>22.25</v>
      </c>
      <c r="E412">
        <v>25.32</v>
      </c>
    </row>
    <row r="413" spans="1:5">
      <c r="A413">
        <v>411</v>
      </c>
      <c r="B413" t="s">
        <v>853</v>
      </c>
      <c r="C413" t="s">
        <v>1994</v>
      </c>
      <c r="D413">
        <v>22.25</v>
      </c>
      <c r="E413">
        <v>25.32</v>
      </c>
    </row>
    <row r="414" spans="1:5">
      <c r="A414">
        <v>412</v>
      </c>
      <c r="B414" t="s">
        <v>853</v>
      </c>
      <c r="C414" t="s">
        <v>1994</v>
      </c>
      <c r="D414">
        <v>22.25</v>
      </c>
      <c r="E414">
        <v>25.32</v>
      </c>
    </row>
    <row r="415" spans="1:5">
      <c r="A415">
        <v>413</v>
      </c>
      <c r="B415" t="s">
        <v>853</v>
      </c>
      <c r="C415" t="s">
        <v>1994</v>
      </c>
      <c r="D415">
        <v>22.25</v>
      </c>
      <c r="E415">
        <v>25.32</v>
      </c>
    </row>
    <row r="416" spans="1:5">
      <c r="A416">
        <v>414</v>
      </c>
      <c r="B416" t="s">
        <v>853</v>
      </c>
      <c r="C416" t="s">
        <v>1994</v>
      </c>
      <c r="D416">
        <v>15.5</v>
      </c>
      <c r="E416">
        <v>18.149999999999999</v>
      </c>
    </row>
    <row r="417" spans="1:5">
      <c r="A417">
        <v>415</v>
      </c>
      <c r="B417" t="s">
        <v>853</v>
      </c>
      <c r="C417" t="s">
        <v>1994</v>
      </c>
      <c r="D417">
        <v>15.5</v>
      </c>
      <c r="E417">
        <v>18.149999999999999</v>
      </c>
    </row>
    <row r="418" spans="1:5" hidden="1">
      <c r="A418">
        <v>416</v>
      </c>
      <c r="B418" t="s">
        <v>256</v>
      </c>
      <c r="C418" t="s">
        <v>2026</v>
      </c>
      <c r="D418">
        <v>12.6</v>
      </c>
      <c r="E418">
        <v>17</v>
      </c>
    </row>
    <row r="419" spans="1:5" hidden="1">
      <c r="A419">
        <v>417</v>
      </c>
      <c r="B419" t="s">
        <v>256</v>
      </c>
      <c r="C419" t="s">
        <v>2026</v>
      </c>
      <c r="E419" s="3" t="s">
        <v>148</v>
      </c>
    </row>
    <row r="420" spans="1:5" hidden="1">
      <c r="A420">
        <v>418</v>
      </c>
      <c r="B420" t="s">
        <v>256</v>
      </c>
      <c r="C420" t="s">
        <v>2026</v>
      </c>
      <c r="E420" s="3" t="s">
        <v>148</v>
      </c>
    </row>
    <row r="421" spans="1:5" hidden="1">
      <c r="A421">
        <v>419</v>
      </c>
      <c r="B421" t="s">
        <v>256</v>
      </c>
      <c r="C421" t="s">
        <v>2026</v>
      </c>
      <c r="E421" s="3" t="s">
        <v>148</v>
      </c>
    </row>
    <row r="422" spans="1:5" hidden="1">
      <c r="A422">
        <v>420</v>
      </c>
      <c r="B422" t="s">
        <v>256</v>
      </c>
      <c r="C422" t="s">
        <v>2026</v>
      </c>
      <c r="E422" s="3" t="s">
        <v>148</v>
      </c>
    </row>
    <row r="423" spans="1:5" hidden="1">
      <c r="A423">
        <v>421</v>
      </c>
      <c r="B423" t="s">
        <v>256</v>
      </c>
      <c r="C423" t="s">
        <v>2026</v>
      </c>
      <c r="E423" s="3" t="s">
        <v>148</v>
      </c>
    </row>
    <row r="424" spans="1:5" hidden="1">
      <c r="A424">
        <v>422</v>
      </c>
      <c r="B424" t="s">
        <v>256</v>
      </c>
      <c r="C424" t="s">
        <v>2026</v>
      </c>
      <c r="E424" s="3" t="s">
        <v>148</v>
      </c>
    </row>
    <row r="425" spans="1:5" hidden="1">
      <c r="A425">
        <v>423</v>
      </c>
      <c r="B425" t="s">
        <v>256</v>
      </c>
      <c r="C425" t="s">
        <v>2026</v>
      </c>
      <c r="E425" s="3" t="s">
        <v>148</v>
      </c>
    </row>
    <row r="426" spans="1:5" hidden="1">
      <c r="A426">
        <v>424</v>
      </c>
      <c r="B426" t="s">
        <v>256</v>
      </c>
      <c r="C426" t="s">
        <v>2026</v>
      </c>
      <c r="E426" s="3" t="s">
        <v>148</v>
      </c>
    </row>
    <row r="427" spans="1:5" hidden="1">
      <c r="A427">
        <v>425</v>
      </c>
      <c r="B427" t="s">
        <v>256</v>
      </c>
      <c r="C427" t="s">
        <v>2026</v>
      </c>
      <c r="E427" s="3" t="s">
        <v>148</v>
      </c>
    </row>
    <row r="428" spans="1:5" hidden="1">
      <c r="A428">
        <v>426</v>
      </c>
      <c r="B428" t="s">
        <v>256</v>
      </c>
      <c r="C428" t="s">
        <v>2026</v>
      </c>
      <c r="E428" s="3" t="s">
        <v>148</v>
      </c>
    </row>
    <row r="429" spans="1:5" hidden="1">
      <c r="A429">
        <v>427</v>
      </c>
      <c r="B429" t="s">
        <v>256</v>
      </c>
      <c r="C429" t="s">
        <v>2026</v>
      </c>
      <c r="E429" s="3" t="s">
        <v>148</v>
      </c>
    </row>
    <row r="430" spans="1:5" hidden="1">
      <c r="A430">
        <v>428</v>
      </c>
      <c r="B430" t="s">
        <v>256</v>
      </c>
      <c r="C430" t="s">
        <v>2026</v>
      </c>
      <c r="E430" s="3" t="s">
        <v>148</v>
      </c>
    </row>
    <row r="431" spans="1:5" hidden="1">
      <c r="A431">
        <v>429</v>
      </c>
      <c r="B431" t="s">
        <v>256</v>
      </c>
      <c r="C431" t="s">
        <v>2026</v>
      </c>
      <c r="E431" s="3" t="s">
        <v>148</v>
      </c>
    </row>
    <row r="432" spans="1:5" hidden="1">
      <c r="A432">
        <v>430</v>
      </c>
      <c r="B432" t="s">
        <v>139</v>
      </c>
      <c r="C432" t="s">
        <v>2039</v>
      </c>
      <c r="E432" s="3" t="s">
        <v>148</v>
      </c>
    </row>
    <row r="433" spans="1:5" hidden="1">
      <c r="A433">
        <v>431</v>
      </c>
      <c r="B433" t="s">
        <v>139</v>
      </c>
      <c r="C433" t="s">
        <v>2039</v>
      </c>
      <c r="E433">
        <v>18</v>
      </c>
    </row>
    <row r="434" spans="1:5" hidden="1">
      <c r="A434">
        <v>432</v>
      </c>
      <c r="B434" t="s">
        <v>139</v>
      </c>
      <c r="C434" t="s">
        <v>2039</v>
      </c>
      <c r="E434">
        <v>18</v>
      </c>
    </row>
    <row r="435" spans="1:5" hidden="1">
      <c r="A435">
        <v>433</v>
      </c>
      <c r="B435" t="s">
        <v>139</v>
      </c>
      <c r="C435" t="s">
        <v>2039</v>
      </c>
      <c r="E435">
        <v>18</v>
      </c>
    </row>
    <row r="436" spans="1:5" hidden="1">
      <c r="A436">
        <v>434</v>
      </c>
      <c r="B436" t="s">
        <v>139</v>
      </c>
      <c r="C436" t="s">
        <v>2039</v>
      </c>
      <c r="E436">
        <v>18</v>
      </c>
    </row>
    <row r="437" spans="1:5" hidden="1">
      <c r="A437">
        <v>435</v>
      </c>
      <c r="B437" t="s">
        <v>139</v>
      </c>
      <c r="C437" t="s">
        <v>2039</v>
      </c>
      <c r="E437" s="3" t="s">
        <v>148</v>
      </c>
    </row>
    <row r="438" spans="1:5" hidden="1">
      <c r="A438">
        <v>436</v>
      </c>
      <c r="B438" t="s">
        <v>139</v>
      </c>
      <c r="C438" t="s">
        <v>2039</v>
      </c>
      <c r="E438">
        <v>25</v>
      </c>
    </row>
    <row r="439" spans="1:5" hidden="1">
      <c r="A439">
        <v>437</v>
      </c>
      <c r="B439" t="s">
        <v>139</v>
      </c>
      <c r="C439" t="s">
        <v>2039</v>
      </c>
      <c r="E439">
        <v>25</v>
      </c>
    </row>
    <row r="440" spans="1:5" hidden="1">
      <c r="A440">
        <v>438</v>
      </c>
      <c r="B440" t="s">
        <v>139</v>
      </c>
      <c r="C440" t="s">
        <v>2039</v>
      </c>
      <c r="E440">
        <v>25</v>
      </c>
    </row>
    <row r="441" spans="1:5" hidden="1">
      <c r="A441">
        <v>439</v>
      </c>
      <c r="B441" t="s">
        <v>139</v>
      </c>
      <c r="C441" t="s">
        <v>2039</v>
      </c>
      <c r="E441">
        <v>25</v>
      </c>
    </row>
    <row r="442" spans="1:5" hidden="1">
      <c r="A442">
        <v>440</v>
      </c>
      <c r="B442" t="s">
        <v>2051</v>
      </c>
      <c r="C442" t="s">
        <v>2052</v>
      </c>
      <c r="D442">
        <v>8.6</v>
      </c>
      <c r="E442">
        <v>11.12</v>
      </c>
    </row>
    <row r="443" spans="1:5" hidden="1">
      <c r="A443">
        <v>441</v>
      </c>
      <c r="B443" t="s">
        <v>2051</v>
      </c>
      <c r="C443" t="s">
        <v>2052</v>
      </c>
      <c r="D443">
        <v>8.6</v>
      </c>
      <c r="E443">
        <v>11.12</v>
      </c>
    </row>
    <row r="444" spans="1:5" hidden="1">
      <c r="A444">
        <v>442</v>
      </c>
      <c r="B444" t="s">
        <v>2051</v>
      </c>
      <c r="C444" t="s">
        <v>2052</v>
      </c>
      <c r="D444">
        <v>8.6</v>
      </c>
      <c r="E444">
        <v>11.12</v>
      </c>
    </row>
    <row r="445" spans="1:5" hidden="1">
      <c r="A445">
        <v>443</v>
      </c>
      <c r="B445" t="s">
        <v>2051</v>
      </c>
      <c r="C445" t="s">
        <v>2052</v>
      </c>
      <c r="D445">
        <v>8.6</v>
      </c>
      <c r="E445">
        <v>11.12</v>
      </c>
    </row>
    <row r="446" spans="1:5" hidden="1">
      <c r="A446">
        <v>444</v>
      </c>
      <c r="B446" t="s">
        <v>2051</v>
      </c>
      <c r="C446" t="s">
        <v>2052</v>
      </c>
      <c r="D446">
        <v>8.6</v>
      </c>
      <c r="E446">
        <v>11.12</v>
      </c>
    </row>
    <row r="447" spans="1:5" hidden="1">
      <c r="A447">
        <v>445</v>
      </c>
      <c r="B447" t="s">
        <v>2051</v>
      </c>
      <c r="C447" t="s">
        <v>2052</v>
      </c>
      <c r="D447">
        <v>8.6</v>
      </c>
      <c r="E447">
        <v>11.12</v>
      </c>
    </row>
    <row r="448" spans="1:5" hidden="1">
      <c r="A448">
        <v>446</v>
      </c>
      <c r="B448" t="s">
        <v>2051</v>
      </c>
      <c r="C448" t="s">
        <v>2052</v>
      </c>
      <c r="D448">
        <v>8.6</v>
      </c>
      <c r="E448">
        <v>11.12</v>
      </c>
    </row>
    <row r="449" spans="1:5" hidden="1">
      <c r="A449">
        <v>447</v>
      </c>
      <c r="B449" t="s">
        <v>2051</v>
      </c>
      <c r="C449" t="s">
        <v>2052</v>
      </c>
      <c r="D449">
        <v>8.6</v>
      </c>
      <c r="E449">
        <v>11.12</v>
      </c>
    </row>
    <row r="450" spans="1:5" hidden="1">
      <c r="A450">
        <v>448</v>
      </c>
      <c r="B450" t="s">
        <v>2051</v>
      </c>
      <c r="C450" t="s">
        <v>2052</v>
      </c>
      <c r="D450">
        <v>8.6</v>
      </c>
      <c r="E450">
        <v>11.12</v>
      </c>
    </row>
    <row r="451" spans="1:5" hidden="1">
      <c r="A451">
        <v>449</v>
      </c>
      <c r="B451" t="s">
        <v>2051</v>
      </c>
      <c r="C451" t="s">
        <v>2052</v>
      </c>
      <c r="D451">
        <v>8.6</v>
      </c>
      <c r="E451">
        <v>11.12</v>
      </c>
    </row>
    <row r="452" spans="1:5" hidden="1">
      <c r="A452">
        <v>450</v>
      </c>
      <c r="B452" t="s">
        <v>2051</v>
      </c>
      <c r="C452" t="s">
        <v>2052</v>
      </c>
      <c r="D452">
        <v>8.6</v>
      </c>
      <c r="E452">
        <v>11.12</v>
      </c>
    </row>
    <row r="453" spans="1:5" hidden="1">
      <c r="A453">
        <v>451</v>
      </c>
      <c r="B453" t="s">
        <v>139</v>
      </c>
      <c r="C453" t="s">
        <v>2076</v>
      </c>
      <c r="D453">
        <v>24.12</v>
      </c>
      <c r="E453">
        <v>23</v>
      </c>
    </row>
    <row r="454" spans="1:5" hidden="1">
      <c r="A454">
        <v>452</v>
      </c>
      <c r="B454" t="s">
        <v>139</v>
      </c>
      <c r="C454" t="s">
        <v>2076</v>
      </c>
      <c r="D454">
        <v>24.12</v>
      </c>
      <c r="E454">
        <v>23</v>
      </c>
    </row>
    <row r="455" spans="1:5" hidden="1">
      <c r="A455">
        <v>453</v>
      </c>
      <c r="B455" t="s">
        <v>139</v>
      </c>
      <c r="C455" t="s">
        <v>2076</v>
      </c>
      <c r="D455">
        <v>24.12</v>
      </c>
      <c r="E455">
        <v>23</v>
      </c>
    </row>
    <row r="456" spans="1:5" hidden="1">
      <c r="A456">
        <v>454</v>
      </c>
      <c r="B456" t="s">
        <v>139</v>
      </c>
      <c r="C456" t="s">
        <v>2076</v>
      </c>
      <c r="D456">
        <v>24.12</v>
      </c>
      <c r="E456">
        <v>23</v>
      </c>
    </row>
    <row r="457" spans="1:5" hidden="1">
      <c r="A457">
        <v>455</v>
      </c>
      <c r="B457" t="s">
        <v>139</v>
      </c>
      <c r="C457" t="s">
        <v>2076</v>
      </c>
      <c r="D457">
        <v>24.12</v>
      </c>
      <c r="E457">
        <v>23</v>
      </c>
    </row>
    <row r="458" spans="1:5" hidden="1">
      <c r="A458">
        <v>456</v>
      </c>
      <c r="B458" t="s">
        <v>139</v>
      </c>
      <c r="C458" t="s">
        <v>2076</v>
      </c>
      <c r="D458">
        <v>24.12</v>
      </c>
      <c r="E458">
        <v>23</v>
      </c>
    </row>
    <row r="459" spans="1:5" hidden="1">
      <c r="A459">
        <v>457</v>
      </c>
      <c r="B459" t="s">
        <v>139</v>
      </c>
      <c r="C459" t="s">
        <v>2085</v>
      </c>
      <c r="D459">
        <v>13.2</v>
      </c>
      <c r="E459">
        <v>17.600000000000001</v>
      </c>
    </row>
    <row r="460" spans="1:5" hidden="1">
      <c r="A460">
        <v>458</v>
      </c>
      <c r="B460" t="s">
        <v>139</v>
      </c>
      <c r="C460" t="s">
        <v>2085</v>
      </c>
      <c r="D460">
        <v>19.2</v>
      </c>
      <c r="E460">
        <v>23</v>
      </c>
    </row>
    <row r="461" spans="1:5" hidden="1">
      <c r="A461">
        <v>459</v>
      </c>
      <c r="B461" t="s">
        <v>139</v>
      </c>
      <c r="C461" t="s">
        <v>2085</v>
      </c>
      <c r="D461">
        <v>13.2</v>
      </c>
      <c r="E461">
        <v>17.600000000000001</v>
      </c>
    </row>
    <row r="462" spans="1:5" hidden="1">
      <c r="A462">
        <v>460</v>
      </c>
      <c r="B462" t="s">
        <v>139</v>
      </c>
      <c r="C462" t="s">
        <v>2085</v>
      </c>
      <c r="D462">
        <v>13.2</v>
      </c>
      <c r="E462">
        <v>17.600000000000001</v>
      </c>
    </row>
    <row r="463" spans="1:5" hidden="1">
      <c r="A463">
        <v>461</v>
      </c>
      <c r="B463" t="s">
        <v>139</v>
      </c>
      <c r="C463" t="s">
        <v>2085</v>
      </c>
      <c r="D463">
        <v>13.2</v>
      </c>
      <c r="E463">
        <v>17.600000000000001</v>
      </c>
    </row>
    <row r="464" spans="1:5" hidden="1">
      <c r="A464">
        <v>462</v>
      </c>
      <c r="B464" t="s">
        <v>139</v>
      </c>
      <c r="C464" t="s">
        <v>2085</v>
      </c>
      <c r="D464">
        <v>19.2</v>
      </c>
      <c r="E464">
        <v>23</v>
      </c>
    </row>
    <row r="465" spans="1:5" hidden="1">
      <c r="A465">
        <v>463</v>
      </c>
      <c r="B465" t="s">
        <v>139</v>
      </c>
      <c r="C465" t="s">
        <v>2085</v>
      </c>
      <c r="D465">
        <v>19.2</v>
      </c>
      <c r="E465">
        <v>20</v>
      </c>
    </row>
    <row r="466" spans="1:5" hidden="1">
      <c r="A466">
        <v>464</v>
      </c>
      <c r="B466" t="s">
        <v>139</v>
      </c>
      <c r="C466" t="s">
        <v>2085</v>
      </c>
      <c r="D466">
        <v>19.2</v>
      </c>
      <c r="E466">
        <v>23</v>
      </c>
    </row>
    <row r="467" spans="1:5" hidden="1">
      <c r="A467">
        <v>465</v>
      </c>
      <c r="B467" t="s">
        <v>139</v>
      </c>
      <c r="C467" t="s">
        <v>2085</v>
      </c>
      <c r="D467">
        <v>19.2</v>
      </c>
      <c r="E467" s="3" t="s">
        <v>148</v>
      </c>
    </row>
    <row r="468" spans="1:5" hidden="1">
      <c r="A468">
        <v>466</v>
      </c>
      <c r="B468" t="s">
        <v>139</v>
      </c>
      <c r="C468" t="s">
        <v>2085</v>
      </c>
      <c r="D468">
        <v>19.2</v>
      </c>
      <c r="E468">
        <v>23</v>
      </c>
    </row>
    <row r="469" spans="1:5" hidden="1">
      <c r="A469">
        <v>467</v>
      </c>
      <c r="B469" t="s">
        <v>139</v>
      </c>
      <c r="C469" t="s">
        <v>2085</v>
      </c>
      <c r="D469">
        <v>19.2</v>
      </c>
      <c r="E469">
        <v>20</v>
      </c>
    </row>
    <row r="470" spans="1:5" hidden="1">
      <c r="A470">
        <v>468</v>
      </c>
      <c r="B470" t="s">
        <v>920</v>
      </c>
      <c r="C470" t="s">
        <v>2104</v>
      </c>
      <c r="E470" s="3" t="s">
        <v>148</v>
      </c>
    </row>
    <row r="471" spans="1:5" hidden="1">
      <c r="A471">
        <v>469</v>
      </c>
      <c r="B471" t="s">
        <v>920</v>
      </c>
      <c r="C471" t="s">
        <v>2104</v>
      </c>
      <c r="E471" s="3" t="s">
        <v>148</v>
      </c>
    </row>
    <row r="472" spans="1:5" hidden="1">
      <c r="A472">
        <v>470</v>
      </c>
      <c r="B472" t="s">
        <v>920</v>
      </c>
      <c r="C472" t="s">
        <v>2104</v>
      </c>
      <c r="E472" s="3" t="s">
        <v>148</v>
      </c>
    </row>
    <row r="473" spans="1:5" hidden="1">
      <c r="A473">
        <v>471</v>
      </c>
      <c r="B473" t="s">
        <v>920</v>
      </c>
      <c r="C473" t="s">
        <v>2104</v>
      </c>
      <c r="E473" s="3" t="s">
        <v>148</v>
      </c>
    </row>
    <row r="474" spans="1:5" hidden="1">
      <c r="A474">
        <v>472</v>
      </c>
      <c r="B474" t="s">
        <v>920</v>
      </c>
      <c r="C474" t="s">
        <v>2104</v>
      </c>
      <c r="E474" s="3" t="s">
        <v>148</v>
      </c>
    </row>
    <row r="475" spans="1:5" hidden="1">
      <c r="A475">
        <v>473</v>
      </c>
      <c r="B475" t="s">
        <v>920</v>
      </c>
      <c r="C475" t="s">
        <v>2104</v>
      </c>
      <c r="E475" s="3" t="s">
        <v>148</v>
      </c>
    </row>
    <row r="476" spans="1:5" hidden="1">
      <c r="A476">
        <v>474</v>
      </c>
      <c r="B476" t="s">
        <v>920</v>
      </c>
      <c r="C476" t="s">
        <v>2104</v>
      </c>
      <c r="E476" s="3" t="s">
        <v>148</v>
      </c>
    </row>
    <row r="477" spans="1:5" hidden="1">
      <c r="A477">
        <v>475</v>
      </c>
      <c r="B477" t="s">
        <v>920</v>
      </c>
      <c r="C477" t="s">
        <v>2104</v>
      </c>
      <c r="E477" s="3" t="s">
        <v>148</v>
      </c>
    </row>
    <row r="478" spans="1:5" hidden="1">
      <c r="A478">
        <v>476</v>
      </c>
      <c r="B478" t="s">
        <v>920</v>
      </c>
      <c r="C478" t="s">
        <v>2104</v>
      </c>
      <c r="E478" s="3" t="s">
        <v>148</v>
      </c>
    </row>
    <row r="479" spans="1:5" hidden="1">
      <c r="A479">
        <v>477</v>
      </c>
      <c r="B479" t="s">
        <v>920</v>
      </c>
      <c r="C479" t="s">
        <v>2104</v>
      </c>
      <c r="E479" s="3" t="s">
        <v>148</v>
      </c>
    </row>
    <row r="480" spans="1:5" hidden="1">
      <c r="A480">
        <v>478</v>
      </c>
      <c r="B480" t="s">
        <v>920</v>
      </c>
      <c r="C480" t="s">
        <v>2104</v>
      </c>
      <c r="E480" s="3" t="s">
        <v>148</v>
      </c>
    </row>
    <row r="481" spans="1:5" hidden="1">
      <c r="A481">
        <v>479</v>
      </c>
      <c r="B481" t="s">
        <v>920</v>
      </c>
      <c r="C481" t="s">
        <v>2104</v>
      </c>
      <c r="E481" s="3" t="s">
        <v>148</v>
      </c>
    </row>
    <row r="482" spans="1:5" hidden="1">
      <c r="A482">
        <v>480</v>
      </c>
      <c r="B482" t="s">
        <v>920</v>
      </c>
      <c r="C482" t="s">
        <v>2104</v>
      </c>
      <c r="E482" s="3" t="s">
        <v>148</v>
      </c>
    </row>
    <row r="483" spans="1:5" hidden="1">
      <c r="A483">
        <v>481</v>
      </c>
      <c r="B483" t="s">
        <v>920</v>
      </c>
      <c r="C483" t="s">
        <v>2104</v>
      </c>
      <c r="E483" s="3" t="s">
        <v>148</v>
      </c>
    </row>
    <row r="484" spans="1:5" hidden="1">
      <c r="A484">
        <v>482</v>
      </c>
      <c r="B484" t="s">
        <v>920</v>
      </c>
      <c r="C484" t="s">
        <v>2104</v>
      </c>
      <c r="E484" s="3" t="s">
        <v>148</v>
      </c>
    </row>
    <row r="485" spans="1:5" hidden="1">
      <c r="A485">
        <v>483</v>
      </c>
      <c r="B485" t="s">
        <v>920</v>
      </c>
      <c r="C485" t="s">
        <v>2104</v>
      </c>
      <c r="E485" s="3" t="s">
        <v>148</v>
      </c>
    </row>
    <row r="486" spans="1:5" hidden="1">
      <c r="A486">
        <v>484</v>
      </c>
      <c r="B486" t="s">
        <v>920</v>
      </c>
      <c r="C486" t="s">
        <v>2104</v>
      </c>
      <c r="E486" s="3" t="s">
        <v>148</v>
      </c>
    </row>
    <row r="487" spans="1:5" hidden="1">
      <c r="A487">
        <v>485</v>
      </c>
      <c r="B487" t="s">
        <v>920</v>
      </c>
      <c r="C487" t="s">
        <v>2104</v>
      </c>
      <c r="E487" s="3" t="s">
        <v>148</v>
      </c>
    </row>
    <row r="488" spans="1:5" hidden="1">
      <c r="A488">
        <v>486</v>
      </c>
      <c r="B488" t="s">
        <v>920</v>
      </c>
      <c r="C488" t="s">
        <v>2104</v>
      </c>
      <c r="E488" s="3" t="s">
        <v>148</v>
      </c>
    </row>
    <row r="489" spans="1:5" hidden="1">
      <c r="A489">
        <v>487</v>
      </c>
      <c r="B489" t="s">
        <v>920</v>
      </c>
      <c r="C489" t="s">
        <v>2104</v>
      </c>
      <c r="E489" s="3" t="s">
        <v>148</v>
      </c>
    </row>
    <row r="490" spans="1:5" hidden="1">
      <c r="A490">
        <v>488</v>
      </c>
      <c r="B490" t="s">
        <v>256</v>
      </c>
      <c r="C490" t="s">
        <v>2143</v>
      </c>
      <c r="D490">
        <v>10.199999999999999</v>
      </c>
      <c r="E490">
        <v>14.8</v>
      </c>
    </row>
    <row r="491" spans="1:5" hidden="1">
      <c r="A491">
        <v>489</v>
      </c>
      <c r="B491" t="s">
        <v>256</v>
      </c>
      <c r="C491" t="s">
        <v>2143</v>
      </c>
      <c r="D491">
        <v>10.199999999999999</v>
      </c>
      <c r="E491">
        <v>14.8</v>
      </c>
    </row>
    <row r="492" spans="1:5">
      <c r="A492">
        <v>490</v>
      </c>
      <c r="B492" t="s">
        <v>361</v>
      </c>
      <c r="C492" t="s">
        <v>2154</v>
      </c>
      <c r="E492" s="3" t="s">
        <v>148</v>
      </c>
    </row>
    <row r="493" spans="1:5">
      <c r="A493">
        <v>491</v>
      </c>
      <c r="B493" t="s">
        <v>361</v>
      </c>
      <c r="C493" t="s">
        <v>2154</v>
      </c>
      <c r="E493" s="3" t="s">
        <v>148</v>
      </c>
    </row>
    <row r="494" spans="1:5">
      <c r="A494">
        <v>492</v>
      </c>
      <c r="B494" t="s">
        <v>361</v>
      </c>
      <c r="C494" t="s">
        <v>2154</v>
      </c>
      <c r="E494" s="3" t="s">
        <v>148</v>
      </c>
    </row>
    <row r="495" spans="1:5">
      <c r="A495">
        <v>493</v>
      </c>
      <c r="B495" t="s">
        <v>361</v>
      </c>
      <c r="C495" t="s">
        <v>2154</v>
      </c>
      <c r="E495" s="3" t="s">
        <v>148</v>
      </c>
    </row>
    <row r="496" spans="1:5">
      <c r="A496">
        <v>494</v>
      </c>
      <c r="B496" t="s">
        <v>361</v>
      </c>
      <c r="C496" t="s">
        <v>2154</v>
      </c>
      <c r="E496" s="3" t="s">
        <v>148</v>
      </c>
    </row>
    <row r="497" spans="1:5">
      <c r="A497">
        <v>495</v>
      </c>
      <c r="B497" t="s">
        <v>361</v>
      </c>
      <c r="C497" t="s">
        <v>2154</v>
      </c>
      <c r="E497" s="3" t="s">
        <v>148</v>
      </c>
    </row>
    <row r="498" spans="1:5">
      <c r="A498">
        <v>496</v>
      </c>
      <c r="B498" t="s">
        <v>361</v>
      </c>
      <c r="C498" t="s">
        <v>2154</v>
      </c>
      <c r="E498" s="3" t="s">
        <v>148</v>
      </c>
    </row>
    <row r="499" spans="1:5">
      <c r="A499">
        <v>497</v>
      </c>
      <c r="B499" t="s">
        <v>361</v>
      </c>
      <c r="C499" t="s">
        <v>2154</v>
      </c>
      <c r="E499" s="3" t="s">
        <v>148</v>
      </c>
    </row>
    <row r="500" spans="1:5">
      <c r="A500">
        <v>498</v>
      </c>
      <c r="B500" t="s">
        <v>361</v>
      </c>
      <c r="C500" t="s">
        <v>2154</v>
      </c>
      <c r="E500" s="3" t="s">
        <v>148</v>
      </c>
    </row>
    <row r="501" spans="1:5">
      <c r="A501">
        <v>499</v>
      </c>
      <c r="B501" t="s">
        <v>361</v>
      </c>
      <c r="C501" t="s">
        <v>2154</v>
      </c>
      <c r="E501" s="3" t="s">
        <v>148</v>
      </c>
    </row>
    <row r="502" spans="1:5">
      <c r="A502">
        <v>500</v>
      </c>
      <c r="B502" t="s">
        <v>361</v>
      </c>
      <c r="C502" t="s">
        <v>2154</v>
      </c>
      <c r="E502" s="3" t="s">
        <v>148</v>
      </c>
    </row>
    <row r="503" spans="1:5">
      <c r="A503">
        <v>501</v>
      </c>
      <c r="B503" t="s">
        <v>361</v>
      </c>
      <c r="C503" t="s">
        <v>2154</v>
      </c>
      <c r="E503" s="3" t="s">
        <v>148</v>
      </c>
    </row>
    <row r="504" spans="1:5">
      <c r="A504">
        <v>502</v>
      </c>
      <c r="B504" t="s">
        <v>361</v>
      </c>
      <c r="C504" t="s">
        <v>2154</v>
      </c>
      <c r="E504" s="3" t="s">
        <v>148</v>
      </c>
    </row>
    <row r="505" spans="1:5" hidden="1">
      <c r="A505">
        <v>503</v>
      </c>
      <c r="B505" t="s">
        <v>139</v>
      </c>
      <c r="C505" t="s">
        <v>2186</v>
      </c>
      <c r="E505" s="3" t="s">
        <v>148</v>
      </c>
    </row>
    <row r="506" spans="1:5" hidden="1">
      <c r="A506">
        <v>504</v>
      </c>
      <c r="B506" t="s">
        <v>139</v>
      </c>
      <c r="C506" t="s">
        <v>2186</v>
      </c>
      <c r="E506" s="3" t="s">
        <v>148</v>
      </c>
    </row>
    <row r="507" spans="1:5" hidden="1">
      <c r="A507">
        <v>505</v>
      </c>
      <c r="B507" t="s">
        <v>139</v>
      </c>
      <c r="C507" t="s">
        <v>2186</v>
      </c>
      <c r="E507" s="3" t="s">
        <v>148</v>
      </c>
    </row>
    <row r="508" spans="1:5" hidden="1">
      <c r="A508">
        <v>506</v>
      </c>
      <c r="B508" t="s">
        <v>139</v>
      </c>
      <c r="C508" t="s">
        <v>2186</v>
      </c>
      <c r="E508" s="3" t="s">
        <v>148</v>
      </c>
    </row>
    <row r="509" spans="1:5" hidden="1">
      <c r="A509">
        <v>507</v>
      </c>
      <c r="B509" t="s">
        <v>139</v>
      </c>
      <c r="C509" t="s">
        <v>2186</v>
      </c>
      <c r="E509" s="3" t="s">
        <v>148</v>
      </c>
    </row>
    <row r="510" spans="1:5" hidden="1">
      <c r="A510">
        <v>508</v>
      </c>
      <c r="B510" t="s">
        <v>139</v>
      </c>
      <c r="C510" t="s">
        <v>2186</v>
      </c>
      <c r="E510" s="3" t="s">
        <v>148</v>
      </c>
    </row>
    <row r="511" spans="1:5" hidden="1">
      <c r="A511">
        <v>509</v>
      </c>
      <c r="B511" t="s">
        <v>139</v>
      </c>
      <c r="C511" t="s">
        <v>2186</v>
      </c>
      <c r="E511" s="3" t="s">
        <v>148</v>
      </c>
    </row>
    <row r="512" spans="1:5" hidden="1">
      <c r="A512">
        <v>510</v>
      </c>
      <c r="B512" t="s">
        <v>139</v>
      </c>
      <c r="C512" t="s">
        <v>2186</v>
      </c>
      <c r="E512" s="3" t="s">
        <v>148</v>
      </c>
    </row>
    <row r="513" spans="1:5" hidden="1">
      <c r="A513">
        <v>511</v>
      </c>
      <c r="B513" t="s">
        <v>139</v>
      </c>
      <c r="C513" t="s">
        <v>2186</v>
      </c>
      <c r="E513" s="3" t="s">
        <v>148</v>
      </c>
    </row>
    <row r="514" spans="1:5" hidden="1">
      <c r="A514">
        <v>512</v>
      </c>
      <c r="B514" t="s">
        <v>139</v>
      </c>
      <c r="C514" t="s">
        <v>2186</v>
      </c>
      <c r="E514" s="3" t="s">
        <v>148</v>
      </c>
    </row>
    <row r="515" spans="1:5" hidden="1">
      <c r="A515">
        <v>513</v>
      </c>
      <c r="B515" t="s">
        <v>139</v>
      </c>
      <c r="C515" t="s">
        <v>2186</v>
      </c>
      <c r="E515" s="3" t="s">
        <v>148</v>
      </c>
    </row>
    <row r="516" spans="1:5" hidden="1">
      <c r="A516">
        <v>514</v>
      </c>
      <c r="B516" t="s">
        <v>139</v>
      </c>
      <c r="C516" t="s">
        <v>2186</v>
      </c>
      <c r="E516" s="3" t="s">
        <v>148</v>
      </c>
    </row>
    <row r="517" spans="1:5" hidden="1">
      <c r="A517">
        <v>515</v>
      </c>
      <c r="B517" t="s">
        <v>139</v>
      </c>
      <c r="C517" t="s">
        <v>2186</v>
      </c>
      <c r="E517" s="3" t="s">
        <v>148</v>
      </c>
    </row>
    <row r="518" spans="1:5" hidden="1">
      <c r="A518">
        <v>516</v>
      </c>
      <c r="B518" t="s">
        <v>139</v>
      </c>
      <c r="C518" t="s">
        <v>2186</v>
      </c>
      <c r="E518" s="3" t="s">
        <v>148</v>
      </c>
    </row>
    <row r="519" spans="1:5" hidden="1">
      <c r="A519">
        <v>517</v>
      </c>
      <c r="B519" t="s">
        <v>139</v>
      </c>
      <c r="C519" t="s">
        <v>2186</v>
      </c>
      <c r="E519" s="3" t="s">
        <v>148</v>
      </c>
    </row>
    <row r="520" spans="1:5" hidden="1">
      <c r="A520">
        <v>518</v>
      </c>
      <c r="B520" t="s">
        <v>139</v>
      </c>
      <c r="C520" t="s">
        <v>2186</v>
      </c>
      <c r="E520" s="3" t="s">
        <v>148</v>
      </c>
    </row>
    <row r="521" spans="1:5" hidden="1">
      <c r="A521">
        <v>519</v>
      </c>
      <c r="B521" t="s">
        <v>139</v>
      </c>
      <c r="C521" t="s">
        <v>2186</v>
      </c>
      <c r="E521" s="3" t="s">
        <v>148</v>
      </c>
    </row>
    <row r="522" spans="1:5" hidden="1">
      <c r="A522">
        <v>520</v>
      </c>
      <c r="B522" t="s">
        <v>139</v>
      </c>
      <c r="C522" t="s">
        <v>2186</v>
      </c>
      <c r="E522" s="3" t="s">
        <v>148</v>
      </c>
    </row>
    <row r="523" spans="1:5" hidden="1">
      <c r="A523">
        <v>521</v>
      </c>
      <c r="B523" t="s">
        <v>139</v>
      </c>
      <c r="C523" t="s">
        <v>2186</v>
      </c>
      <c r="E523" s="3" t="s">
        <v>148</v>
      </c>
    </row>
    <row r="524" spans="1:5" hidden="1">
      <c r="A524">
        <v>522</v>
      </c>
      <c r="B524" t="s">
        <v>139</v>
      </c>
      <c r="C524" t="s">
        <v>2186</v>
      </c>
      <c r="E524" s="3" t="s">
        <v>148</v>
      </c>
    </row>
    <row r="525" spans="1:5" hidden="1">
      <c r="A525">
        <v>523</v>
      </c>
      <c r="B525" t="s">
        <v>139</v>
      </c>
      <c r="C525" t="s">
        <v>2186</v>
      </c>
      <c r="E525" s="3" t="s">
        <v>148</v>
      </c>
    </row>
    <row r="526" spans="1:5" hidden="1">
      <c r="A526">
        <v>524</v>
      </c>
      <c r="B526" t="s">
        <v>139</v>
      </c>
      <c r="C526" t="s">
        <v>2186</v>
      </c>
      <c r="E526" s="3" t="s">
        <v>148</v>
      </c>
    </row>
    <row r="527" spans="1:5" hidden="1">
      <c r="A527">
        <v>525</v>
      </c>
      <c r="B527" t="s">
        <v>139</v>
      </c>
      <c r="C527" t="s">
        <v>2186</v>
      </c>
      <c r="E527" s="3" t="s">
        <v>148</v>
      </c>
    </row>
    <row r="528" spans="1:5" hidden="1">
      <c r="A528">
        <v>526</v>
      </c>
      <c r="B528" t="s">
        <v>139</v>
      </c>
      <c r="C528" t="s">
        <v>2186</v>
      </c>
      <c r="E528" s="3" t="s">
        <v>148</v>
      </c>
    </row>
    <row r="529" spans="1:5" hidden="1">
      <c r="A529">
        <v>527</v>
      </c>
      <c r="B529" t="s">
        <v>869</v>
      </c>
      <c r="C529" t="s">
        <v>2212</v>
      </c>
      <c r="D529">
        <v>11.3</v>
      </c>
      <c r="E529">
        <v>15.7</v>
      </c>
    </row>
    <row r="530" spans="1:5" hidden="1">
      <c r="A530">
        <v>528</v>
      </c>
      <c r="B530" t="s">
        <v>869</v>
      </c>
      <c r="C530" t="s">
        <v>2212</v>
      </c>
      <c r="D530">
        <v>17.2</v>
      </c>
      <c r="E530">
        <v>20.399999999999999</v>
      </c>
    </row>
    <row r="531" spans="1:5" hidden="1">
      <c r="A531">
        <v>529</v>
      </c>
      <c r="B531" t="s">
        <v>869</v>
      </c>
      <c r="C531" t="s">
        <v>2212</v>
      </c>
      <c r="D531">
        <v>17.2</v>
      </c>
      <c r="E531">
        <v>20.399999999999999</v>
      </c>
    </row>
    <row r="532" spans="1:5" hidden="1">
      <c r="A532">
        <v>530</v>
      </c>
      <c r="B532" t="s">
        <v>869</v>
      </c>
      <c r="C532" t="s">
        <v>2212</v>
      </c>
      <c r="D532">
        <v>17.2</v>
      </c>
      <c r="E532">
        <v>20.399999999999999</v>
      </c>
    </row>
    <row r="533" spans="1:5" hidden="1">
      <c r="A533">
        <v>531</v>
      </c>
      <c r="B533" t="s">
        <v>869</v>
      </c>
      <c r="C533" t="s">
        <v>2212</v>
      </c>
      <c r="D533">
        <v>11.3</v>
      </c>
      <c r="E533">
        <v>15.7</v>
      </c>
    </row>
    <row r="534" spans="1:5">
      <c r="A534">
        <v>532</v>
      </c>
      <c r="B534" t="s">
        <v>853</v>
      </c>
      <c r="C534" t="s">
        <v>2231</v>
      </c>
      <c r="D534">
        <v>12.4</v>
      </c>
      <c r="E534" s="3" t="s">
        <v>148</v>
      </c>
    </row>
    <row r="535" spans="1:5">
      <c r="A535">
        <v>533</v>
      </c>
      <c r="B535" t="s">
        <v>853</v>
      </c>
      <c r="C535" t="s">
        <v>2231</v>
      </c>
      <c r="D535">
        <v>12.4</v>
      </c>
      <c r="E535" s="3" t="s">
        <v>148</v>
      </c>
    </row>
    <row r="536" spans="1:5">
      <c r="A536">
        <v>534</v>
      </c>
      <c r="B536" t="s">
        <v>853</v>
      </c>
      <c r="C536" t="s">
        <v>2231</v>
      </c>
      <c r="D536">
        <v>12.4</v>
      </c>
      <c r="E536" s="3" t="s">
        <v>148</v>
      </c>
    </row>
    <row r="537" spans="1:5">
      <c r="A537">
        <v>535</v>
      </c>
      <c r="B537" t="s">
        <v>853</v>
      </c>
      <c r="C537" t="s">
        <v>2231</v>
      </c>
      <c r="D537">
        <v>12.4</v>
      </c>
      <c r="E537" s="3" t="s">
        <v>148</v>
      </c>
    </row>
    <row r="538" spans="1:5">
      <c r="A538">
        <v>536</v>
      </c>
      <c r="B538" t="s">
        <v>853</v>
      </c>
      <c r="C538" t="s">
        <v>2231</v>
      </c>
      <c r="D538">
        <v>9.4</v>
      </c>
      <c r="E538">
        <v>13.6</v>
      </c>
    </row>
    <row r="539" spans="1:5">
      <c r="A539">
        <v>537</v>
      </c>
      <c r="B539" t="s">
        <v>853</v>
      </c>
      <c r="C539" t="s">
        <v>2231</v>
      </c>
      <c r="D539">
        <v>12.4</v>
      </c>
      <c r="E539">
        <v>15.96</v>
      </c>
    </row>
    <row r="540" spans="1:5" hidden="1">
      <c r="A540">
        <v>538</v>
      </c>
      <c r="B540" t="s">
        <v>256</v>
      </c>
      <c r="C540" t="s">
        <v>2259</v>
      </c>
      <c r="D540">
        <v>20</v>
      </c>
      <c r="E540">
        <v>24.3</v>
      </c>
    </row>
    <row r="541" spans="1:5" hidden="1">
      <c r="A541">
        <v>539</v>
      </c>
      <c r="B541" t="s">
        <v>256</v>
      </c>
      <c r="C541" t="s">
        <v>2259</v>
      </c>
      <c r="D541">
        <v>20</v>
      </c>
      <c r="E541">
        <v>24.3</v>
      </c>
    </row>
    <row r="542" spans="1:5" hidden="1">
      <c r="A542">
        <v>540</v>
      </c>
      <c r="B542" t="s">
        <v>256</v>
      </c>
      <c r="C542" t="s">
        <v>2259</v>
      </c>
      <c r="D542">
        <v>20</v>
      </c>
      <c r="E542">
        <v>24.3</v>
      </c>
    </row>
    <row r="543" spans="1:5" hidden="1">
      <c r="A543">
        <v>541</v>
      </c>
      <c r="B543" t="s">
        <v>256</v>
      </c>
      <c r="C543" t="s">
        <v>2259</v>
      </c>
      <c r="D543">
        <v>20</v>
      </c>
      <c r="E543">
        <v>24.3</v>
      </c>
    </row>
    <row r="544" spans="1:5" hidden="1">
      <c r="A544">
        <v>542</v>
      </c>
      <c r="B544" t="s">
        <v>256</v>
      </c>
      <c r="C544" t="s">
        <v>2259</v>
      </c>
      <c r="D544">
        <v>20</v>
      </c>
      <c r="E544">
        <v>24.3</v>
      </c>
    </row>
    <row r="545" spans="1:5" hidden="1">
      <c r="A545">
        <v>543</v>
      </c>
      <c r="B545" t="s">
        <v>256</v>
      </c>
      <c r="C545" t="s">
        <v>2259</v>
      </c>
      <c r="D545">
        <v>20</v>
      </c>
      <c r="E545">
        <v>24.3</v>
      </c>
    </row>
    <row r="546" spans="1:5" hidden="1">
      <c r="A546">
        <v>544</v>
      </c>
      <c r="B546" t="s">
        <v>256</v>
      </c>
      <c r="C546" t="s">
        <v>2259</v>
      </c>
      <c r="D546">
        <v>20</v>
      </c>
      <c r="E546">
        <v>24.3</v>
      </c>
    </row>
    <row r="547" spans="1:5" hidden="1">
      <c r="A547">
        <v>545</v>
      </c>
      <c r="B547" t="s">
        <v>256</v>
      </c>
      <c r="C547" t="s">
        <v>2259</v>
      </c>
      <c r="D547">
        <v>20</v>
      </c>
      <c r="E547">
        <v>24.3</v>
      </c>
    </row>
    <row r="548" spans="1:5" hidden="1">
      <c r="A548">
        <v>546</v>
      </c>
      <c r="B548" t="s">
        <v>256</v>
      </c>
      <c r="C548" t="s">
        <v>2259</v>
      </c>
      <c r="D548">
        <v>20</v>
      </c>
      <c r="E548">
        <v>24.3</v>
      </c>
    </row>
    <row r="549" spans="1:5">
      <c r="A549">
        <v>547</v>
      </c>
      <c r="B549" t="s">
        <v>361</v>
      </c>
      <c r="C549" t="s">
        <v>2269</v>
      </c>
      <c r="D549">
        <v>15</v>
      </c>
      <c r="E549" s="3" t="s">
        <v>148</v>
      </c>
    </row>
    <row r="550" spans="1:5">
      <c r="A550">
        <v>548</v>
      </c>
      <c r="B550" t="s">
        <v>361</v>
      </c>
      <c r="C550" t="s">
        <v>2269</v>
      </c>
      <c r="D550">
        <v>15</v>
      </c>
      <c r="E550">
        <v>17.190000000000001</v>
      </c>
    </row>
    <row r="551" spans="1:5">
      <c r="A551">
        <v>549</v>
      </c>
      <c r="B551" t="s">
        <v>361</v>
      </c>
      <c r="C551" t="s">
        <v>2269</v>
      </c>
      <c r="D551">
        <v>15</v>
      </c>
      <c r="E551">
        <v>17.190000000000001</v>
      </c>
    </row>
    <row r="552" spans="1:5">
      <c r="A552">
        <v>550</v>
      </c>
      <c r="B552" t="s">
        <v>361</v>
      </c>
      <c r="C552" t="s">
        <v>2269</v>
      </c>
      <c r="D552">
        <v>21.19</v>
      </c>
      <c r="E552" s="3" t="s">
        <v>148</v>
      </c>
    </row>
    <row r="553" spans="1:5" hidden="1">
      <c r="A553">
        <v>551</v>
      </c>
      <c r="B553" t="s">
        <v>750</v>
      </c>
      <c r="C553" t="s">
        <v>2279</v>
      </c>
      <c r="E553" s="3" t="s">
        <v>148</v>
      </c>
    </row>
    <row r="554" spans="1:5" hidden="1">
      <c r="A554">
        <v>552</v>
      </c>
      <c r="B554" t="s">
        <v>750</v>
      </c>
      <c r="C554" t="s">
        <v>2279</v>
      </c>
      <c r="E554" s="3" t="s">
        <v>148</v>
      </c>
    </row>
    <row r="555" spans="1:5" hidden="1">
      <c r="A555">
        <v>553</v>
      </c>
      <c r="B555" t="s">
        <v>750</v>
      </c>
      <c r="C555" t="s">
        <v>2279</v>
      </c>
      <c r="E555" s="3" t="s">
        <v>148</v>
      </c>
    </row>
    <row r="556" spans="1:5" hidden="1">
      <c r="A556">
        <v>554</v>
      </c>
      <c r="B556" t="s">
        <v>750</v>
      </c>
      <c r="C556" t="s">
        <v>2279</v>
      </c>
      <c r="E556" s="3" t="s">
        <v>148</v>
      </c>
    </row>
    <row r="557" spans="1:5" hidden="1">
      <c r="A557">
        <v>555</v>
      </c>
      <c r="B557" t="s">
        <v>750</v>
      </c>
      <c r="C557" t="s">
        <v>2279</v>
      </c>
      <c r="E557" s="3" t="s">
        <v>148</v>
      </c>
    </row>
    <row r="558" spans="1:5" hidden="1">
      <c r="A558">
        <v>556</v>
      </c>
      <c r="B558" t="s">
        <v>750</v>
      </c>
      <c r="C558" t="s">
        <v>2279</v>
      </c>
      <c r="E558" s="3" t="s">
        <v>148</v>
      </c>
    </row>
    <row r="559" spans="1:5" hidden="1">
      <c r="A559">
        <v>557</v>
      </c>
      <c r="B559" t="s">
        <v>750</v>
      </c>
      <c r="C559" t="s">
        <v>2279</v>
      </c>
      <c r="E559" s="3" t="s">
        <v>148</v>
      </c>
    </row>
    <row r="560" spans="1:5" hidden="1">
      <c r="A560">
        <v>558</v>
      </c>
      <c r="B560" t="s">
        <v>750</v>
      </c>
      <c r="C560" t="s">
        <v>2279</v>
      </c>
      <c r="E560" s="3" t="s">
        <v>148</v>
      </c>
    </row>
    <row r="561" spans="1:5" hidden="1">
      <c r="A561">
        <v>559</v>
      </c>
      <c r="B561" t="s">
        <v>750</v>
      </c>
      <c r="C561" t="s">
        <v>2279</v>
      </c>
      <c r="E561" s="3" t="s">
        <v>148</v>
      </c>
    </row>
    <row r="562" spans="1:5" hidden="1">
      <c r="A562">
        <v>560</v>
      </c>
      <c r="B562" t="s">
        <v>750</v>
      </c>
      <c r="C562" t="s">
        <v>2279</v>
      </c>
      <c r="E562" s="3" t="s">
        <v>148</v>
      </c>
    </row>
    <row r="563" spans="1:5" hidden="1">
      <c r="A563">
        <v>561</v>
      </c>
      <c r="B563" t="s">
        <v>750</v>
      </c>
      <c r="C563" t="s">
        <v>2279</v>
      </c>
      <c r="E563" s="3" t="s">
        <v>148</v>
      </c>
    </row>
    <row r="564" spans="1:5" hidden="1">
      <c r="A564">
        <v>562</v>
      </c>
      <c r="B564" t="s">
        <v>750</v>
      </c>
      <c r="C564" t="s">
        <v>2279</v>
      </c>
      <c r="E564" s="3" t="s">
        <v>148</v>
      </c>
    </row>
    <row r="565" spans="1:5">
      <c r="A565">
        <v>563</v>
      </c>
      <c r="B565" t="s">
        <v>222</v>
      </c>
      <c r="C565" t="s">
        <v>2307</v>
      </c>
      <c r="D565">
        <v>10.199999999999999</v>
      </c>
      <c r="E565">
        <v>13.87</v>
      </c>
    </row>
    <row r="566" spans="1:5">
      <c r="A566">
        <v>564</v>
      </c>
      <c r="B566" t="s">
        <v>222</v>
      </c>
      <c r="C566" t="s">
        <v>2307</v>
      </c>
      <c r="D566">
        <v>10</v>
      </c>
      <c r="E566">
        <v>13.87</v>
      </c>
    </row>
    <row r="567" spans="1:5">
      <c r="A567">
        <v>565</v>
      </c>
      <c r="B567" t="s">
        <v>222</v>
      </c>
      <c r="C567" t="s">
        <v>2307</v>
      </c>
      <c r="D567">
        <v>10</v>
      </c>
      <c r="E567">
        <v>13.87</v>
      </c>
    </row>
    <row r="568" spans="1:5">
      <c r="A568">
        <v>566</v>
      </c>
      <c r="B568" t="s">
        <v>222</v>
      </c>
      <c r="C568" t="s">
        <v>2307</v>
      </c>
      <c r="D568">
        <v>16</v>
      </c>
      <c r="E568">
        <v>19.600000000000001</v>
      </c>
    </row>
    <row r="569" spans="1:5">
      <c r="A569">
        <v>567</v>
      </c>
      <c r="B569" t="s">
        <v>222</v>
      </c>
      <c r="C569" t="s">
        <v>2307</v>
      </c>
      <c r="D569">
        <v>16</v>
      </c>
      <c r="E569">
        <v>19.600000000000001</v>
      </c>
    </row>
    <row r="570" spans="1:5">
      <c r="A570">
        <v>568</v>
      </c>
      <c r="B570" t="s">
        <v>222</v>
      </c>
      <c r="C570" t="s">
        <v>2307</v>
      </c>
      <c r="D570">
        <v>16</v>
      </c>
      <c r="E570">
        <v>19.600000000000001</v>
      </c>
    </row>
    <row r="571" spans="1:5">
      <c r="A571">
        <v>569</v>
      </c>
      <c r="B571" t="s">
        <v>222</v>
      </c>
      <c r="C571" t="s">
        <v>2307</v>
      </c>
      <c r="D571">
        <v>16</v>
      </c>
      <c r="E571">
        <v>19.600000000000001</v>
      </c>
    </row>
    <row r="572" spans="1:5">
      <c r="A572">
        <v>570</v>
      </c>
      <c r="B572" t="s">
        <v>222</v>
      </c>
      <c r="C572" t="s">
        <v>2307</v>
      </c>
      <c r="D572">
        <v>16</v>
      </c>
      <c r="E572">
        <v>19.600000000000001</v>
      </c>
    </row>
    <row r="573" spans="1:5">
      <c r="A573">
        <v>571</v>
      </c>
      <c r="B573" t="s">
        <v>222</v>
      </c>
      <c r="C573" t="s">
        <v>2307</v>
      </c>
      <c r="D573">
        <v>16</v>
      </c>
      <c r="E573">
        <v>19.600000000000001</v>
      </c>
    </row>
    <row r="574" spans="1:5">
      <c r="A574">
        <v>572</v>
      </c>
      <c r="B574" t="s">
        <v>361</v>
      </c>
      <c r="C574" t="s">
        <v>2335</v>
      </c>
      <c r="E574" s="3" t="s">
        <v>148</v>
      </c>
    </row>
    <row r="575" spans="1:5">
      <c r="A575">
        <v>573</v>
      </c>
      <c r="B575" t="s">
        <v>361</v>
      </c>
      <c r="C575" t="s">
        <v>2335</v>
      </c>
      <c r="D575">
        <v>19.899999999999999</v>
      </c>
      <c r="E575">
        <v>22.32</v>
      </c>
    </row>
    <row r="576" spans="1:5">
      <c r="A576">
        <v>574</v>
      </c>
      <c r="B576" t="s">
        <v>361</v>
      </c>
      <c r="C576" t="s">
        <v>2335</v>
      </c>
      <c r="D576">
        <v>19.899999999999999</v>
      </c>
      <c r="E576">
        <v>22</v>
      </c>
    </row>
    <row r="577" spans="1:5">
      <c r="A577">
        <v>575</v>
      </c>
      <c r="B577" t="s">
        <v>361</v>
      </c>
      <c r="C577" t="s">
        <v>2335</v>
      </c>
      <c r="E577" s="3" t="s">
        <v>148</v>
      </c>
    </row>
    <row r="578" spans="1:5">
      <c r="A578">
        <v>576</v>
      </c>
      <c r="B578" t="s">
        <v>361</v>
      </c>
      <c r="C578" t="s">
        <v>2335</v>
      </c>
      <c r="D578">
        <v>14</v>
      </c>
      <c r="E578">
        <v>17</v>
      </c>
    </row>
    <row r="579" spans="1:5">
      <c r="A579">
        <v>577</v>
      </c>
      <c r="B579" t="s">
        <v>361</v>
      </c>
      <c r="C579" t="s">
        <v>2335</v>
      </c>
      <c r="E579" s="3" t="s">
        <v>148</v>
      </c>
    </row>
    <row r="580" spans="1:5">
      <c r="A580">
        <v>578</v>
      </c>
      <c r="B580" t="s">
        <v>361</v>
      </c>
      <c r="C580" t="s">
        <v>2335</v>
      </c>
      <c r="E580" s="3" t="s">
        <v>148</v>
      </c>
    </row>
    <row r="581" spans="1:5">
      <c r="A581">
        <v>579</v>
      </c>
      <c r="B581" t="s">
        <v>361</v>
      </c>
      <c r="C581" t="s">
        <v>2335</v>
      </c>
      <c r="E581" s="3" t="s">
        <v>148</v>
      </c>
    </row>
    <row r="582" spans="1:5">
      <c r="A582">
        <v>580</v>
      </c>
      <c r="B582" t="s">
        <v>361</v>
      </c>
      <c r="C582" t="s">
        <v>2335</v>
      </c>
      <c r="E582" s="3" t="s">
        <v>148</v>
      </c>
    </row>
    <row r="583" spans="1:5">
      <c r="A583">
        <v>581</v>
      </c>
      <c r="B583" t="s">
        <v>361</v>
      </c>
      <c r="C583" t="s">
        <v>2335</v>
      </c>
      <c r="E583" s="3" t="s">
        <v>148</v>
      </c>
    </row>
    <row r="584" spans="1:5">
      <c r="A584">
        <v>582</v>
      </c>
      <c r="B584" t="s">
        <v>361</v>
      </c>
      <c r="C584" t="s">
        <v>2335</v>
      </c>
      <c r="D584">
        <v>14</v>
      </c>
      <c r="E584">
        <v>17</v>
      </c>
    </row>
    <row r="585" spans="1:5">
      <c r="A585">
        <v>583</v>
      </c>
      <c r="B585" t="s">
        <v>361</v>
      </c>
      <c r="C585" t="s">
        <v>2335</v>
      </c>
      <c r="E585" s="3" t="s">
        <v>148</v>
      </c>
    </row>
    <row r="586" spans="1:5">
      <c r="A586">
        <v>584</v>
      </c>
      <c r="B586" t="s">
        <v>361</v>
      </c>
      <c r="C586" t="s">
        <v>2335</v>
      </c>
      <c r="E586" s="3" t="s">
        <v>148</v>
      </c>
    </row>
    <row r="587" spans="1:5">
      <c r="A587">
        <v>585</v>
      </c>
      <c r="B587" t="s">
        <v>853</v>
      </c>
      <c r="C587" t="s">
        <v>2365</v>
      </c>
      <c r="E587" s="3" t="s">
        <v>148</v>
      </c>
    </row>
    <row r="588" spans="1:5">
      <c r="A588">
        <v>586</v>
      </c>
      <c r="B588" t="s">
        <v>853</v>
      </c>
      <c r="C588" t="s">
        <v>2365</v>
      </c>
      <c r="E588" s="3" t="s">
        <v>148</v>
      </c>
    </row>
    <row r="589" spans="1:5">
      <c r="A589">
        <v>587</v>
      </c>
      <c r="B589" t="s">
        <v>853</v>
      </c>
      <c r="C589" t="s">
        <v>2365</v>
      </c>
      <c r="E589" s="3" t="s">
        <v>148</v>
      </c>
    </row>
    <row r="590" spans="1:5">
      <c r="A590">
        <v>588</v>
      </c>
      <c r="B590" t="s">
        <v>853</v>
      </c>
      <c r="C590" t="s">
        <v>2365</v>
      </c>
      <c r="E590" s="3" t="s">
        <v>148</v>
      </c>
    </row>
    <row r="591" spans="1:5">
      <c r="A591">
        <v>589</v>
      </c>
      <c r="B591" t="s">
        <v>853</v>
      </c>
      <c r="C591" t="s">
        <v>2365</v>
      </c>
      <c r="E591" s="3" t="s">
        <v>148</v>
      </c>
    </row>
    <row r="592" spans="1:5">
      <c r="A592">
        <v>590</v>
      </c>
      <c r="B592" t="s">
        <v>853</v>
      </c>
      <c r="C592" t="s">
        <v>2365</v>
      </c>
      <c r="E592" s="3" t="s">
        <v>148</v>
      </c>
    </row>
    <row r="593" spans="1:5">
      <c r="A593">
        <v>591</v>
      </c>
      <c r="B593" t="s">
        <v>853</v>
      </c>
      <c r="C593" t="s">
        <v>2365</v>
      </c>
      <c r="E593" s="3" t="s">
        <v>148</v>
      </c>
    </row>
    <row r="594" spans="1:5">
      <c r="A594">
        <v>592</v>
      </c>
      <c r="B594" t="s">
        <v>853</v>
      </c>
      <c r="C594" t="s">
        <v>2365</v>
      </c>
      <c r="E594" s="3" t="s">
        <v>148</v>
      </c>
    </row>
    <row r="595" spans="1:5">
      <c r="A595">
        <v>593</v>
      </c>
      <c r="B595" t="s">
        <v>853</v>
      </c>
      <c r="C595" t="s">
        <v>2365</v>
      </c>
      <c r="E595" s="3" t="s">
        <v>148</v>
      </c>
    </row>
    <row r="596" spans="1:5">
      <c r="A596">
        <v>594</v>
      </c>
      <c r="B596" t="s">
        <v>853</v>
      </c>
      <c r="C596" t="s">
        <v>2365</v>
      </c>
      <c r="E596" s="3" t="s">
        <v>148</v>
      </c>
    </row>
    <row r="597" spans="1:5">
      <c r="A597">
        <v>595</v>
      </c>
      <c r="B597" t="s">
        <v>853</v>
      </c>
      <c r="C597" t="s">
        <v>2365</v>
      </c>
      <c r="E597" s="3" t="s">
        <v>148</v>
      </c>
    </row>
    <row r="598" spans="1:5">
      <c r="A598">
        <v>596</v>
      </c>
      <c r="B598" t="s">
        <v>222</v>
      </c>
      <c r="C598" t="s">
        <v>2382</v>
      </c>
      <c r="D598">
        <v>21.04</v>
      </c>
      <c r="E598" s="3" t="s">
        <v>148</v>
      </c>
    </row>
    <row r="599" spans="1:5">
      <c r="A599">
        <v>597</v>
      </c>
      <c r="B599" t="s">
        <v>222</v>
      </c>
      <c r="C599" t="s">
        <v>2382</v>
      </c>
      <c r="D599">
        <v>21.04</v>
      </c>
      <c r="E599" s="3" t="s">
        <v>148</v>
      </c>
    </row>
    <row r="600" spans="1:5">
      <c r="A600">
        <v>598</v>
      </c>
      <c r="B600" t="s">
        <v>222</v>
      </c>
      <c r="C600" t="s">
        <v>2382</v>
      </c>
      <c r="D600">
        <v>21.04</v>
      </c>
      <c r="E600" s="3" t="s">
        <v>148</v>
      </c>
    </row>
    <row r="601" spans="1:5">
      <c r="A601">
        <v>599</v>
      </c>
      <c r="B601" t="s">
        <v>222</v>
      </c>
      <c r="C601" t="s">
        <v>2382</v>
      </c>
      <c r="D601">
        <v>21.04</v>
      </c>
      <c r="E601" s="3" t="s">
        <v>148</v>
      </c>
    </row>
    <row r="602" spans="1:5">
      <c r="A602">
        <v>600</v>
      </c>
      <c r="B602" t="s">
        <v>222</v>
      </c>
      <c r="C602" t="s">
        <v>2382</v>
      </c>
      <c r="D602">
        <v>21.04</v>
      </c>
      <c r="E602" s="3" t="s">
        <v>148</v>
      </c>
    </row>
    <row r="603" spans="1:5">
      <c r="A603">
        <v>601</v>
      </c>
      <c r="B603" t="s">
        <v>222</v>
      </c>
      <c r="C603" t="s">
        <v>2382</v>
      </c>
      <c r="D603">
        <v>21.04</v>
      </c>
      <c r="E603" s="3" t="s">
        <v>148</v>
      </c>
    </row>
    <row r="604" spans="1:5">
      <c r="A604">
        <v>602</v>
      </c>
      <c r="B604" t="s">
        <v>222</v>
      </c>
      <c r="C604" t="s">
        <v>2382</v>
      </c>
      <c r="D604">
        <v>21.04</v>
      </c>
      <c r="E604" s="3" t="s">
        <v>148</v>
      </c>
    </row>
    <row r="605" spans="1:5" hidden="1">
      <c r="A605">
        <v>603</v>
      </c>
      <c r="B605" t="s">
        <v>686</v>
      </c>
      <c r="C605" t="s">
        <v>2403</v>
      </c>
      <c r="D605">
        <v>12.1</v>
      </c>
      <c r="E605" s="3" t="s">
        <v>148</v>
      </c>
    </row>
    <row r="606" spans="1:5" hidden="1">
      <c r="A606">
        <v>604</v>
      </c>
      <c r="B606" t="s">
        <v>686</v>
      </c>
      <c r="C606" t="s">
        <v>2403</v>
      </c>
      <c r="E606" s="3" t="s">
        <v>148</v>
      </c>
    </row>
    <row r="607" spans="1:5" hidden="1">
      <c r="A607">
        <v>605</v>
      </c>
      <c r="B607" t="s">
        <v>686</v>
      </c>
      <c r="C607" t="s">
        <v>2403</v>
      </c>
      <c r="E607" s="3" t="s">
        <v>148</v>
      </c>
    </row>
    <row r="608" spans="1:5" hidden="1">
      <c r="A608">
        <v>606</v>
      </c>
      <c r="B608" t="s">
        <v>686</v>
      </c>
      <c r="C608" t="s">
        <v>2403</v>
      </c>
      <c r="E608" s="3" t="s">
        <v>148</v>
      </c>
    </row>
    <row r="609" spans="1:5" hidden="1">
      <c r="A609">
        <v>607</v>
      </c>
      <c r="B609" t="s">
        <v>686</v>
      </c>
      <c r="C609" t="s">
        <v>2403</v>
      </c>
      <c r="E609" s="3" t="s">
        <v>148</v>
      </c>
    </row>
    <row r="610" spans="1:5" hidden="1">
      <c r="A610">
        <v>608</v>
      </c>
      <c r="B610" t="s">
        <v>686</v>
      </c>
      <c r="C610" t="s">
        <v>2403</v>
      </c>
      <c r="E610" s="3" t="s">
        <v>148</v>
      </c>
    </row>
    <row r="611" spans="1:5" hidden="1">
      <c r="A611">
        <v>609</v>
      </c>
      <c r="B611" t="s">
        <v>686</v>
      </c>
      <c r="C611" t="s">
        <v>2403</v>
      </c>
      <c r="E611" s="3" t="s">
        <v>148</v>
      </c>
    </row>
    <row r="612" spans="1:5" hidden="1">
      <c r="A612">
        <v>610</v>
      </c>
      <c r="B612" t="s">
        <v>686</v>
      </c>
      <c r="C612" t="s">
        <v>2403</v>
      </c>
      <c r="E612" s="3" t="s">
        <v>148</v>
      </c>
    </row>
    <row r="613" spans="1:5" hidden="1">
      <c r="A613">
        <v>611</v>
      </c>
      <c r="B613" t="s">
        <v>686</v>
      </c>
      <c r="C613" t="s">
        <v>2403</v>
      </c>
      <c r="E613" s="3" t="s">
        <v>148</v>
      </c>
    </row>
    <row r="614" spans="1:5" hidden="1">
      <c r="A614">
        <v>612</v>
      </c>
      <c r="B614" t="s">
        <v>686</v>
      </c>
      <c r="C614" t="s">
        <v>2403</v>
      </c>
      <c r="E614" s="3" t="s">
        <v>148</v>
      </c>
    </row>
    <row r="615" spans="1:5" hidden="1">
      <c r="A615">
        <v>613</v>
      </c>
      <c r="B615" t="s">
        <v>686</v>
      </c>
      <c r="C615" t="s">
        <v>2403</v>
      </c>
      <c r="D615">
        <v>19</v>
      </c>
      <c r="E615">
        <v>19</v>
      </c>
    </row>
    <row r="616" spans="1:5" hidden="1">
      <c r="A616">
        <v>614</v>
      </c>
      <c r="B616" t="s">
        <v>686</v>
      </c>
      <c r="C616" t="s">
        <v>2403</v>
      </c>
      <c r="D616">
        <v>17</v>
      </c>
      <c r="E616">
        <v>17</v>
      </c>
    </row>
    <row r="617" spans="1:5">
      <c r="A617">
        <v>615</v>
      </c>
      <c r="B617" t="s">
        <v>853</v>
      </c>
      <c r="C617" t="s">
        <v>2433</v>
      </c>
      <c r="D617">
        <v>80</v>
      </c>
      <c r="E617" s="3" t="s">
        <v>148</v>
      </c>
    </row>
    <row r="618" spans="1:5">
      <c r="A618">
        <v>616</v>
      </c>
      <c r="B618" t="s">
        <v>853</v>
      </c>
      <c r="C618" t="s">
        <v>2433</v>
      </c>
      <c r="D618">
        <v>80</v>
      </c>
      <c r="E618" s="3" t="s">
        <v>148</v>
      </c>
    </row>
    <row r="619" spans="1:5" hidden="1">
      <c r="A619">
        <v>617</v>
      </c>
      <c r="B619" t="s">
        <v>139</v>
      </c>
      <c r="C619" t="s">
        <v>2449</v>
      </c>
      <c r="E619" s="3" t="s">
        <v>148</v>
      </c>
    </row>
    <row r="620" spans="1:5" hidden="1">
      <c r="A620">
        <v>618</v>
      </c>
      <c r="B620" t="s">
        <v>139</v>
      </c>
      <c r="C620" t="s">
        <v>2449</v>
      </c>
      <c r="E620" s="3" t="s">
        <v>148</v>
      </c>
    </row>
    <row r="621" spans="1:5" hidden="1">
      <c r="A621">
        <v>619</v>
      </c>
      <c r="B621" t="s">
        <v>139</v>
      </c>
      <c r="C621" t="s">
        <v>2449</v>
      </c>
      <c r="E621" s="3" t="s">
        <v>148</v>
      </c>
    </row>
    <row r="622" spans="1:5" hidden="1">
      <c r="A622">
        <v>620</v>
      </c>
      <c r="B622" t="s">
        <v>920</v>
      </c>
      <c r="C622" t="s">
        <v>2458</v>
      </c>
      <c r="D622">
        <v>12</v>
      </c>
      <c r="E622">
        <v>15.4</v>
      </c>
    </row>
    <row r="623" spans="1:5" hidden="1">
      <c r="A623">
        <v>621</v>
      </c>
      <c r="B623" t="s">
        <v>920</v>
      </c>
      <c r="C623" t="s">
        <v>2458</v>
      </c>
      <c r="D623">
        <v>12</v>
      </c>
      <c r="E623">
        <v>15.4</v>
      </c>
    </row>
    <row r="624" spans="1:5" hidden="1">
      <c r="A624">
        <v>622</v>
      </c>
      <c r="B624" t="s">
        <v>920</v>
      </c>
      <c r="C624" t="s">
        <v>2458</v>
      </c>
      <c r="D624">
        <v>12</v>
      </c>
      <c r="E624">
        <v>15.4</v>
      </c>
    </row>
    <row r="625" spans="1:5" hidden="1">
      <c r="A625">
        <v>623</v>
      </c>
      <c r="B625" t="s">
        <v>920</v>
      </c>
      <c r="C625" t="s">
        <v>2458</v>
      </c>
      <c r="D625">
        <v>12</v>
      </c>
      <c r="E625">
        <v>15.4</v>
      </c>
    </row>
    <row r="626" spans="1:5" hidden="1">
      <c r="A626">
        <v>624</v>
      </c>
      <c r="B626" t="s">
        <v>920</v>
      </c>
      <c r="C626" t="s">
        <v>2458</v>
      </c>
      <c r="D626">
        <v>12</v>
      </c>
      <c r="E626">
        <v>16</v>
      </c>
    </row>
    <row r="627" spans="1:5" hidden="1">
      <c r="A627">
        <v>625</v>
      </c>
      <c r="B627" t="s">
        <v>920</v>
      </c>
      <c r="C627" t="s">
        <v>2458</v>
      </c>
      <c r="D627">
        <v>16.2</v>
      </c>
      <c r="E627">
        <v>21.9</v>
      </c>
    </row>
    <row r="628" spans="1:5" hidden="1">
      <c r="A628">
        <v>626</v>
      </c>
      <c r="B628" t="s">
        <v>920</v>
      </c>
      <c r="C628" t="s">
        <v>2458</v>
      </c>
      <c r="D628">
        <v>16.2</v>
      </c>
      <c r="E628">
        <v>21.9</v>
      </c>
    </row>
    <row r="629" spans="1:5" hidden="1">
      <c r="A629">
        <v>627</v>
      </c>
      <c r="B629" t="s">
        <v>920</v>
      </c>
      <c r="C629" t="s">
        <v>2458</v>
      </c>
      <c r="D629">
        <v>16.2</v>
      </c>
      <c r="E629">
        <v>21.9</v>
      </c>
    </row>
    <row r="630" spans="1:5">
      <c r="A630">
        <v>628</v>
      </c>
      <c r="B630" t="s">
        <v>853</v>
      </c>
      <c r="C630" t="s">
        <v>2473</v>
      </c>
      <c r="E630" s="3" t="s">
        <v>148</v>
      </c>
    </row>
    <row r="631" spans="1:5">
      <c r="A631">
        <v>629</v>
      </c>
      <c r="B631" t="s">
        <v>853</v>
      </c>
      <c r="C631" t="s">
        <v>2473</v>
      </c>
      <c r="E631" s="3" t="s">
        <v>148</v>
      </c>
    </row>
    <row r="632" spans="1:5">
      <c r="A632">
        <v>630</v>
      </c>
      <c r="B632" t="s">
        <v>853</v>
      </c>
      <c r="C632" t="s">
        <v>2473</v>
      </c>
      <c r="E632" s="3" t="s">
        <v>148</v>
      </c>
    </row>
    <row r="633" spans="1:5" hidden="1">
      <c r="A633">
        <v>631</v>
      </c>
      <c r="B633" t="s">
        <v>2488</v>
      </c>
      <c r="C633" t="s">
        <v>2489</v>
      </c>
      <c r="D633">
        <v>14</v>
      </c>
      <c r="E633">
        <v>17</v>
      </c>
    </row>
    <row r="634" spans="1:5" hidden="1">
      <c r="A634">
        <v>632</v>
      </c>
      <c r="B634" t="s">
        <v>2488</v>
      </c>
      <c r="C634" t="s">
        <v>2489</v>
      </c>
      <c r="D634">
        <v>14</v>
      </c>
      <c r="E634">
        <v>17</v>
      </c>
    </row>
    <row r="635" spans="1:5" hidden="1">
      <c r="A635">
        <v>633</v>
      </c>
      <c r="B635" t="s">
        <v>2488</v>
      </c>
      <c r="C635" t="s">
        <v>2489</v>
      </c>
      <c r="E635" s="3" t="s">
        <v>148</v>
      </c>
    </row>
    <row r="636" spans="1:5" hidden="1">
      <c r="A636">
        <v>634</v>
      </c>
      <c r="B636" t="s">
        <v>2488</v>
      </c>
      <c r="C636" t="s">
        <v>2489</v>
      </c>
      <c r="E636" s="3" t="s">
        <v>148</v>
      </c>
    </row>
    <row r="637" spans="1:5" hidden="1">
      <c r="A637">
        <v>635</v>
      </c>
      <c r="B637" t="s">
        <v>2488</v>
      </c>
      <c r="C637" t="s">
        <v>2489</v>
      </c>
      <c r="D637">
        <v>14</v>
      </c>
      <c r="E637">
        <v>17</v>
      </c>
    </row>
    <row r="638" spans="1:5" hidden="1">
      <c r="A638">
        <v>636</v>
      </c>
      <c r="B638" t="s">
        <v>2488</v>
      </c>
      <c r="C638" t="s">
        <v>2489</v>
      </c>
      <c r="D638">
        <v>14</v>
      </c>
      <c r="E638">
        <v>17</v>
      </c>
    </row>
    <row r="639" spans="1:5" hidden="1">
      <c r="A639">
        <v>637</v>
      </c>
      <c r="B639" t="s">
        <v>256</v>
      </c>
      <c r="C639" t="s">
        <v>2507</v>
      </c>
      <c r="E639" s="3" t="s">
        <v>148</v>
      </c>
    </row>
    <row r="640" spans="1:5" hidden="1">
      <c r="A640">
        <v>638</v>
      </c>
      <c r="B640" t="s">
        <v>256</v>
      </c>
      <c r="C640" t="s">
        <v>2507</v>
      </c>
      <c r="E640" s="3" t="s">
        <v>148</v>
      </c>
    </row>
    <row r="641" spans="1:5" hidden="1">
      <c r="A641">
        <v>639</v>
      </c>
      <c r="B641" t="s">
        <v>256</v>
      </c>
      <c r="C641" t="s">
        <v>2507</v>
      </c>
      <c r="E641" s="3" t="s">
        <v>148</v>
      </c>
    </row>
    <row r="642" spans="1:5" hidden="1">
      <c r="A642">
        <v>640</v>
      </c>
      <c r="B642" t="s">
        <v>256</v>
      </c>
      <c r="C642" t="s">
        <v>2507</v>
      </c>
      <c r="E642" s="3" t="s">
        <v>148</v>
      </c>
    </row>
    <row r="643" spans="1:5" hidden="1">
      <c r="A643">
        <v>641</v>
      </c>
      <c r="B643" t="s">
        <v>869</v>
      </c>
      <c r="C643" t="s">
        <v>2520</v>
      </c>
      <c r="D643">
        <v>17</v>
      </c>
      <c r="E643" s="3" t="s">
        <v>148</v>
      </c>
    </row>
    <row r="644" spans="1:5">
      <c r="A644">
        <v>642</v>
      </c>
      <c r="B644" t="s">
        <v>853</v>
      </c>
      <c r="C644" t="s">
        <v>2523</v>
      </c>
      <c r="D644">
        <v>18.489999999999998</v>
      </c>
      <c r="E644" s="3" t="s">
        <v>148</v>
      </c>
    </row>
    <row r="645" spans="1:5">
      <c r="A645">
        <v>643</v>
      </c>
      <c r="B645" t="s">
        <v>853</v>
      </c>
      <c r="C645" t="s">
        <v>2523</v>
      </c>
      <c r="D645">
        <v>18.489999999999998</v>
      </c>
      <c r="E645" s="3" t="s">
        <v>148</v>
      </c>
    </row>
    <row r="646" spans="1:5">
      <c r="A646">
        <v>644</v>
      </c>
      <c r="B646" t="s">
        <v>853</v>
      </c>
      <c r="C646" t="s">
        <v>2523</v>
      </c>
      <c r="D646">
        <v>18.489999999999998</v>
      </c>
      <c r="E646" s="3" t="s">
        <v>148</v>
      </c>
    </row>
    <row r="647" spans="1:5">
      <c r="A647">
        <v>645</v>
      </c>
      <c r="B647" t="s">
        <v>853</v>
      </c>
      <c r="C647" t="s">
        <v>2531</v>
      </c>
      <c r="E647" s="3" t="s">
        <v>148</v>
      </c>
    </row>
    <row r="648" spans="1:5">
      <c r="A648">
        <v>646</v>
      </c>
      <c r="B648" t="s">
        <v>853</v>
      </c>
      <c r="C648" t="s">
        <v>2531</v>
      </c>
      <c r="E648" s="3" t="s">
        <v>148</v>
      </c>
    </row>
    <row r="649" spans="1:5">
      <c r="A649">
        <v>647</v>
      </c>
      <c r="B649" t="s">
        <v>853</v>
      </c>
      <c r="C649" t="s">
        <v>2531</v>
      </c>
      <c r="E649" s="3" t="s">
        <v>148</v>
      </c>
    </row>
    <row r="650" spans="1:5">
      <c r="A650">
        <v>648</v>
      </c>
      <c r="B650" t="s">
        <v>853</v>
      </c>
      <c r="C650" t="s">
        <v>2531</v>
      </c>
      <c r="E650" s="3" t="s">
        <v>148</v>
      </c>
    </row>
    <row r="651" spans="1:5">
      <c r="A651">
        <v>649</v>
      </c>
      <c r="B651" t="s">
        <v>853</v>
      </c>
      <c r="C651" t="s">
        <v>2531</v>
      </c>
      <c r="E651" s="3" t="s">
        <v>148</v>
      </c>
    </row>
    <row r="652" spans="1:5">
      <c r="A652">
        <v>650</v>
      </c>
      <c r="B652" t="s">
        <v>853</v>
      </c>
      <c r="C652" t="s">
        <v>2531</v>
      </c>
      <c r="E652" s="3" t="s">
        <v>148</v>
      </c>
    </row>
    <row r="653" spans="1:5">
      <c r="A653">
        <v>651</v>
      </c>
      <c r="B653" t="s">
        <v>853</v>
      </c>
      <c r="C653" t="s">
        <v>2531</v>
      </c>
      <c r="E653" s="3" t="s">
        <v>148</v>
      </c>
    </row>
    <row r="654" spans="1:5">
      <c r="A654">
        <v>652</v>
      </c>
      <c r="B654" t="s">
        <v>853</v>
      </c>
      <c r="C654" t="s">
        <v>2531</v>
      </c>
      <c r="E654" s="3" t="s">
        <v>148</v>
      </c>
    </row>
    <row r="655" spans="1:5">
      <c r="A655">
        <v>653</v>
      </c>
      <c r="B655" t="s">
        <v>853</v>
      </c>
      <c r="C655" t="s">
        <v>2545</v>
      </c>
      <c r="D655">
        <v>11.5</v>
      </c>
      <c r="E655">
        <v>15.4</v>
      </c>
    </row>
    <row r="656" spans="1:5">
      <c r="A656">
        <v>654</v>
      </c>
      <c r="B656" t="s">
        <v>853</v>
      </c>
      <c r="C656" t="s">
        <v>2545</v>
      </c>
      <c r="D656">
        <v>8.1</v>
      </c>
      <c r="E656">
        <v>10.220000000000001</v>
      </c>
    </row>
    <row r="657" spans="1:5">
      <c r="A657">
        <v>655</v>
      </c>
      <c r="B657" t="s">
        <v>853</v>
      </c>
      <c r="C657" t="s">
        <v>2545</v>
      </c>
      <c r="D657">
        <v>9.4</v>
      </c>
      <c r="E657">
        <v>13.5</v>
      </c>
    </row>
    <row r="658" spans="1:5">
      <c r="A658">
        <v>656</v>
      </c>
      <c r="B658" t="s">
        <v>853</v>
      </c>
      <c r="C658" t="s">
        <v>2545</v>
      </c>
      <c r="D658">
        <v>11.5</v>
      </c>
      <c r="E658">
        <v>15.4</v>
      </c>
    </row>
    <row r="659" spans="1:5">
      <c r="A659">
        <v>657</v>
      </c>
      <c r="B659" t="s">
        <v>853</v>
      </c>
      <c r="C659" t="s">
        <v>2545</v>
      </c>
      <c r="D659">
        <v>11.5</v>
      </c>
      <c r="E659">
        <v>15.4</v>
      </c>
    </row>
    <row r="660" spans="1:5">
      <c r="A660">
        <v>658</v>
      </c>
      <c r="B660" t="s">
        <v>853</v>
      </c>
      <c r="C660" t="s">
        <v>2545</v>
      </c>
      <c r="D660">
        <v>11.5</v>
      </c>
      <c r="E660">
        <v>15.4</v>
      </c>
    </row>
    <row r="661" spans="1:5">
      <c r="A661">
        <v>659</v>
      </c>
      <c r="B661" t="s">
        <v>853</v>
      </c>
      <c r="C661" t="s">
        <v>2545</v>
      </c>
      <c r="D661">
        <v>11.5</v>
      </c>
      <c r="E661">
        <v>15.4</v>
      </c>
    </row>
    <row r="662" spans="1:5">
      <c r="A662">
        <v>660</v>
      </c>
      <c r="B662" t="s">
        <v>853</v>
      </c>
      <c r="C662" t="s">
        <v>2545</v>
      </c>
      <c r="D662">
        <v>11.5</v>
      </c>
      <c r="E662">
        <v>15.4</v>
      </c>
    </row>
    <row r="663" spans="1:5">
      <c r="A663">
        <v>661</v>
      </c>
      <c r="B663" t="s">
        <v>853</v>
      </c>
      <c r="C663" t="s">
        <v>2545</v>
      </c>
      <c r="D663">
        <v>11.5</v>
      </c>
      <c r="E663">
        <v>15.4</v>
      </c>
    </row>
    <row r="664" spans="1:5">
      <c r="A664">
        <v>662</v>
      </c>
      <c r="B664" t="s">
        <v>1046</v>
      </c>
      <c r="C664" t="s">
        <v>2573</v>
      </c>
      <c r="D664">
        <v>18</v>
      </c>
      <c r="E664">
        <v>21.72</v>
      </c>
    </row>
    <row r="665" spans="1:5">
      <c r="A665">
        <v>663</v>
      </c>
      <c r="B665" t="s">
        <v>1046</v>
      </c>
      <c r="C665" t="s">
        <v>2573</v>
      </c>
      <c r="D665">
        <v>12</v>
      </c>
      <c r="E665">
        <v>14.84</v>
      </c>
    </row>
    <row r="666" spans="1:5">
      <c r="A666">
        <v>664</v>
      </c>
      <c r="B666" t="s">
        <v>1046</v>
      </c>
      <c r="C666" t="s">
        <v>2573</v>
      </c>
      <c r="D666">
        <v>18</v>
      </c>
      <c r="E666">
        <v>21.13</v>
      </c>
    </row>
    <row r="667" spans="1:5">
      <c r="A667">
        <v>665</v>
      </c>
      <c r="B667" t="s">
        <v>1046</v>
      </c>
      <c r="C667" t="s">
        <v>2573</v>
      </c>
      <c r="D667">
        <v>12</v>
      </c>
      <c r="E667">
        <v>15.41</v>
      </c>
    </row>
    <row r="668" spans="1:5">
      <c r="A668">
        <v>666</v>
      </c>
      <c r="B668" t="s">
        <v>853</v>
      </c>
      <c r="C668" t="s">
        <v>2587</v>
      </c>
      <c r="E668" s="3" t="s">
        <v>148</v>
      </c>
    </row>
    <row r="669" spans="1:5">
      <c r="A669">
        <v>667</v>
      </c>
      <c r="B669" t="s">
        <v>853</v>
      </c>
      <c r="C669" t="s">
        <v>2587</v>
      </c>
      <c r="D669">
        <v>16</v>
      </c>
      <c r="E669">
        <v>15.1</v>
      </c>
    </row>
    <row r="670" spans="1:5">
      <c r="A670">
        <v>668</v>
      </c>
      <c r="B670" t="s">
        <v>853</v>
      </c>
      <c r="C670" t="s">
        <v>2587</v>
      </c>
      <c r="D670">
        <v>16</v>
      </c>
      <c r="E670" s="3" t="s">
        <v>148</v>
      </c>
    </row>
    <row r="671" spans="1:5">
      <c r="A671">
        <v>669</v>
      </c>
      <c r="B671" t="s">
        <v>853</v>
      </c>
      <c r="C671" t="s">
        <v>2587</v>
      </c>
      <c r="D671">
        <v>16</v>
      </c>
      <c r="E671" s="3" t="s">
        <v>148</v>
      </c>
    </row>
    <row r="672" spans="1:5">
      <c r="A672">
        <v>670</v>
      </c>
      <c r="B672" t="s">
        <v>853</v>
      </c>
      <c r="C672" t="s">
        <v>2587</v>
      </c>
      <c r="D672">
        <v>16</v>
      </c>
      <c r="E672" s="3" t="s">
        <v>148</v>
      </c>
    </row>
    <row r="673" spans="1:5">
      <c r="A673">
        <v>671</v>
      </c>
      <c r="B673" t="s">
        <v>853</v>
      </c>
      <c r="C673" t="s">
        <v>2587</v>
      </c>
      <c r="D673">
        <v>16</v>
      </c>
      <c r="E673" s="3" t="s">
        <v>148</v>
      </c>
    </row>
    <row r="674" spans="1:5">
      <c r="A674">
        <v>672</v>
      </c>
      <c r="B674" t="s">
        <v>853</v>
      </c>
      <c r="C674" t="s">
        <v>2587</v>
      </c>
      <c r="D674">
        <v>16</v>
      </c>
      <c r="E674" s="3" t="s">
        <v>148</v>
      </c>
    </row>
    <row r="675" spans="1:5">
      <c r="A675">
        <v>673</v>
      </c>
      <c r="B675" t="s">
        <v>853</v>
      </c>
      <c r="C675" t="s">
        <v>2587</v>
      </c>
      <c r="D675">
        <v>16</v>
      </c>
      <c r="E675" s="3" t="s">
        <v>148</v>
      </c>
    </row>
    <row r="676" spans="1:5">
      <c r="A676">
        <v>674</v>
      </c>
      <c r="B676" t="s">
        <v>853</v>
      </c>
      <c r="C676" t="s">
        <v>2587</v>
      </c>
      <c r="D676">
        <v>16</v>
      </c>
      <c r="E676" s="3" t="s">
        <v>148</v>
      </c>
    </row>
    <row r="677" spans="1:5">
      <c r="A677">
        <v>675</v>
      </c>
      <c r="B677" t="s">
        <v>853</v>
      </c>
      <c r="C677" t="s">
        <v>2587</v>
      </c>
      <c r="E677" s="3" t="s">
        <v>148</v>
      </c>
    </row>
    <row r="678" spans="1:5">
      <c r="A678">
        <v>676</v>
      </c>
      <c r="B678" t="s">
        <v>853</v>
      </c>
      <c r="C678" t="s">
        <v>2587</v>
      </c>
      <c r="D678">
        <v>16</v>
      </c>
      <c r="E678">
        <v>15.1</v>
      </c>
    </row>
    <row r="679" spans="1:5">
      <c r="A679">
        <v>677</v>
      </c>
      <c r="B679" t="s">
        <v>853</v>
      </c>
      <c r="C679" t="s">
        <v>2587</v>
      </c>
      <c r="D679">
        <v>16</v>
      </c>
      <c r="E679" s="3" t="s">
        <v>148</v>
      </c>
    </row>
    <row r="680" spans="1:5">
      <c r="A680">
        <v>678</v>
      </c>
      <c r="B680" t="s">
        <v>853</v>
      </c>
      <c r="C680" t="s">
        <v>2587</v>
      </c>
      <c r="D680">
        <v>16</v>
      </c>
      <c r="E680" s="3" t="s">
        <v>148</v>
      </c>
    </row>
    <row r="681" spans="1:5">
      <c r="A681">
        <v>679</v>
      </c>
      <c r="B681" t="s">
        <v>853</v>
      </c>
      <c r="C681" t="s">
        <v>2587</v>
      </c>
      <c r="D681">
        <v>16</v>
      </c>
      <c r="E681" s="3" t="s">
        <v>148</v>
      </c>
    </row>
    <row r="682" spans="1:5">
      <c r="A682">
        <v>680</v>
      </c>
      <c r="B682" t="s">
        <v>853</v>
      </c>
      <c r="C682" t="s">
        <v>2587</v>
      </c>
      <c r="D682">
        <v>16</v>
      </c>
      <c r="E682" s="3" t="s">
        <v>148</v>
      </c>
    </row>
    <row r="683" spans="1:5">
      <c r="A683">
        <v>681</v>
      </c>
      <c r="B683" t="s">
        <v>853</v>
      </c>
      <c r="C683" t="s">
        <v>2587</v>
      </c>
      <c r="D683">
        <v>16</v>
      </c>
      <c r="E683" s="3" t="s">
        <v>148</v>
      </c>
    </row>
    <row r="684" spans="1:5">
      <c r="A684">
        <v>682</v>
      </c>
      <c r="B684" t="s">
        <v>853</v>
      </c>
      <c r="C684" t="s">
        <v>2587</v>
      </c>
      <c r="D684">
        <v>16</v>
      </c>
      <c r="E684" s="3" t="s">
        <v>148</v>
      </c>
    </row>
    <row r="685" spans="1:5">
      <c r="A685">
        <v>683</v>
      </c>
      <c r="B685" t="s">
        <v>853</v>
      </c>
      <c r="C685" t="s">
        <v>2587</v>
      </c>
      <c r="D685">
        <v>16</v>
      </c>
      <c r="E685" s="3" t="s">
        <v>148</v>
      </c>
    </row>
    <row r="686" spans="1:5">
      <c r="A686">
        <v>684</v>
      </c>
      <c r="B686" t="s">
        <v>853</v>
      </c>
      <c r="C686" t="s">
        <v>2587</v>
      </c>
      <c r="D686">
        <v>16</v>
      </c>
      <c r="E686" s="3" t="s">
        <v>148</v>
      </c>
    </row>
    <row r="687" spans="1:5">
      <c r="A687">
        <v>685</v>
      </c>
      <c r="B687" t="s">
        <v>853</v>
      </c>
      <c r="C687" t="s">
        <v>2587</v>
      </c>
      <c r="D687">
        <v>16</v>
      </c>
      <c r="E687" s="3" t="s">
        <v>148</v>
      </c>
    </row>
    <row r="688" spans="1:5">
      <c r="A688">
        <v>686</v>
      </c>
      <c r="B688" t="s">
        <v>853</v>
      </c>
      <c r="C688" t="s">
        <v>2587</v>
      </c>
      <c r="D688">
        <v>16</v>
      </c>
      <c r="E688" s="3" t="s">
        <v>148</v>
      </c>
    </row>
    <row r="689" spans="1:5">
      <c r="A689">
        <v>687</v>
      </c>
      <c r="B689" t="s">
        <v>853</v>
      </c>
      <c r="C689" t="s">
        <v>2618</v>
      </c>
      <c r="D689">
        <v>110</v>
      </c>
      <c r="E689" s="3" t="s">
        <v>148</v>
      </c>
    </row>
    <row r="690" spans="1:5">
      <c r="A690">
        <v>688</v>
      </c>
      <c r="B690" t="s">
        <v>853</v>
      </c>
      <c r="C690" t="s">
        <v>2618</v>
      </c>
      <c r="D690">
        <v>110</v>
      </c>
      <c r="E690" s="3" t="s">
        <v>148</v>
      </c>
    </row>
    <row r="691" spans="1:5">
      <c r="A691">
        <v>689</v>
      </c>
      <c r="B691" t="s">
        <v>853</v>
      </c>
      <c r="C691" t="s">
        <v>2618</v>
      </c>
      <c r="D691">
        <v>110</v>
      </c>
      <c r="E691" s="3" t="s">
        <v>148</v>
      </c>
    </row>
    <row r="692" spans="1:5" hidden="1">
      <c r="A692">
        <v>690</v>
      </c>
      <c r="B692" t="s">
        <v>139</v>
      </c>
      <c r="C692" t="s">
        <v>2623</v>
      </c>
      <c r="D692">
        <v>14</v>
      </c>
      <c r="E692">
        <v>17.600000000000001</v>
      </c>
    </row>
    <row r="693" spans="1:5" hidden="1">
      <c r="A693">
        <v>691</v>
      </c>
      <c r="B693" t="s">
        <v>139</v>
      </c>
      <c r="C693" t="s">
        <v>2623</v>
      </c>
      <c r="D693">
        <v>14</v>
      </c>
      <c r="E693">
        <v>17.600000000000001</v>
      </c>
    </row>
    <row r="694" spans="1:5" hidden="1">
      <c r="A694">
        <v>692</v>
      </c>
      <c r="B694" t="s">
        <v>139</v>
      </c>
      <c r="C694" t="s">
        <v>2623</v>
      </c>
      <c r="D694">
        <v>14</v>
      </c>
      <c r="E694">
        <v>17.600000000000001</v>
      </c>
    </row>
    <row r="695" spans="1:5" hidden="1">
      <c r="A695">
        <v>693</v>
      </c>
      <c r="B695" t="s">
        <v>139</v>
      </c>
      <c r="C695" t="s">
        <v>2623</v>
      </c>
      <c r="D695">
        <v>14</v>
      </c>
      <c r="E695">
        <v>17.600000000000001</v>
      </c>
    </row>
    <row r="696" spans="1:5" hidden="1">
      <c r="A696">
        <v>694</v>
      </c>
      <c r="B696" t="s">
        <v>139</v>
      </c>
      <c r="C696" t="s">
        <v>2623</v>
      </c>
      <c r="D696">
        <v>14</v>
      </c>
      <c r="E696">
        <v>17.600000000000001</v>
      </c>
    </row>
    <row r="697" spans="1:5" hidden="1">
      <c r="A697">
        <v>695</v>
      </c>
      <c r="B697" t="s">
        <v>139</v>
      </c>
      <c r="C697" t="s">
        <v>2623</v>
      </c>
      <c r="D697">
        <v>14</v>
      </c>
      <c r="E697">
        <v>17.600000000000001</v>
      </c>
    </row>
    <row r="698" spans="1:5" hidden="1">
      <c r="A698">
        <v>696</v>
      </c>
      <c r="B698" t="s">
        <v>139</v>
      </c>
      <c r="C698" t="s">
        <v>2623</v>
      </c>
      <c r="D698">
        <v>14</v>
      </c>
      <c r="E698">
        <v>17.600000000000001</v>
      </c>
    </row>
    <row r="699" spans="1:5" hidden="1">
      <c r="A699">
        <v>697</v>
      </c>
      <c r="B699" t="s">
        <v>510</v>
      </c>
      <c r="C699" t="s">
        <v>2640</v>
      </c>
      <c r="D699">
        <v>12</v>
      </c>
      <c r="E699" s="3" t="s">
        <v>148</v>
      </c>
    </row>
    <row r="700" spans="1:5" hidden="1">
      <c r="A700">
        <v>698</v>
      </c>
      <c r="B700" t="s">
        <v>510</v>
      </c>
      <c r="C700" t="s">
        <v>2640</v>
      </c>
      <c r="D700">
        <v>12</v>
      </c>
      <c r="E700" s="3" t="s">
        <v>148</v>
      </c>
    </row>
    <row r="701" spans="1:5" hidden="1">
      <c r="A701">
        <v>699</v>
      </c>
      <c r="B701" t="s">
        <v>510</v>
      </c>
      <c r="C701" t="s">
        <v>2640</v>
      </c>
      <c r="D701">
        <v>12</v>
      </c>
      <c r="E701" s="3" t="s">
        <v>148</v>
      </c>
    </row>
    <row r="702" spans="1:5" hidden="1">
      <c r="A702">
        <v>700</v>
      </c>
      <c r="B702" t="s">
        <v>510</v>
      </c>
      <c r="C702" t="s">
        <v>2640</v>
      </c>
      <c r="D702">
        <v>12</v>
      </c>
      <c r="E702" s="3" t="s">
        <v>148</v>
      </c>
    </row>
    <row r="703" spans="1:5" hidden="1">
      <c r="A703">
        <v>701</v>
      </c>
      <c r="B703" t="s">
        <v>510</v>
      </c>
      <c r="C703" t="s">
        <v>2640</v>
      </c>
      <c r="D703">
        <v>12</v>
      </c>
      <c r="E703" s="3" t="s">
        <v>148</v>
      </c>
    </row>
    <row r="704" spans="1:5" hidden="1">
      <c r="A704">
        <v>702</v>
      </c>
      <c r="B704" t="s">
        <v>510</v>
      </c>
      <c r="C704" t="s">
        <v>2640</v>
      </c>
      <c r="D704">
        <v>11.2</v>
      </c>
      <c r="E704" s="3" t="s">
        <v>148</v>
      </c>
    </row>
    <row r="705" spans="1:5" hidden="1">
      <c r="A705">
        <v>703</v>
      </c>
      <c r="B705" t="s">
        <v>510</v>
      </c>
      <c r="C705" t="s">
        <v>2640</v>
      </c>
      <c r="D705">
        <v>11.2</v>
      </c>
      <c r="E705" s="3" t="s">
        <v>148</v>
      </c>
    </row>
    <row r="706" spans="1:5" hidden="1">
      <c r="A706">
        <v>704</v>
      </c>
      <c r="B706" t="s">
        <v>510</v>
      </c>
      <c r="C706" t="s">
        <v>2640</v>
      </c>
      <c r="D706">
        <v>11.2</v>
      </c>
      <c r="E706" s="3" t="s">
        <v>148</v>
      </c>
    </row>
    <row r="707" spans="1:5" hidden="1">
      <c r="A707">
        <v>705</v>
      </c>
      <c r="B707" t="s">
        <v>510</v>
      </c>
      <c r="C707" t="s">
        <v>2640</v>
      </c>
      <c r="D707">
        <v>11.2</v>
      </c>
      <c r="E707" s="3" t="s">
        <v>148</v>
      </c>
    </row>
    <row r="708" spans="1:5" hidden="1">
      <c r="A708">
        <v>706</v>
      </c>
      <c r="B708" t="s">
        <v>510</v>
      </c>
      <c r="C708" t="s">
        <v>2640</v>
      </c>
      <c r="D708">
        <v>11.2</v>
      </c>
      <c r="E708" s="3" t="s">
        <v>148</v>
      </c>
    </row>
    <row r="709" spans="1:5" hidden="1">
      <c r="A709">
        <v>707</v>
      </c>
      <c r="B709" t="s">
        <v>510</v>
      </c>
      <c r="C709" t="s">
        <v>2640</v>
      </c>
      <c r="D709">
        <v>11.2</v>
      </c>
      <c r="E709" s="3" t="s">
        <v>148</v>
      </c>
    </row>
    <row r="710" spans="1:5" hidden="1">
      <c r="A710">
        <v>708</v>
      </c>
      <c r="B710" t="s">
        <v>510</v>
      </c>
      <c r="C710" t="s">
        <v>2640</v>
      </c>
      <c r="D710">
        <v>12</v>
      </c>
      <c r="E710" s="3" t="s">
        <v>148</v>
      </c>
    </row>
    <row r="711" spans="1:5" hidden="1">
      <c r="A711">
        <v>709</v>
      </c>
      <c r="B711" t="s">
        <v>510</v>
      </c>
      <c r="C711" t="s">
        <v>2640</v>
      </c>
      <c r="D711">
        <v>11.2</v>
      </c>
      <c r="E711" s="3" t="s">
        <v>148</v>
      </c>
    </row>
    <row r="712" spans="1:5" hidden="1">
      <c r="A712">
        <v>710</v>
      </c>
      <c r="B712" t="s">
        <v>510</v>
      </c>
      <c r="C712" t="s">
        <v>2640</v>
      </c>
      <c r="D712">
        <v>11.2</v>
      </c>
      <c r="E712" s="3" t="s">
        <v>148</v>
      </c>
    </row>
    <row r="713" spans="1:5" hidden="1">
      <c r="A713">
        <v>711</v>
      </c>
      <c r="B713" t="s">
        <v>510</v>
      </c>
      <c r="C713" t="s">
        <v>2640</v>
      </c>
      <c r="D713">
        <v>12</v>
      </c>
      <c r="E713" s="3" t="s">
        <v>148</v>
      </c>
    </row>
    <row r="714" spans="1:5" hidden="1">
      <c r="A714">
        <v>712</v>
      </c>
      <c r="B714" t="s">
        <v>510</v>
      </c>
      <c r="C714" t="s">
        <v>2640</v>
      </c>
      <c r="D714">
        <v>12</v>
      </c>
      <c r="E714" s="3" t="s">
        <v>148</v>
      </c>
    </row>
    <row r="715" spans="1:5" hidden="1">
      <c r="A715">
        <v>713</v>
      </c>
      <c r="B715" t="s">
        <v>954</v>
      </c>
      <c r="C715" t="s">
        <v>2688</v>
      </c>
      <c r="E715" s="3" t="s">
        <v>148</v>
      </c>
    </row>
    <row r="716" spans="1:5" hidden="1">
      <c r="A716">
        <v>714</v>
      </c>
      <c r="B716" t="s">
        <v>954</v>
      </c>
      <c r="C716" t="s">
        <v>2688</v>
      </c>
      <c r="E716" s="3" t="s">
        <v>148</v>
      </c>
    </row>
    <row r="717" spans="1:5" hidden="1">
      <c r="A717">
        <v>715</v>
      </c>
      <c r="B717" t="s">
        <v>954</v>
      </c>
      <c r="C717" t="s">
        <v>2688</v>
      </c>
      <c r="E717" s="3" t="s">
        <v>148</v>
      </c>
    </row>
    <row r="718" spans="1:5" hidden="1">
      <c r="A718">
        <v>716</v>
      </c>
      <c r="B718" t="s">
        <v>954</v>
      </c>
      <c r="C718" t="s">
        <v>2688</v>
      </c>
      <c r="E718" s="3" t="s">
        <v>148</v>
      </c>
    </row>
    <row r="719" spans="1:5" hidden="1">
      <c r="A719">
        <v>717</v>
      </c>
      <c r="B719" t="s">
        <v>954</v>
      </c>
      <c r="C719" t="s">
        <v>2688</v>
      </c>
      <c r="E719" s="3" t="s">
        <v>148</v>
      </c>
    </row>
    <row r="720" spans="1:5" hidden="1">
      <c r="A720">
        <v>718</v>
      </c>
      <c r="B720" t="s">
        <v>954</v>
      </c>
      <c r="C720" t="s">
        <v>2688</v>
      </c>
      <c r="E720" s="3" t="s">
        <v>148</v>
      </c>
    </row>
    <row r="721" spans="1:5" hidden="1">
      <c r="A721">
        <v>719</v>
      </c>
      <c r="B721" t="s">
        <v>954</v>
      </c>
      <c r="C721" t="s">
        <v>2688</v>
      </c>
      <c r="E721" s="3" t="s">
        <v>148</v>
      </c>
    </row>
    <row r="722" spans="1:5" hidden="1">
      <c r="A722">
        <v>720</v>
      </c>
      <c r="B722" t="s">
        <v>954</v>
      </c>
      <c r="C722" t="s">
        <v>2688</v>
      </c>
      <c r="E722" s="3" t="s">
        <v>148</v>
      </c>
    </row>
    <row r="723" spans="1:5" hidden="1">
      <c r="A723">
        <v>721</v>
      </c>
      <c r="B723" t="s">
        <v>954</v>
      </c>
      <c r="C723" t="s">
        <v>2688</v>
      </c>
      <c r="E723" s="3" t="s">
        <v>148</v>
      </c>
    </row>
    <row r="724" spans="1:5" hidden="1">
      <c r="A724">
        <v>722</v>
      </c>
      <c r="B724" t="s">
        <v>954</v>
      </c>
      <c r="C724" t="s">
        <v>2688</v>
      </c>
      <c r="E724" s="3" t="s">
        <v>148</v>
      </c>
    </row>
    <row r="725" spans="1:5" hidden="1">
      <c r="A725">
        <v>723</v>
      </c>
      <c r="B725" t="s">
        <v>954</v>
      </c>
      <c r="C725" t="s">
        <v>2688</v>
      </c>
      <c r="E725" s="3" t="s">
        <v>148</v>
      </c>
    </row>
    <row r="726" spans="1:5" hidden="1">
      <c r="A726">
        <v>724</v>
      </c>
      <c r="B726" t="s">
        <v>954</v>
      </c>
      <c r="C726" t="s">
        <v>2688</v>
      </c>
      <c r="E726" s="3" t="s">
        <v>148</v>
      </c>
    </row>
    <row r="727" spans="1:5" hidden="1">
      <c r="A727">
        <v>725</v>
      </c>
      <c r="B727" t="s">
        <v>954</v>
      </c>
      <c r="C727" t="s">
        <v>2688</v>
      </c>
      <c r="E727" s="3" t="s">
        <v>148</v>
      </c>
    </row>
    <row r="728" spans="1:5" hidden="1">
      <c r="A728">
        <v>726</v>
      </c>
      <c r="B728" t="s">
        <v>954</v>
      </c>
      <c r="C728" t="s">
        <v>2688</v>
      </c>
      <c r="E728" s="3" t="s">
        <v>148</v>
      </c>
    </row>
    <row r="729" spans="1:5" hidden="1">
      <c r="A729">
        <v>727</v>
      </c>
      <c r="B729" t="s">
        <v>954</v>
      </c>
      <c r="C729" t="s">
        <v>2688</v>
      </c>
      <c r="E729" s="3" t="s">
        <v>148</v>
      </c>
    </row>
    <row r="730" spans="1:5" hidden="1">
      <c r="A730">
        <v>728</v>
      </c>
      <c r="B730" t="s">
        <v>954</v>
      </c>
      <c r="C730" t="s">
        <v>2688</v>
      </c>
      <c r="E730" s="3" t="s">
        <v>148</v>
      </c>
    </row>
    <row r="731" spans="1:5" hidden="1">
      <c r="A731">
        <v>729</v>
      </c>
      <c r="B731" t="s">
        <v>954</v>
      </c>
      <c r="C731" t="s">
        <v>2688</v>
      </c>
      <c r="E731" s="3" t="s">
        <v>148</v>
      </c>
    </row>
    <row r="732" spans="1:5" hidden="1">
      <c r="A732">
        <v>730</v>
      </c>
      <c r="B732" t="s">
        <v>954</v>
      </c>
      <c r="C732" t="s">
        <v>2688</v>
      </c>
      <c r="E732" s="3" t="s">
        <v>148</v>
      </c>
    </row>
    <row r="733" spans="1:5" hidden="1">
      <c r="A733">
        <v>731</v>
      </c>
      <c r="B733" t="s">
        <v>954</v>
      </c>
      <c r="C733" t="s">
        <v>2688</v>
      </c>
      <c r="E733" s="3" t="s">
        <v>148</v>
      </c>
    </row>
    <row r="734" spans="1:5" hidden="1">
      <c r="A734">
        <v>732</v>
      </c>
      <c r="B734" t="s">
        <v>954</v>
      </c>
      <c r="C734" t="s">
        <v>2688</v>
      </c>
      <c r="E734" s="3" t="s">
        <v>148</v>
      </c>
    </row>
    <row r="735" spans="1:5" hidden="1">
      <c r="A735">
        <v>733</v>
      </c>
      <c r="B735" t="s">
        <v>954</v>
      </c>
      <c r="C735" t="s">
        <v>2688</v>
      </c>
      <c r="E735" s="3" t="s">
        <v>148</v>
      </c>
    </row>
    <row r="736" spans="1:5" hidden="1">
      <c r="A736">
        <v>734</v>
      </c>
      <c r="B736" t="s">
        <v>510</v>
      </c>
      <c r="C736" t="s">
        <v>2720</v>
      </c>
      <c r="D736">
        <v>9.5</v>
      </c>
      <c r="E736" s="3" t="s">
        <v>148</v>
      </c>
    </row>
    <row r="737" spans="1:5" hidden="1">
      <c r="A737">
        <v>735</v>
      </c>
      <c r="B737" t="s">
        <v>510</v>
      </c>
      <c r="C737" t="s">
        <v>2720</v>
      </c>
      <c r="D737">
        <v>9.5</v>
      </c>
      <c r="E737" s="3" t="s">
        <v>148</v>
      </c>
    </row>
    <row r="738" spans="1:5" hidden="1">
      <c r="A738">
        <v>736</v>
      </c>
      <c r="B738" t="s">
        <v>510</v>
      </c>
      <c r="C738" t="s">
        <v>2720</v>
      </c>
      <c r="D738">
        <v>9.5</v>
      </c>
      <c r="E738" s="3" t="s">
        <v>148</v>
      </c>
    </row>
    <row r="739" spans="1:5" hidden="1">
      <c r="A739">
        <v>737</v>
      </c>
      <c r="B739" t="s">
        <v>510</v>
      </c>
      <c r="C739" t="s">
        <v>2720</v>
      </c>
      <c r="D739">
        <v>18.2</v>
      </c>
      <c r="E739">
        <v>21</v>
      </c>
    </row>
    <row r="740" spans="1:5" hidden="1">
      <c r="A740">
        <v>738</v>
      </c>
      <c r="B740" t="s">
        <v>510</v>
      </c>
      <c r="C740" t="s">
        <v>2720</v>
      </c>
      <c r="D740">
        <v>18.399999999999999</v>
      </c>
      <c r="E740">
        <v>21</v>
      </c>
    </row>
    <row r="741" spans="1:5" hidden="1">
      <c r="A741">
        <v>739</v>
      </c>
      <c r="B741" t="s">
        <v>510</v>
      </c>
      <c r="C741" t="s">
        <v>2720</v>
      </c>
      <c r="D741">
        <v>9.5</v>
      </c>
      <c r="E741" s="3" t="s">
        <v>148</v>
      </c>
    </row>
    <row r="742" spans="1:5" hidden="1">
      <c r="A742">
        <v>740</v>
      </c>
      <c r="B742" t="s">
        <v>920</v>
      </c>
      <c r="C742" t="s">
        <v>2745</v>
      </c>
      <c r="E742" s="3" t="s">
        <v>148</v>
      </c>
    </row>
    <row r="743" spans="1:5" hidden="1">
      <c r="A743">
        <v>741</v>
      </c>
      <c r="B743" t="s">
        <v>920</v>
      </c>
      <c r="C743" t="s">
        <v>2745</v>
      </c>
      <c r="E743" s="3" t="s">
        <v>148</v>
      </c>
    </row>
    <row r="744" spans="1:5" hidden="1">
      <c r="A744">
        <v>742</v>
      </c>
      <c r="B744" t="s">
        <v>920</v>
      </c>
      <c r="C744" t="s">
        <v>2745</v>
      </c>
      <c r="E744" s="3" t="s">
        <v>148</v>
      </c>
    </row>
    <row r="745" spans="1:5" hidden="1">
      <c r="A745">
        <v>743</v>
      </c>
      <c r="B745" t="s">
        <v>920</v>
      </c>
      <c r="C745" t="s">
        <v>2745</v>
      </c>
      <c r="E745" s="3" t="s">
        <v>148</v>
      </c>
    </row>
    <row r="746" spans="1:5" hidden="1">
      <c r="A746">
        <v>744</v>
      </c>
      <c r="B746" t="s">
        <v>920</v>
      </c>
      <c r="C746" t="s">
        <v>2745</v>
      </c>
      <c r="E746" s="3" t="s">
        <v>148</v>
      </c>
    </row>
    <row r="747" spans="1:5" hidden="1">
      <c r="A747">
        <v>745</v>
      </c>
      <c r="B747" t="s">
        <v>2767</v>
      </c>
      <c r="C747" t="s">
        <v>2768</v>
      </c>
      <c r="E747" s="3" t="s">
        <v>148</v>
      </c>
    </row>
    <row r="748" spans="1:5" hidden="1">
      <c r="A748">
        <v>746</v>
      </c>
      <c r="B748" t="s">
        <v>2767</v>
      </c>
      <c r="C748" t="s">
        <v>2768</v>
      </c>
      <c r="E748" s="3" t="s">
        <v>148</v>
      </c>
    </row>
    <row r="749" spans="1:5" hidden="1">
      <c r="A749">
        <v>747</v>
      </c>
      <c r="B749" t="s">
        <v>2778</v>
      </c>
      <c r="C749" t="s">
        <v>2779</v>
      </c>
      <c r="E749" s="3" t="s">
        <v>148</v>
      </c>
    </row>
    <row r="750" spans="1:5" hidden="1">
      <c r="A750">
        <v>748</v>
      </c>
      <c r="B750" t="s">
        <v>2778</v>
      </c>
      <c r="C750" t="s">
        <v>2779</v>
      </c>
      <c r="E750" s="3" t="s">
        <v>148</v>
      </c>
    </row>
    <row r="751" spans="1:5" hidden="1">
      <c r="A751">
        <v>749</v>
      </c>
      <c r="B751" t="s">
        <v>2778</v>
      </c>
      <c r="C751" t="s">
        <v>2779</v>
      </c>
      <c r="E751" s="3" t="s">
        <v>148</v>
      </c>
    </row>
    <row r="752" spans="1:5" hidden="1">
      <c r="A752">
        <v>750</v>
      </c>
      <c r="B752" t="s">
        <v>2778</v>
      </c>
      <c r="C752" t="s">
        <v>2779</v>
      </c>
      <c r="E752" s="3" t="s">
        <v>148</v>
      </c>
    </row>
    <row r="753" spans="1:5" hidden="1">
      <c r="A753">
        <v>751</v>
      </c>
      <c r="B753" t="s">
        <v>2778</v>
      </c>
      <c r="C753" t="s">
        <v>2779</v>
      </c>
      <c r="E753" s="3" t="s">
        <v>148</v>
      </c>
    </row>
    <row r="754" spans="1:5">
      <c r="A754">
        <v>752</v>
      </c>
      <c r="B754" t="s">
        <v>1046</v>
      </c>
      <c r="C754" t="s">
        <v>2792</v>
      </c>
      <c r="D754">
        <v>10.6</v>
      </c>
      <c r="E754">
        <v>14.12</v>
      </c>
    </row>
    <row r="755" spans="1:5">
      <c r="A755">
        <v>753</v>
      </c>
      <c r="B755" t="s">
        <v>1046</v>
      </c>
      <c r="C755" t="s">
        <v>2792</v>
      </c>
      <c r="D755">
        <v>10.1</v>
      </c>
      <c r="E755">
        <v>14.67</v>
      </c>
    </row>
    <row r="756" spans="1:5">
      <c r="A756">
        <v>754</v>
      </c>
      <c r="B756" t="s">
        <v>1046</v>
      </c>
      <c r="C756" t="s">
        <v>2792</v>
      </c>
      <c r="D756">
        <v>11.3</v>
      </c>
      <c r="E756">
        <v>13.7</v>
      </c>
    </row>
    <row r="757" spans="1:5">
      <c r="A757">
        <v>755</v>
      </c>
      <c r="B757" t="s">
        <v>1046</v>
      </c>
      <c r="C757" t="s">
        <v>2792</v>
      </c>
      <c r="D757">
        <v>15.1</v>
      </c>
      <c r="E757">
        <v>18.190000000000001</v>
      </c>
    </row>
    <row r="758" spans="1:5">
      <c r="A758">
        <v>756</v>
      </c>
      <c r="B758" t="s">
        <v>1046</v>
      </c>
      <c r="C758" t="s">
        <v>2792</v>
      </c>
      <c r="D758">
        <v>15.1</v>
      </c>
      <c r="E758">
        <v>18.190000000000001</v>
      </c>
    </row>
    <row r="759" spans="1:5">
      <c r="A759">
        <v>757</v>
      </c>
      <c r="B759" t="s">
        <v>1046</v>
      </c>
      <c r="C759" t="s">
        <v>2792</v>
      </c>
      <c r="D759">
        <v>10.1</v>
      </c>
      <c r="E759">
        <v>14.67</v>
      </c>
    </row>
    <row r="760" spans="1:5">
      <c r="A760">
        <v>758</v>
      </c>
      <c r="B760" t="s">
        <v>1046</v>
      </c>
      <c r="C760" t="s">
        <v>2792</v>
      </c>
      <c r="D760">
        <v>15.1</v>
      </c>
      <c r="E760">
        <v>18.190000000000001</v>
      </c>
    </row>
    <row r="761" spans="1:5" hidden="1">
      <c r="A761">
        <v>759</v>
      </c>
      <c r="B761" t="s">
        <v>1198</v>
      </c>
      <c r="C761" t="s">
        <v>2806</v>
      </c>
      <c r="D761">
        <v>16.8</v>
      </c>
      <c r="E761" s="3" t="s">
        <v>148</v>
      </c>
    </row>
    <row r="762" spans="1:5" hidden="1">
      <c r="A762">
        <v>760</v>
      </c>
      <c r="B762" t="s">
        <v>1198</v>
      </c>
      <c r="C762" t="s">
        <v>2806</v>
      </c>
      <c r="D762">
        <v>16.8</v>
      </c>
      <c r="E762" s="3" t="s">
        <v>148</v>
      </c>
    </row>
    <row r="763" spans="1:5" hidden="1">
      <c r="A763">
        <v>761</v>
      </c>
      <c r="B763" t="s">
        <v>510</v>
      </c>
      <c r="C763" t="s">
        <v>2824</v>
      </c>
      <c r="D763">
        <v>12.55</v>
      </c>
      <c r="E763">
        <v>12.9</v>
      </c>
    </row>
    <row r="764" spans="1:5" hidden="1">
      <c r="A764">
        <v>762</v>
      </c>
      <c r="B764" t="s">
        <v>510</v>
      </c>
      <c r="C764" t="s">
        <v>2824</v>
      </c>
      <c r="D764">
        <v>12.55</v>
      </c>
      <c r="E764">
        <v>14.24</v>
      </c>
    </row>
    <row r="765" spans="1:5" hidden="1">
      <c r="A765">
        <v>763</v>
      </c>
      <c r="B765" t="s">
        <v>510</v>
      </c>
      <c r="C765" t="s">
        <v>2824</v>
      </c>
      <c r="D765">
        <v>12.55</v>
      </c>
      <c r="E765">
        <v>14.24</v>
      </c>
    </row>
    <row r="766" spans="1:5" hidden="1">
      <c r="A766">
        <v>764</v>
      </c>
      <c r="B766" t="s">
        <v>510</v>
      </c>
      <c r="C766" t="s">
        <v>2824</v>
      </c>
      <c r="D766">
        <v>12.55</v>
      </c>
      <c r="E766">
        <v>12.9</v>
      </c>
    </row>
    <row r="767" spans="1:5" hidden="1">
      <c r="A767">
        <v>765</v>
      </c>
      <c r="B767" t="s">
        <v>510</v>
      </c>
      <c r="C767" t="s">
        <v>2824</v>
      </c>
      <c r="D767">
        <v>7.8</v>
      </c>
      <c r="E767">
        <v>10.26</v>
      </c>
    </row>
    <row r="768" spans="1:5" hidden="1">
      <c r="A768">
        <v>766</v>
      </c>
      <c r="B768" t="s">
        <v>510</v>
      </c>
      <c r="C768" t="s">
        <v>2824</v>
      </c>
      <c r="D768">
        <v>7.8</v>
      </c>
      <c r="E768">
        <v>10.01</v>
      </c>
    </row>
    <row r="769" spans="1:5" hidden="1">
      <c r="A769">
        <v>767</v>
      </c>
      <c r="B769" t="s">
        <v>510</v>
      </c>
      <c r="C769" t="s">
        <v>2824</v>
      </c>
      <c r="D769">
        <v>12.55</v>
      </c>
      <c r="E769">
        <v>12.9</v>
      </c>
    </row>
    <row r="770" spans="1:5" hidden="1">
      <c r="A770">
        <v>768</v>
      </c>
      <c r="B770" t="s">
        <v>750</v>
      </c>
      <c r="C770" t="s">
        <v>2851</v>
      </c>
      <c r="D770">
        <v>7.7</v>
      </c>
      <c r="E770">
        <v>10.91</v>
      </c>
    </row>
    <row r="771" spans="1:5" hidden="1">
      <c r="A771">
        <v>769</v>
      </c>
      <c r="B771" t="s">
        <v>750</v>
      </c>
      <c r="C771" t="s">
        <v>2851</v>
      </c>
      <c r="D771">
        <v>9.3000000000000007</v>
      </c>
      <c r="E771">
        <v>12.62</v>
      </c>
    </row>
    <row r="772" spans="1:5" hidden="1">
      <c r="A772">
        <v>770</v>
      </c>
      <c r="B772" t="s">
        <v>750</v>
      </c>
      <c r="C772" t="s">
        <v>2851</v>
      </c>
      <c r="D772">
        <v>9.3000000000000007</v>
      </c>
      <c r="E772">
        <v>12.62</v>
      </c>
    </row>
    <row r="773" spans="1:5" hidden="1">
      <c r="A773">
        <v>771</v>
      </c>
      <c r="B773" t="s">
        <v>1183</v>
      </c>
      <c r="C773" t="s">
        <v>2867</v>
      </c>
      <c r="E773" s="3" t="s">
        <v>148</v>
      </c>
    </row>
    <row r="774" spans="1:5" hidden="1">
      <c r="A774">
        <v>772</v>
      </c>
      <c r="B774" t="s">
        <v>1183</v>
      </c>
      <c r="C774" t="s">
        <v>2867</v>
      </c>
      <c r="E774" s="3" t="s">
        <v>148</v>
      </c>
    </row>
    <row r="775" spans="1:5">
      <c r="A775">
        <v>773</v>
      </c>
      <c r="B775" t="s">
        <v>1046</v>
      </c>
      <c r="C775" t="s">
        <v>2869</v>
      </c>
      <c r="E775" s="3" t="s">
        <v>148</v>
      </c>
    </row>
    <row r="776" spans="1:5" hidden="1">
      <c r="A776">
        <v>774</v>
      </c>
      <c r="B776" t="s">
        <v>1322</v>
      </c>
      <c r="C776" t="s">
        <v>2879</v>
      </c>
      <c r="D776">
        <v>18</v>
      </c>
      <c r="E776">
        <v>20.68</v>
      </c>
    </row>
    <row r="777" spans="1:5" hidden="1">
      <c r="A777">
        <v>775</v>
      </c>
      <c r="B777" t="s">
        <v>1322</v>
      </c>
      <c r="C777" t="s">
        <v>2879</v>
      </c>
      <c r="D777">
        <v>18</v>
      </c>
      <c r="E777">
        <v>20.68</v>
      </c>
    </row>
    <row r="778" spans="1:5" hidden="1">
      <c r="A778">
        <v>776</v>
      </c>
      <c r="B778" t="s">
        <v>1322</v>
      </c>
      <c r="C778" t="s">
        <v>2879</v>
      </c>
      <c r="D778">
        <v>18</v>
      </c>
      <c r="E778">
        <v>20.68</v>
      </c>
    </row>
    <row r="779" spans="1:5" hidden="1">
      <c r="A779">
        <v>777</v>
      </c>
      <c r="B779" t="s">
        <v>1322</v>
      </c>
      <c r="C779" t="s">
        <v>2879</v>
      </c>
      <c r="E779" s="3" t="s">
        <v>148</v>
      </c>
    </row>
    <row r="780" spans="1:5" hidden="1">
      <c r="A780">
        <v>778</v>
      </c>
      <c r="B780" t="s">
        <v>1322</v>
      </c>
      <c r="C780" t="s">
        <v>2879</v>
      </c>
      <c r="D780">
        <v>15.71</v>
      </c>
      <c r="E780" s="3" t="s">
        <v>148</v>
      </c>
    </row>
    <row r="781" spans="1:5" hidden="1">
      <c r="A781">
        <v>779</v>
      </c>
      <c r="B781" t="s">
        <v>1198</v>
      </c>
      <c r="C781" t="s">
        <v>2907</v>
      </c>
      <c r="D781">
        <v>13.2</v>
      </c>
      <c r="E781">
        <v>18.5</v>
      </c>
    </row>
    <row r="782" spans="1:5" hidden="1">
      <c r="A782">
        <v>780</v>
      </c>
      <c r="B782" t="s">
        <v>1198</v>
      </c>
      <c r="C782" t="s">
        <v>2907</v>
      </c>
      <c r="E782" s="3" t="s">
        <v>148</v>
      </c>
    </row>
    <row r="783" spans="1:5" hidden="1">
      <c r="A783">
        <v>781</v>
      </c>
      <c r="B783" t="s">
        <v>1322</v>
      </c>
      <c r="C783" t="s">
        <v>2923</v>
      </c>
      <c r="E783" s="3" t="s">
        <v>148</v>
      </c>
    </row>
    <row r="784" spans="1:5" hidden="1">
      <c r="A784">
        <v>782</v>
      </c>
      <c r="B784" t="s">
        <v>1322</v>
      </c>
      <c r="C784" t="s">
        <v>2923</v>
      </c>
      <c r="E784" s="3" t="s">
        <v>148</v>
      </c>
    </row>
    <row r="785" spans="1:5" hidden="1">
      <c r="A785">
        <v>783</v>
      </c>
      <c r="B785" t="s">
        <v>1322</v>
      </c>
      <c r="C785" t="s">
        <v>2923</v>
      </c>
      <c r="E785" s="3" t="s">
        <v>148</v>
      </c>
    </row>
    <row r="786" spans="1:5" hidden="1">
      <c r="A786">
        <v>784</v>
      </c>
      <c r="B786" t="s">
        <v>1198</v>
      </c>
      <c r="C786" t="s">
        <v>2939</v>
      </c>
      <c r="D786">
        <v>15.6</v>
      </c>
      <c r="E786">
        <v>19.600000000000001</v>
      </c>
    </row>
    <row r="787" spans="1:5" hidden="1">
      <c r="A787">
        <v>785</v>
      </c>
      <c r="B787" t="s">
        <v>1071</v>
      </c>
      <c r="C787" t="s">
        <v>2947</v>
      </c>
      <c r="D787">
        <v>12</v>
      </c>
      <c r="E787" s="3" t="s">
        <v>148</v>
      </c>
    </row>
    <row r="788" spans="1:5" hidden="1">
      <c r="A788">
        <v>786</v>
      </c>
      <c r="B788" t="s">
        <v>1071</v>
      </c>
      <c r="C788" t="s">
        <v>2947</v>
      </c>
      <c r="D788">
        <v>12</v>
      </c>
      <c r="E788" s="3" t="s">
        <v>148</v>
      </c>
    </row>
    <row r="789" spans="1:5" hidden="1">
      <c r="A789">
        <v>787</v>
      </c>
      <c r="B789" t="s">
        <v>1071</v>
      </c>
      <c r="C789" t="s">
        <v>2947</v>
      </c>
      <c r="E789" s="3" t="s">
        <v>148</v>
      </c>
    </row>
    <row r="790" spans="1:5" hidden="1">
      <c r="A790">
        <v>788</v>
      </c>
      <c r="B790" t="s">
        <v>1071</v>
      </c>
      <c r="C790" t="s">
        <v>2947</v>
      </c>
      <c r="E790" s="3" t="s">
        <v>148</v>
      </c>
    </row>
    <row r="791" spans="1:5" hidden="1">
      <c r="A791">
        <v>789</v>
      </c>
      <c r="B791" t="s">
        <v>2960</v>
      </c>
      <c r="C791" t="s">
        <v>2961</v>
      </c>
      <c r="E791" s="3" t="s">
        <v>148</v>
      </c>
    </row>
    <row r="792" spans="1:5" hidden="1">
      <c r="A792">
        <v>790</v>
      </c>
      <c r="B792" t="s">
        <v>2960</v>
      </c>
      <c r="C792" t="s">
        <v>2961</v>
      </c>
      <c r="E792" s="3" t="s">
        <v>148</v>
      </c>
    </row>
    <row r="793" spans="1:5" hidden="1">
      <c r="A793">
        <v>791</v>
      </c>
      <c r="B793" t="s">
        <v>2960</v>
      </c>
      <c r="C793" t="s">
        <v>2961</v>
      </c>
      <c r="E793" s="3" t="s">
        <v>148</v>
      </c>
    </row>
    <row r="794" spans="1:5" hidden="1">
      <c r="A794">
        <v>792</v>
      </c>
      <c r="B794" t="s">
        <v>2960</v>
      </c>
      <c r="C794" t="s">
        <v>2961</v>
      </c>
      <c r="E794" s="3" t="s">
        <v>148</v>
      </c>
    </row>
    <row r="795" spans="1:5" hidden="1">
      <c r="A795">
        <v>793</v>
      </c>
      <c r="C795" t="s">
        <v>2975</v>
      </c>
      <c r="D795">
        <v>8.5</v>
      </c>
      <c r="E795">
        <v>12</v>
      </c>
    </row>
    <row r="796" spans="1:5" hidden="1">
      <c r="A796">
        <v>794</v>
      </c>
      <c r="C796" t="s">
        <v>2975</v>
      </c>
      <c r="D796">
        <v>7.45</v>
      </c>
      <c r="E796" s="3" t="s">
        <v>148</v>
      </c>
    </row>
    <row r="797" spans="1:5" hidden="1">
      <c r="A797">
        <v>795</v>
      </c>
      <c r="C797" t="s">
        <v>2975</v>
      </c>
      <c r="E797" s="3" t="s">
        <v>148</v>
      </c>
    </row>
    <row r="798" spans="1:5" hidden="1">
      <c r="A798">
        <v>796</v>
      </c>
      <c r="C798" t="s">
        <v>2975</v>
      </c>
      <c r="D798">
        <v>4.5</v>
      </c>
      <c r="E798">
        <v>8.5</v>
      </c>
    </row>
    <row r="799" spans="1:5" hidden="1">
      <c r="A799">
        <v>797</v>
      </c>
      <c r="C799" t="s">
        <v>2975</v>
      </c>
      <c r="D799">
        <v>8.5</v>
      </c>
      <c r="E799">
        <v>12</v>
      </c>
    </row>
    <row r="800" spans="1:5" hidden="1">
      <c r="A800">
        <v>798</v>
      </c>
      <c r="C800" t="s">
        <v>2975</v>
      </c>
      <c r="D800">
        <v>8.5</v>
      </c>
      <c r="E800">
        <v>12</v>
      </c>
    </row>
    <row r="801" spans="1:5" hidden="1">
      <c r="A801">
        <v>799</v>
      </c>
      <c r="C801" t="s">
        <v>2975</v>
      </c>
      <c r="E801" s="3" t="s">
        <v>148</v>
      </c>
    </row>
    <row r="802" spans="1:5" hidden="1">
      <c r="A802">
        <v>800</v>
      </c>
      <c r="C802" t="s">
        <v>2975</v>
      </c>
      <c r="E802" s="3" t="s">
        <v>148</v>
      </c>
    </row>
    <row r="803" spans="1:5" hidden="1">
      <c r="A803">
        <v>801</v>
      </c>
      <c r="B803" t="s">
        <v>1198</v>
      </c>
      <c r="C803" t="s">
        <v>3001</v>
      </c>
      <c r="D803">
        <v>11.7</v>
      </c>
      <c r="E803">
        <v>18</v>
      </c>
    </row>
    <row r="804" spans="1:5" hidden="1">
      <c r="A804">
        <v>802</v>
      </c>
      <c r="B804" t="s">
        <v>1322</v>
      </c>
      <c r="C804" t="s">
        <v>3008</v>
      </c>
      <c r="E804" s="3" t="s">
        <v>148</v>
      </c>
    </row>
    <row r="805" spans="1:5" hidden="1">
      <c r="A805">
        <v>803</v>
      </c>
      <c r="B805" t="s">
        <v>1322</v>
      </c>
      <c r="C805" t="s">
        <v>3008</v>
      </c>
      <c r="E805" s="3" t="s">
        <v>148</v>
      </c>
    </row>
    <row r="806" spans="1:5" hidden="1">
      <c r="A806">
        <v>804</v>
      </c>
      <c r="B806" t="s">
        <v>1322</v>
      </c>
      <c r="C806" t="s">
        <v>3008</v>
      </c>
      <c r="E806" s="3" t="s">
        <v>148</v>
      </c>
    </row>
    <row r="807" spans="1:5" hidden="1">
      <c r="A807">
        <v>805</v>
      </c>
      <c r="B807" t="s">
        <v>954</v>
      </c>
      <c r="C807" t="s">
        <v>3025</v>
      </c>
      <c r="D807">
        <v>17.5</v>
      </c>
      <c r="E807">
        <v>8.4</v>
      </c>
    </row>
    <row r="808" spans="1:5" hidden="1">
      <c r="A808">
        <v>806</v>
      </c>
      <c r="C808" t="s">
        <v>3032</v>
      </c>
      <c r="E808" s="3" t="s">
        <v>148</v>
      </c>
    </row>
    <row r="809" spans="1:5" hidden="1">
      <c r="A809">
        <v>807</v>
      </c>
      <c r="B809" t="s">
        <v>1322</v>
      </c>
      <c r="C809" t="s">
        <v>3038</v>
      </c>
      <c r="E809" s="3" t="s">
        <v>148</v>
      </c>
    </row>
    <row r="810" spans="1:5" hidden="1">
      <c r="A810">
        <v>808</v>
      </c>
      <c r="B810" t="s">
        <v>1322</v>
      </c>
      <c r="C810" t="s">
        <v>3038</v>
      </c>
      <c r="E810" s="3" t="s">
        <v>148</v>
      </c>
    </row>
    <row r="811" spans="1:5" hidden="1">
      <c r="A811">
        <v>809</v>
      </c>
      <c r="C811" t="s">
        <v>3055</v>
      </c>
      <c r="E811" s="3" t="s">
        <v>148</v>
      </c>
    </row>
    <row r="812" spans="1:5" hidden="1">
      <c r="A812">
        <v>810</v>
      </c>
      <c r="C812" t="s">
        <v>3055</v>
      </c>
      <c r="E812" s="3" t="s">
        <v>148</v>
      </c>
    </row>
    <row r="813" spans="1:5" hidden="1">
      <c r="A813">
        <v>811</v>
      </c>
      <c r="C813" t="s">
        <v>3055</v>
      </c>
      <c r="E813" s="3" t="s">
        <v>148</v>
      </c>
    </row>
    <row r="814" spans="1:5" hidden="1">
      <c r="A814">
        <v>812</v>
      </c>
      <c r="B814" t="s">
        <v>1071</v>
      </c>
      <c r="C814" t="s">
        <v>3068</v>
      </c>
      <c r="D814">
        <v>9.3000000000000007</v>
      </c>
      <c r="E814">
        <v>12.6</v>
      </c>
    </row>
    <row r="815" spans="1:5" hidden="1">
      <c r="A815">
        <v>813</v>
      </c>
      <c r="B815" t="s">
        <v>1071</v>
      </c>
      <c r="C815" t="s">
        <v>3068</v>
      </c>
      <c r="D815">
        <v>9.3000000000000007</v>
      </c>
      <c r="E815">
        <v>12.6</v>
      </c>
    </row>
    <row r="816" spans="1:5" hidden="1">
      <c r="A816">
        <v>814</v>
      </c>
      <c r="B816" t="s">
        <v>1071</v>
      </c>
      <c r="C816" t="s">
        <v>3068</v>
      </c>
      <c r="E816" s="3" t="s">
        <v>148</v>
      </c>
    </row>
    <row r="817" spans="1:5" hidden="1">
      <c r="A817">
        <v>815</v>
      </c>
      <c r="B817" t="s">
        <v>1071</v>
      </c>
      <c r="C817" t="s">
        <v>3068</v>
      </c>
      <c r="E817" s="3" t="s">
        <v>148</v>
      </c>
    </row>
    <row r="818" spans="1:5" hidden="1">
      <c r="A818">
        <v>816</v>
      </c>
      <c r="B818" t="s">
        <v>1071</v>
      </c>
      <c r="C818" t="s">
        <v>3068</v>
      </c>
      <c r="D818">
        <v>9.3000000000000007</v>
      </c>
      <c r="E818">
        <v>12.6</v>
      </c>
    </row>
    <row r="819" spans="1:5" hidden="1">
      <c r="A819">
        <v>817</v>
      </c>
      <c r="B819" t="s">
        <v>1071</v>
      </c>
      <c r="C819" t="s">
        <v>3068</v>
      </c>
      <c r="E819" s="3" t="s">
        <v>148</v>
      </c>
    </row>
    <row r="820" spans="1:5" hidden="1">
      <c r="A820">
        <v>818</v>
      </c>
      <c r="B820" t="s">
        <v>2960</v>
      </c>
      <c r="C820" t="s">
        <v>3090</v>
      </c>
      <c r="D820">
        <v>15.68</v>
      </c>
      <c r="E820" s="3" t="s">
        <v>148</v>
      </c>
    </row>
    <row r="821" spans="1:5" hidden="1">
      <c r="A821">
        <v>819</v>
      </c>
      <c r="B821" t="s">
        <v>2960</v>
      </c>
      <c r="C821" t="s">
        <v>3099</v>
      </c>
      <c r="D821">
        <v>15.68</v>
      </c>
      <c r="E821">
        <v>15.7</v>
      </c>
    </row>
    <row r="822" spans="1:5" hidden="1">
      <c r="A822">
        <v>820</v>
      </c>
      <c r="B822" t="s">
        <v>2960</v>
      </c>
      <c r="C822" t="s">
        <v>3099</v>
      </c>
      <c r="D822">
        <v>12.63</v>
      </c>
      <c r="E822" s="3" t="s">
        <v>148</v>
      </c>
    </row>
    <row r="823" spans="1:5" hidden="1">
      <c r="A823">
        <v>821</v>
      </c>
      <c r="C823" t="s">
        <v>3108</v>
      </c>
      <c r="E823" s="3" t="s">
        <v>148</v>
      </c>
    </row>
    <row r="824" spans="1:5" hidden="1">
      <c r="A824">
        <v>822</v>
      </c>
      <c r="B824" t="s">
        <v>1198</v>
      </c>
      <c r="C824" t="s">
        <v>3113</v>
      </c>
      <c r="D824">
        <v>13.2</v>
      </c>
      <c r="E824" s="3" t="s">
        <v>148</v>
      </c>
    </row>
    <row r="825" spans="1:5" hidden="1">
      <c r="A825">
        <v>823</v>
      </c>
      <c r="B825" t="s">
        <v>1198</v>
      </c>
      <c r="C825" t="s">
        <v>3113</v>
      </c>
      <c r="D825">
        <v>13.2</v>
      </c>
      <c r="E825" s="3" t="s">
        <v>148</v>
      </c>
    </row>
    <row r="826" spans="1:5" hidden="1">
      <c r="A826">
        <v>824</v>
      </c>
      <c r="B826" t="s">
        <v>1198</v>
      </c>
      <c r="C826" t="s">
        <v>3113</v>
      </c>
      <c r="D826">
        <v>5</v>
      </c>
      <c r="E826" s="3" t="s">
        <v>148</v>
      </c>
    </row>
    <row r="827" spans="1:5" hidden="1">
      <c r="A827">
        <v>825</v>
      </c>
      <c r="B827" t="s">
        <v>1198</v>
      </c>
      <c r="C827" t="s">
        <v>3113</v>
      </c>
      <c r="E827" s="3" t="s">
        <v>148</v>
      </c>
    </row>
    <row r="828" spans="1:5" hidden="1">
      <c r="A828">
        <v>826</v>
      </c>
      <c r="B828" t="s">
        <v>1198</v>
      </c>
      <c r="C828" t="s">
        <v>3113</v>
      </c>
      <c r="D828">
        <v>13.2</v>
      </c>
      <c r="E828" s="3" t="s">
        <v>148</v>
      </c>
    </row>
    <row r="829" spans="1:5" hidden="1">
      <c r="A829">
        <v>827</v>
      </c>
      <c r="B829" t="s">
        <v>2960</v>
      </c>
      <c r="C829" t="s">
        <v>3143</v>
      </c>
      <c r="E829" s="3" t="s">
        <v>148</v>
      </c>
    </row>
    <row r="830" spans="1:5" hidden="1">
      <c r="A830">
        <v>828</v>
      </c>
      <c r="B830" t="s">
        <v>2960</v>
      </c>
      <c r="C830" t="s">
        <v>3143</v>
      </c>
      <c r="E830" s="3" t="s">
        <v>148</v>
      </c>
    </row>
    <row r="831" spans="1:5" hidden="1">
      <c r="A831">
        <v>829</v>
      </c>
      <c r="B831" t="s">
        <v>2960</v>
      </c>
      <c r="C831" t="s">
        <v>3143</v>
      </c>
      <c r="E831" s="3" t="s">
        <v>148</v>
      </c>
    </row>
    <row r="832" spans="1:5" hidden="1">
      <c r="A832">
        <v>830</v>
      </c>
      <c r="B832" t="s">
        <v>2960</v>
      </c>
      <c r="C832" t="s">
        <v>3143</v>
      </c>
      <c r="E832" s="3" t="s">
        <v>148</v>
      </c>
    </row>
    <row r="833" spans="1:5" hidden="1">
      <c r="A833">
        <v>831</v>
      </c>
      <c r="B833" t="s">
        <v>2960</v>
      </c>
      <c r="C833" t="s">
        <v>3143</v>
      </c>
      <c r="E833" s="3" t="s">
        <v>148</v>
      </c>
    </row>
    <row r="834" spans="1:5" hidden="1">
      <c r="A834">
        <v>832</v>
      </c>
      <c r="B834" t="s">
        <v>2960</v>
      </c>
      <c r="C834" t="s">
        <v>3143</v>
      </c>
      <c r="E834" s="3" t="s">
        <v>148</v>
      </c>
    </row>
    <row r="835" spans="1:5" hidden="1">
      <c r="A835">
        <v>833</v>
      </c>
      <c r="B835" t="s">
        <v>2960</v>
      </c>
      <c r="C835" t="s">
        <v>3143</v>
      </c>
      <c r="E835" s="3" t="s">
        <v>148</v>
      </c>
    </row>
    <row r="836" spans="1:5" hidden="1">
      <c r="A836">
        <v>834</v>
      </c>
      <c r="B836" t="s">
        <v>2960</v>
      </c>
      <c r="C836" t="s">
        <v>3143</v>
      </c>
      <c r="E836" s="3" t="s">
        <v>148</v>
      </c>
    </row>
    <row r="837" spans="1:5" hidden="1">
      <c r="A837">
        <v>835</v>
      </c>
      <c r="B837" t="s">
        <v>2960</v>
      </c>
      <c r="C837" t="s">
        <v>3143</v>
      </c>
      <c r="E837" s="3" t="s">
        <v>148</v>
      </c>
    </row>
    <row r="838" spans="1:5" hidden="1">
      <c r="A838">
        <v>836</v>
      </c>
      <c r="B838" t="s">
        <v>2960</v>
      </c>
      <c r="C838" t="s">
        <v>3143</v>
      </c>
      <c r="D838">
        <v>5.9</v>
      </c>
      <c r="E838">
        <v>11.5</v>
      </c>
    </row>
    <row r="839" spans="1:5" hidden="1">
      <c r="A839">
        <v>837</v>
      </c>
      <c r="B839" t="s">
        <v>1252</v>
      </c>
      <c r="C839" t="s">
        <v>3190</v>
      </c>
      <c r="D839">
        <v>9.5</v>
      </c>
      <c r="E839">
        <v>10.5</v>
      </c>
    </row>
    <row r="840" spans="1:5" hidden="1">
      <c r="A840">
        <v>838</v>
      </c>
      <c r="B840" t="s">
        <v>1252</v>
      </c>
      <c r="C840" t="s">
        <v>3190</v>
      </c>
      <c r="D840">
        <v>9.5</v>
      </c>
      <c r="E840">
        <v>10.5</v>
      </c>
    </row>
    <row r="841" spans="1:5" hidden="1">
      <c r="A841">
        <v>839</v>
      </c>
      <c r="B841" t="s">
        <v>1252</v>
      </c>
      <c r="C841" t="s">
        <v>3190</v>
      </c>
      <c r="D841">
        <v>9.5</v>
      </c>
      <c r="E841">
        <v>10.5</v>
      </c>
    </row>
    <row r="842" spans="1:5" hidden="1">
      <c r="A842">
        <v>840</v>
      </c>
      <c r="B842" t="s">
        <v>1469</v>
      </c>
      <c r="C842" t="s">
        <v>3200</v>
      </c>
      <c r="E842" s="3" t="s">
        <v>148</v>
      </c>
    </row>
    <row r="843" spans="1:5" hidden="1">
      <c r="A843">
        <v>841</v>
      </c>
      <c r="B843" t="s">
        <v>1469</v>
      </c>
      <c r="C843" t="s">
        <v>3200</v>
      </c>
      <c r="E843" s="3" t="s">
        <v>148</v>
      </c>
    </row>
    <row r="844" spans="1:5" hidden="1">
      <c r="A844">
        <v>842</v>
      </c>
      <c r="B844" t="s">
        <v>1469</v>
      </c>
      <c r="C844" t="s">
        <v>3200</v>
      </c>
      <c r="E844" s="3" t="s">
        <v>148</v>
      </c>
    </row>
    <row r="845" spans="1:5" hidden="1">
      <c r="A845">
        <v>843</v>
      </c>
      <c r="B845" t="s">
        <v>1632</v>
      </c>
      <c r="C845" t="s">
        <v>3223</v>
      </c>
      <c r="E845" s="3" t="s">
        <v>148</v>
      </c>
    </row>
    <row r="846" spans="1:5" hidden="1">
      <c r="A846">
        <v>844</v>
      </c>
      <c r="B846" t="s">
        <v>1632</v>
      </c>
      <c r="C846" t="s">
        <v>3223</v>
      </c>
      <c r="E846" s="3" t="s">
        <v>148</v>
      </c>
    </row>
    <row r="847" spans="1:5" hidden="1">
      <c r="A847">
        <v>845</v>
      </c>
      <c r="B847" t="s">
        <v>1632</v>
      </c>
      <c r="C847" t="s">
        <v>3223</v>
      </c>
      <c r="E847" s="3" t="s">
        <v>148</v>
      </c>
    </row>
    <row r="848" spans="1:5" hidden="1">
      <c r="A848">
        <v>846</v>
      </c>
      <c r="B848" t="s">
        <v>510</v>
      </c>
      <c r="C848" t="s">
        <v>3230</v>
      </c>
      <c r="D848">
        <v>5.3</v>
      </c>
      <c r="E848">
        <v>9</v>
      </c>
    </row>
    <row r="849" spans="1:5" hidden="1">
      <c r="A849">
        <v>847</v>
      </c>
      <c r="B849" t="s">
        <v>1071</v>
      </c>
      <c r="C849" t="s">
        <v>3235</v>
      </c>
      <c r="D849">
        <v>5.6</v>
      </c>
      <c r="E849">
        <v>9</v>
      </c>
    </row>
    <row r="850" spans="1:5" hidden="1">
      <c r="A850">
        <v>848</v>
      </c>
      <c r="B850" t="s">
        <v>2960</v>
      </c>
      <c r="C850" t="s">
        <v>3242</v>
      </c>
      <c r="D850">
        <v>4.4000000000000004</v>
      </c>
      <c r="E850">
        <v>9.6</v>
      </c>
    </row>
    <row r="851" spans="1:5" hidden="1">
      <c r="A851">
        <v>849</v>
      </c>
      <c r="B851" t="s">
        <v>2960</v>
      </c>
      <c r="C851" t="s">
        <v>3242</v>
      </c>
      <c r="D851">
        <v>4.4000000000000004</v>
      </c>
      <c r="E851">
        <v>9.6</v>
      </c>
    </row>
    <row r="852" spans="1:5" hidden="1">
      <c r="A852">
        <v>850</v>
      </c>
      <c r="B852" t="s">
        <v>2960</v>
      </c>
      <c r="C852" t="s">
        <v>3242</v>
      </c>
      <c r="D852">
        <v>8.1</v>
      </c>
      <c r="E852">
        <v>11.6</v>
      </c>
    </row>
    <row r="853" spans="1:5" hidden="1">
      <c r="A853">
        <v>851</v>
      </c>
      <c r="B853" t="s">
        <v>2960</v>
      </c>
      <c r="C853" t="s">
        <v>3242</v>
      </c>
      <c r="D853">
        <v>8</v>
      </c>
      <c r="E853">
        <v>10</v>
      </c>
    </row>
    <row r="854" spans="1:5" hidden="1">
      <c r="A854">
        <v>852</v>
      </c>
      <c r="B854" t="s">
        <v>2960</v>
      </c>
      <c r="C854" t="s">
        <v>3242</v>
      </c>
      <c r="E854" s="3" t="s">
        <v>148</v>
      </c>
    </row>
    <row r="855" spans="1:5" hidden="1">
      <c r="A855">
        <v>853</v>
      </c>
      <c r="B855" t="s">
        <v>2960</v>
      </c>
      <c r="C855" t="s">
        <v>3242</v>
      </c>
      <c r="E855" s="3" t="s">
        <v>148</v>
      </c>
    </row>
    <row r="856" spans="1:5" hidden="1">
      <c r="A856">
        <v>854</v>
      </c>
      <c r="B856" t="s">
        <v>2960</v>
      </c>
      <c r="C856" t="s">
        <v>3242</v>
      </c>
      <c r="E856" s="3" t="s">
        <v>148</v>
      </c>
    </row>
    <row r="857" spans="1:5" hidden="1">
      <c r="A857">
        <v>855</v>
      </c>
      <c r="B857" t="s">
        <v>2960</v>
      </c>
      <c r="C857" t="s">
        <v>3242</v>
      </c>
      <c r="D857">
        <v>8.69</v>
      </c>
      <c r="E857">
        <v>13.5</v>
      </c>
    </row>
    <row r="858" spans="1:5" hidden="1">
      <c r="A858">
        <v>856</v>
      </c>
      <c r="B858" t="s">
        <v>2960</v>
      </c>
      <c r="C858" t="s">
        <v>3242</v>
      </c>
      <c r="E858" s="3" t="s">
        <v>148</v>
      </c>
    </row>
    <row r="859" spans="1:5" hidden="1">
      <c r="A859">
        <v>857</v>
      </c>
      <c r="B859" t="s">
        <v>2960</v>
      </c>
      <c r="C859" t="s">
        <v>3242</v>
      </c>
      <c r="D859">
        <v>8.1</v>
      </c>
      <c r="E859">
        <v>11.6</v>
      </c>
    </row>
    <row r="860" spans="1:5" hidden="1">
      <c r="A860">
        <v>858</v>
      </c>
      <c r="B860" t="s">
        <v>1632</v>
      </c>
      <c r="C860" t="s">
        <v>3272</v>
      </c>
      <c r="D860">
        <v>4</v>
      </c>
      <c r="E860">
        <v>6</v>
      </c>
    </row>
    <row r="861" spans="1:5" hidden="1">
      <c r="A861">
        <v>859</v>
      </c>
      <c r="C861" t="s">
        <v>3281</v>
      </c>
      <c r="D861">
        <v>5</v>
      </c>
      <c r="E861" s="3" t="s">
        <v>148</v>
      </c>
    </row>
    <row r="862" spans="1:5" hidden="1">
      <c r="A862">
        <v>860</v>
      </c>
      <c r="C862" t="s">
        <v>3281</v>
      </c>
      <c r="D862">
        <v>5</v>
      </c>
      <c r="E862" s="3" t="s">
        <v>148</v>
      </c>
    </row>
    <row r="863" spans="1:5" hidden="1">
      <c r="A863">
        <v>861</v>
      </c>
      <c r="C863" t="s">
        <v>3281</v>
      </c>
      <c r="D863">
        <v>5</v>
      </c>
      <c r="E863" s="3" t="s">
        <v>148</v>
      </c>
    </row>
    <row r="864" spans="1:5" hidden="1">
      <c r="A864">
        <v>862</v>
      </c>
      <c r="C864" t="s">
        <v>3299</v>
      </c>
      <c r="E864" s="3" t="s">
        <v>148</v>
      </c>
    </row>
    <row r="865" spans="1:5" hidden="1">
      <c r="A865">
        <v>863</v>
      </c>
      <c r="B865" t="s">
        <v>1777</v>
      </c>
      <c r="C865" t="s">
        <v>3307</v>
      </c>
      <c r="D865">
        <v>5.6</v>
      </c>
      <c r="E865" s="3" t="s">
        <v>148</v>
      </c>
    </row>
    <row r="866" spans="1:5" hidden="1">
      <c r="A866">
        <v>864</v>
      </c>
      <c r="B866" t="s">
        <v>1777</v>
      </c>
      <c r="C866" t="s">
        <v>3307</v>
      </c>
      <c r="D866">
        <v>5.8</v>
      </c>
      <c r="E866" s="3" t="s">
        <v>148</v>
      </c>
    </row>
    <row r="867" spans="1:5" hidden="1">
      <c r="A867">
        <v>865</v>
      </c>
      <c r="B867" t="s">
        <v>1777</v>
      </c>
      <c r="C867" t="s">
        <v>3307</v>
      </c>
      <c r="D867">
        <v>10.6</v>
      </c>
      <c r="E867" s="3" t="s">
        <v>148</v>
      </c>
    </row>
    <row r="868" spans="1:5" hidden="1">
      <c r="A868">
        <v>866</v>
      </c>
      <c r="B868" t="s">
        <v>1777</v>
      </c>
      <c r="C868" t="s">
        <v>3307</v>
      </c>
      <c r="D868">
        <v>5.6</v>
      </c>
      <c r="E868" s="3" t="s">
        <v>148</v>
      </c>
    </row>
    <row r="869" spans="1:5" hidden="1">
      <c r="A869">
        <v>867</v>
      </c>
      <c r="B869" t="s">
        <v>1777</v>
      </c>
      <c r="C869" t="s">
        <v>3307</v>
      </c>
      <c r="D869">
        <v>5.8</v>
      </c>
      <c r="E869" s="3" t="s">
        <v>148</v>
      </c>
    </row>
    <row r="870" spans="1:5" hidden="1">
      <c r="A870">
        <v>868</v>
      </c>
      <c r="B870" t="s">
        <v>1777</v>
      </c>
      <c r="C870" t="s">
        <v>3307</v>
      </c>
      <c r="D870">
        <v>5.6</v>
      </c>
      <c r="E870" s="3" t="s">
        <v>148</v>
      </c>
    </row>
    <row r="871" spans="1:5" hidden="1">
      <c r="A871">
        <v>869</v>
      </c>
      <c r="B871" t="s">
        <v>1777</v>
      </c>
      <c r="C871" t="s">
        <v>3307</v>
      </c>
      <c r="D871">
        <v>5.6</v>
      </c>
      <c r="E871" s="3" t="s">
        <v>148</v>
      </c>
    </row>
    <row r="872" spans="1:5" hidden="1">
      <c r="A872">
        <v>870</v>
      </c>
      <c r="B872" t="s">
        <v>1777</v>
      </c>
      <c r="C872" t="s">
        <v>3307</v>
      </c>
      <c r="D872">
        <v>5.6</v>
      </c>
      <c r="E872" s="3" t="s">
        <v>148</v>
      </c>
    </row>
    <row r="873" spans="1:5" hidden="1">
      <c r="A873">
        <v>871</v>
      </c>
      <c r="B873" t="s">
        <v>1777</v>
      </c>
      <c r="C873" t="s">
        <v>3307</v>
      </c>
      <c r="D873">
        <v>5.6</v>
      </c>
      <c r="E873" s="3" t="s">
        <v>148</v>
      </c>
    </row>
    <row r="874" spans="1:5" hidden="1">
      <c r="A874">
        <v>872</v>
      </c>
      <c r="B874" t="s">
        <v>1802</v>
      </c>
      <c r="C874" t="s">
        <v>3340</v>
      </c>
      <c r="D874">
        <v>3.2</v>
      </c>
      <c r="E874">
        <v>5.5</v>
      </c>
    </row>
    <row r="875" spans="1:5" hidden="1">
      <c r="A875">
        <v>873</v>
      </c>
      <c r="B875" t="s">
        <v>1802</v>
      </c>
      <c r="C875" t="s">
        <v>3340</v>
      </c>
      <c r="D875">
        <v>3.2</v>
      </c>
      <c r="E875">
        <v>5.5</v>
      </c>
    </row>
    <row r="876" spans="1:5" hidden="1">
      <c r="A876">
        <v>874</v>
      </c>
      <c r="B876" t="s">
        <v>1802</v>
      </c>
      <c r="C876" t="s">
        <v>3346</v>
      </c>
      <c r="E876" s="3" t="s">
        <v>148</v>
      </c>
    </row>
    <row r="877" spans="1:5" hidden="1">
      <c r="A877">
        <v>875</v>
      </c>
      <c r="B877" t="s">
        <v>1802</v>
      </c>
      <c r="C877" t="s">
        <v>3346</v>
      </c>
      <c r="E877" s="3" t="s">
        <v>148</v>
      </c>
    </row>
    <row r="878" spans="1:5" hidden="1">
      <c r="A878">
        <v>876</v>
      </c>
      <c r="B878" t="s">
        <v>1777</v>
      </c>
      <c r="C878" t="s">
        <v>3355</v>
      </c>
      <c r="D878">
        <v>3</v>
      </c>
      <c r="E878">
        <v>5</v>
      </c>
    </row>
    <row r="879" spans="1:5" hidden="1">
      <c r="A879">
        <v>877</v>
      </c>
      <c r="B879" t="s">
        <v>1777</v>
      </c>
      <c r="C879" t="s">
        <v>3355</v>
      </c>
      <c r="D879">
        <v>3.6</v>
      </c>
      <c r="E879">
        <v>8.8000000000000007</v>
      </c>
    </row>
    <row r="880" spans="1:5" hidden="1">
      <c r="A880">
        <v>878</v>
      </c>
      <c r="B880" t="s">
        <v>1777</v>
      </c>
      <c r="C880" t="s">
        <v>3355</v>
      </c>
      <c r="D880">
        <v>3.6</v>
      </c>
      <c r="E880">
        <v>5</v>
      </c>
    </row>
    <row r="881" spans="1:5" hidden="1">
      <c r="A881">
        <v>879</v>
      </c>
      <c r="C881" t="s">
        <v>3376</v>
      </c>
      <c r="D881">
        <v>7.9</v>
      </c>
      <c r="E881">
        <v>7.9</v>
      </c>
    </row>
    <row r="882" spans="1:5" hidden="1">
      <c r="A882">
        <v>880</v>
      </c>
      <c r="C882" t="s">
        <v>3384</v>
      </c>
      <c r="D882">
        <v>4.38</v>
      </c>
      <c r="E882">
        <v>4.38</v>
      </c>
    </row>
    <row r="883" spans="1:5" hidden="1">
      <c r="A883">
        <v>881</v>
      </c>
      <c r="B883" t="s">
        <v>256</v>
      </c>
      <c r="C883" t="s">
        <v>3393</v>
      </c>
      <c r="D883">
        <v>13</v>
      </c>
      <c r="E883">
        <v>14.7</v>
      </c>
    </row>
    <row r="884" spans="1:5" hidden="1">
      <c r="A884">
        <v>882</v>
      </c>
      <c r="B884" t="s">
        <v>256</v>
      </c>
      <c r="C884" t="s">
        <v>3393</v>
      </c>
      <c r="D884">
        <v>13</v>
      </c>
      <c r="E884">
        <v>14.7</v>
      </c>
    </row>
    <row r="885" spans="1:5" hidden="1">
      <c r="A885">
        <v>883</v>
      </c>
      <c r="C885" t="s">
        <v>3405</v>
      </c>
      <c r="D885">
        <v>12.8</v>
      </c>
      <c r="E885">
        <v>17.899999999999999</v>
      </c>
    </row>
    <row r="886" spans="1:5" hidden="1">
      <c r="A886">
        <v>884</v>
      </c>
      <c r="C886" t="s">
        <v>3405</v>
      </c>
      <c r="D886">
        <v>12.8</v>
      </c>
      <c r="E886">
        <v>17.899999999999999</v>
      </c>
    </row>
    <row r="887" spans="1:5" hidden="1">
      <c r="A887">
        <v>885</v>
      </c>
      <c r="C887" t="s">
        <v>3405</v>
      </c>
      <c r="D887">
        <v>16.3</v>
      </c>
      <c r="E887">
        <v>20</v>
      </c>
    </row>
    <row r="888" spans="1:5" hidden="1">
      <c r="A888">
        <v>886</v>
      </c>
      <c r="C888" t="s">
        <v>3405</v>
      </c>
      <c r="D888">
        <v>20.62</v>
      </c>
      <c r="E888" s="3" t="s">
        <v>148</v>
      </c>
    </row>
    <row r="889" spans="1:5" hidden="1">
      <c r="A889">
        <v>887</v>
      </c>
      <c r="C889" t="s">
        <v>3405</v>
      </c>
      <c r="D889">
        <v>20.62</v>
      </c>
      <c r="E889" s="3" t="s">
        <v>148</v>
      </c>
    </row>
    <row r="890" spans="1:5" hidden="1">
      <c r="A890">
        <v>888</v>
      </c>
      <c r="C890" t="s">
        <v>3405</v>
      </c>
      <c r="D890">
        <v>12.8</v>
      </c>
      <c r="E890">
        <v>17.899999999999999</v>
      </c>
    </row>
    <row r="891" spans="1:5" hidden="1">
      <c r="A891">
        <v>889</v>
      </c>
      <c r="C891" t="s">
        <v>3405</v>
      </c>
      <c r="D891">
        <v>16.3</v>
      </c>
      <c r="E891">
        <v>20</v>
      </c>
    </row>
    <row r="892" spans="1:5" hidden="1">
      <c r="A892">
        <v>890</v>
      </c>
      <c r="C892" t="s">
        <v>3405</v>
      </c>
      <c r="D892">
        <v>12.8</v>
      </c>
      <c r="E892">
        <v>17.899999999999999</v>
      </c>
    </row>
    <row r="893" spans="1:5" hidden="1">
      <c r="A893">
        <v>891</v>
      </c>
      <c r="C893" t="s">
        <v>3405</v>
      </c>
      <c r="D893">
        <v>16.3</v>
      </c>
      <c r="E893">
        <v>20</v>
      </c>
    </row>
    <row r="894" spans="1:5" hidden="1">
      <c r="A894">
        <v>892</v>
      </c>
      <c r="B894" t="s">
        <v>869</v>
      </c>
      <c r="C894" t="s">
        <v>3417</v>
      </c>
      <c r="D894">
        <v>12</v>
      </c>
      <c r="E894">
        <v>15</v>
      </c>
    </row>
    <row r="895" spans="1:5" hidden="1">
      <c r="A895">
        <v>893</v>
      </c>
      <c r="B895" t="s">
        <v>869</v>
      </c>
      <c r="C895" t="s">
        <v>3417</v>
      </c>
      <c r="E895" s="3" t="s">
        <v>148</v>
      </c>
    </row>
    <row r="896" spans="1:5" hidden="1">
      <c r="A896">
        <v>894</v>
      </c>
      <c r="B896" t="s">
        <v>750</v>
      </c>
      <c r="C896" t="s">
        <v>3424</v>
      </c>
      <c r="E896" s="3" t="s">
        <v>148</v>
      </c>
    </row>
    <row r="897" spans="1:5" hidden="1">
      <c r="A897">
        <v>895</v>
      </c>
      <c r="B897" t="s">
        <v>750</v>
      </c>
      <c r="C897" t="s">
        <v>3424</v>
      </c>
      <c r="D897">
        <v>17</v>
      </c>
      <c r="E897" s="3" t="s">
        <v>148</v>
      </c>
    </row>
    <row r="898" spans="1:5" hidden="1">
      <c r="A898">
        <v>896</v>
      </c>
      <c r="B898" t="s">
        <v>750</v>
      </c>
      <c r="C898" t="s">
        <v>3424</v>
      </c>
      <c r="E898" s="3" t="s">
        <v>148</v>
      </c>
    </row>
    <row r="899" spans="1:5" hidden="1">
      <c r="A899">
        <v>897</v>
      </c>
      <c r="B899" t="s">
        <v>750</v>
      </c>
      <c r="C899" t="s">
        <v>3424</v>
      </c>
      <c r="E899" s="3" t="s">
        <v>148</v>
      </c>
    </row>
    <row r="900" spans="1:5" hidden="1">
      <c r="A900">
        <v>898</v>
      </c>
      <c r="B900" t="s">
        <v>750</v>
      </c>
      <c r="C900" t="s">
        <v>3424</v>
      </c>
      <c r="E900" s="3" t="s">
        <v>148</v>
      </c>
    </row>
    <row r="901" spans="1:5" hidden="1">
      <c r="A901">
        <v>899</v>
      </c>
      <c r="B901" t="s">
        <v>750</v>
      </c>
      <c r="C901" t="s">
        <v>3424</v>
      </c>
      <c r="E901" s="3" t="s">
        <v>148</v>
      </c>
    </row>
    <row r="902" spans="1:5" hidden="1">
      <c r="A902">
        <v>900</v>
      </c>
      <c r="B902" t="s">
        <v>256</v>
      </c>
      <c r="C902" t="s">
        <v>3434</v>
      </c>
      <c r="D902">
        <v>27.39</v>
      </c>
      <c r="E902" s="3" t="s">
        <v>148</v>
      </c>
    </row>
    <row r="903" spans="1:5" hidden="1">
      <c r="A903">
        <v>901</v>
      </c>
      <c r="B903" t="s">
        <v>256</v>
      </c>
      <c r="C903" t="s">
        <v>3434</v>
      </c>
      <c r="D903">
        <v>27.39</v>
      </c>
      <c r="E903" s="3" t="s">
        <v>148</v>
      </c>
    </row>
    <row r="904" spans="1:5" hidden="1">
      <c r="A904">
        <v>902</v>
      </c>
      <c r="B904" t="s">
        <v>256</v>
      </c>
      <c r="C904" t="s">
        <v>3434</v>
      </c>
      <c r="D904">
        <v>27.39</v>
      </c>
      <c r="E904" s="3" t="s">
        <v>148</v>
      </c>
    </row>
    <row r="905" spans="1:5" hidden="1">
      <c r="A905">
        <v>903</v>
      </c>
      <c r="B905" t="s">
        <v>256</v>
      </c>
      <c r="C905" t="s">
        <v>3434</v>
      </c>
      <c r="D905">
        <v>27.39</v>
      </c>
      <c r="E905" s="3" t="s">
        <v>148</v>
      </c>
    </row>
    <row r="906" spans="1:5" hidden="1">
      <c r="A906">
        <v>904</v>
      </c>
      <c r="B906" t="s">
        <v>256</v>
      </c>
      <c r="C906" t="s">
        <v>3434</v>
      </c>
      <c r="D906">
        <v>21.4</v>
      </c>
      <c r="E906" s="3" t="s">
        <v>148</v>
      </c>
    </row>
    <row r="907" spans="1:5" hidden="1">
      <c r="A907">
        <v>905</v>
      </c>
      <c r="B907" t="s">
        <v>256</v>
      </c>
      <c r="C907" t="s">
        <v>3434</v>
      </c>
      <c r="D907">
        <v>21.4</v>
      </c>
      <c r="E907" s="3" t="s">
        <v>148</v>
      </c>
    </row>
    <row r="908" spans="1:5" hidden="1">
      <c r="A908">
        <v>906</v>
      </c>
      <c r="B908" t="s">
        <v>256</v>
      </c>
      <c r="C908" t="s">
        <v>3434</v>
      </c>
      <c r="D908">
        <v>21.4</v>
      </c>
      <c r="E908" s="3" t="s">
        <v>148</v>
      </c>
    </row>
    <row r="909" spans="1:5" hidden="1">
      <c r="A909">
        <v>907</v>
      </c>
      <c r="B909" t="s">
        <v>256</v>
      </c>
      <c r="C909" t="s">
        <v>3434</v>
      </c>
      <c r="D909">
        <v>21.4</v>
      </c>
      <c r="E909" s="3" t="s">
        <v>148</v>
      </c>
    </row>
    <row r="910" spans="1:5" hidden="1">
      <c r="A910">
        <v>908</v>
      </c>
      <c r="B910" t="s">
        <v>256</v>
      </c>
      <c r="C910" t="s">
        <v>3434</v>
      </c>
      <c r="D910">
        <v>21.4</v>
      </c>
      <c r="E910" s="3" t="s">
        <v>148</v>
      </c>
    </row>
    <row r="911" spans="1:5" hidden="1">
      <c r="A911">
        <v>909</v>
      </c>
      <c r="B911" t="s">
        <v>256</v>
      </c>
      <c r="C911" t="s">
        <v>3434</v>
      </c>
      <c r="D911">
        <v>21.4</v>
      </c>
      <c r="E911" s="3" t="s">
        <v>148</v>
      </c>
    </row>
    <row r="912" spans="1:5" hidden="1">
      <c r="A912">
        <v>910</v>
      </c>
      <c r="B912" t="s">
        <v>256</v>
      </c>
      <c r="C912" t="s">
        <v>3434</v>
      </c>
      <c r="D912">
        <v>21.4</v>
      </c>
      <c r="E912" s="3" t="s">
        <v>148</v>
      </c>
    </row>
    <row r="913" spans="1:5" hidden="1">
      <c r="A913">
        <v>911</v>
      </c>
      <c r="B913" t="s">
        <v>256</v>
      </c>
      <c r="C913" t="s">
        <v>3434</v>
      </c>
      <c r="D913">
        <v>21.4</v>
      </c>
      <c r="E913" s="3" t="s">
        <v>148</v>
      </c>
    </row>
    <row r="914" spans="1:5" hidden="1">
      <c r="A914">
        <v>912</v>
      </c>
      <c r="B914" t="s">
        <v>256</v>
      </c>
      <c r="C914" t="s">
        <v>3434</v>
      </c>
      <c r="D914">
        <v>21.4</v>
      </c>
      <c r="E914" s="3" t="s">
        <v>148</v>
      </c>
    </row>
    <row r="915" spans="1:5">
      <c r="A915">
        <v>913</v>
      </c>
      <c r="B915" t="s">
        <v>361</v>
      </c>
      <c r="C915" t="s">
        <v>3457</v>
      </c>
      <c r="D915">
        <v>18.899999999999999</v>
      </c>
      <c r="E915">
        <v>18.899999999999999</v>
      </c>
    </row>
    <row r="916" spans="1:5">
      <c r="A916">
        <v>914</v>
      </c>
      <c r="B916" t="s">
        <v>361</v>
      </c>
      <c r="C916" t="s">
        <v>3457</v>
      </c>
      <c r="D916">
        <v>18.899999999999999</v>
      </c>
      <c r="E916">
        <v>19.77</v>
      </c>
    </row>
    <row r="917" spans="1:5">
      <c r="A917">
        <v>915</v>
      </c>
      <c r="B917" t="s">
        <v>361</v>
      </c>
      <c r="C917" t="s">
        <v>3457</v>
      </c>
      <c r="D917">
        <v>18.899999999999999</v>
      </c>
      <c r="E917">
        <v>17.489999999999998</v>
      </c>
    </row>
    <row r="918" spans="1:5">
      <c r="A918">
        <v>916</v>
      </c>
      <c r="B918" t="s">
        <v>361</v>
      </c>
      <c r="C918" t="s">
        <v>3457</v>
      </c>
      <c r="D918">
        <v>18.899999999999999</v>
      </c>
      <c r="E918">
        <v>17.489999999999998</v>
      </c>
    </row>
    <row r="919" spans="1:5">
      <c r="A919">
        <v>917</v>
      </c>
      <c r="B919" t="s">
        <v>361</v>
      </c>
      <c r="C919" t="s">
        <v>3457</v>
      </c>
      <c r="D919">
        <v>18.899999999999999</v>
      </c>
      <c r="E919">
        <v>19.77</v>
      </c>
    </row>
    <row r="920" spans="1:5">
      <c r="A920">
        <v>918</v>
      </c>
      <c r="B920" t="s">
        <v>361</v>
      </c>
      <c r="C920" t="s">
        <v>3457</v>
      </c>
      <c r="E920" s="3" t="s">
        <v>148</v>
      </c>
    </row>
    <row r="921" spans="1:5" hidden="1">
      <c r="A921">
        <v>919</v>
      </c>
      <c r="B921" t="s">
        <v>869</v>
      </c>
      <c r="C921" t="s">
        <v>3470</v>
      </c>
      <c r="D921">
        <v>16.2</v>
      </c>
      <c r="E921">
        <v>19.5</v>
      </c>
    </row>
    <row r="922" spans="1:5" hidden="1">
      <c r="A922">
        <v>920</v>
      </c>
      <c r="B922" t="s">
        <v>869</v>
      </c>
      <c r="C922" t="s">
        <v>3470</v>
      </c>
      <c r="D922">
        <v>11.4</v>
      </c>
      <c r="E922">
        <v>14.9</v>
      </c>
    </row>
    <row r="923" spans="1:5" hidden="1">
      <c r="A923">
        <v>921</v>
      </c>
      <c r="B923" t="s">
        <v>869</v>
      </c>
      <c r="C923" t="s">
        <v>3470</v>
      </c>
      <c r="D923">
        <v>16.2</v>
      </c>
      <c r="E923">
        <v>19.5</v>
      </c>
    </row>
    <row r="924" spans="1:5" hidden="1">
      <c r="A924">
        <v>922</v>
      </c>
      <c r="B924" t="s">
        <v>541</v>
      </c>
      <c r="C924" t="s">
        <v>3478</v>
      </c>
      <c r="D924">
        <v>10.6</v>
      </c>
      <c r="E924" s="3" t="s">
        <v>148</v>
      </c>
    </row>
    <row r="925" spans="1:5" hidden="1">
      <c r="A925">
        <v>923</v>
      </c>
      <c r="B925" t="s">
        <v>541</v>
      </c>
      <c r="C925" t="s">
        <v>3478</v>
      </c>
      <c r="D925">
        <v>10.6</v>
      </c>
      <c r="E925" s="3" t="s">
        <v>148</v>
      </c>
    </row>
    <row r="926" spans="1:5" hidden="1">
      <c r="A926">
        <v>924</v>
      </c>
      <c r="B926" t="s">
        <v>541</v>
      </c>
      <c r="C926" t="s">
        <v>3478</v>
      </c>
      <c r="D926">
        <v>18</v>
      </c>
      <c r="E926" s="3" t="s">
        <v>148</v>
      </c>
    </row>
    <row r="927" spans="1:5" hidden="1">
      <c r="A927">
        <v>925</v>
      </c>
      <c r="B927" t="s">
        <v>541</v>
      </c>
      <c r="C927" t="s">
        <v>3478</v>
      </c>
      <c r="D927">
        <v>18</v>
      </c>
      <c r="E927" s="3" t="s">
        <v>148</v>
      </c>
    </row>
    <row r="928" spans="1:5" hidden="1">
      <c r="A928">
        <v>926</v>
      </c>
      <c r="B928" t="s">
        <v>541</v>
      </c>
      <c r="C928" t="s">
        <v>3478</v>
      </c>
      <c r="D928">
        <v>18</v>
      </c>
      <c r="E928" s="3" t="s">
        <v>148</v>
      </c>
    </row>
    <row r="929" spans="1:5" hidden="1">
      <c r="A929">
        <v>927</v>
      </c>
      <c r="B929" t="s">
        <v>541</v>
      </c>
      <c r="C929" t="s">
        <v>3478</v>
      </c>
      <c r="D929">
        <v>10.6</v>
      </c>
      <c r="E929" s="3" t="s">
        <v>148</v>
      </c>
    </row>
    <row r="930" spans="1:5" hidden="1">
      <c r="A930">
        <v>928</v>
      </c>
      <c r="B930" t="s">
        <v>541</v>
      </c>
      <c r="C930" t="s">
        <v>3478</v>
      </c>
      <c r="D930">
        <v>18</v>
      </c>
      <c r="E930" s="3" t="s">
        <v>148</v>
      </c>
    </row>
    <row r="931" spans="1:5" hidden="1">
      <c r="A931">
        <v>929</v>
      </c>
      <c r="B931" t="s">
        <v>256</v>
      </c>
      <c r="C931" t="s">
        <v>3493</v>
      </c>
      <c r="E931" s="3" t="s">
        <v>148</v>
      </c>
    </row>
    <row r="932" spans="1:5" hidden="1">
      <c r="A932">
        <v>930</v>
      </c>
      <c r="B932" t="s">
        <v>256</v>
      </c>
      <c r="C932" t="s">
        <v>3493</v>
      </c>
      <c r="E932" s="3" t="s">
        <v>148</v>
      </c>
    </row>
    <row r="933" spans="1:5" hidden="1">
      <c r="A933">
        <v>931</v>
      </c>
      <c r="B933" t="s">
        <v>256</v>
      </c>
      <c r="C933" t="s">
        <v>3493</v>
      </c>
      <c r="E933" s="3" t="s">
        <v>148</v>
      </c>
    </row>
    <row r="934" spans="1:5" hidden="1">
      <c r="A934">
        <v>932</v>
      </c>
      <c r="B934" t="s">
        <v>256</v>
      </c>
      <c r="C934" t="s">
        <v>3493</v>
      </c>
      <c r="E934" s="3" t="s">
        <v>148</v>
      </c>
    </row>
    <row r="935" spans="1:5" hidden="1">
      <c r="A935">
        <v>933</v>
      </c>
      <c r="B935" t="s">
        <v>256</v>
      </c>
      <c r="C935" t="s">
        <v>3493</v>
      </c>
      <c r="E935" s="3" t="s">
        <v>148</v>
      </c>
    </row>
    <row r="936" spans="1:5" hidden="1">
      <c r="A936">
        <v>934</v>
      </c>
      <c r="B936" t="s">
        <v>256</v>
      </c>
      <c r="C936" t="s">
        <v>3493</v>
      </c>
      <c r="E936" s="3" t="s">
        <v>148</v>
      </c>
    </row>
    <row r="937" spans="1:5" hidden="1">
      <c r="A937">
        <v>935</v>
      </c>
      <c r="B937" t="s">
        <v>256</v>
      </c>
      <c r="C937" t="s">
        <v>3493</v>
      </c>
      <c r="E937" s="3" t="s">
        <v>148</v>
      </c>
    </row>
    <row r="938" spans="1:5" hidden="1">
      <c r="A938">
        <v>936</v>
      </c>
      <c r="B938" t="s">
        <v>256</v>
      </c>
      <c r="C938" t="s">
        <v>3493</v>
      </c>
      <c r="E938" s="3" t="s">
        <v>148</v>
      </c>
    </row>
    <row r="939" spans="1:5" hidden="1">
      <c r="A939">
        <v>937</v>
      </c>
      <c r="B939" t="s">
        <v>256</v>
      </c>
      <c r="C939" t="s">
        <v>3493</v>
      </c>
      <c r="E939" s="3" t="s">
        <v>148</v>
      </c>
    </row>
    <row r="940" spans="1:5" hidden="1">
      <c r="A940">
        <v>938</v>
      </c>
      <c r="B940" t="s">
        <v>256</v>
      </c>
      <c r="C940" t="s">
        <v>3493</v>
      </c>
      <c r="E940" s="3" t="s">
        <v>148</v>
      </c>
    </row>
    <row r="941" spans="1:5" hidden="1">
      <c r="A941">
        <v>939</v>
      </c>
      <c r="B941" t="s">
        <v>256</v>
      </c>
      <c r="C941" t="s">
        <v>3512</v>
      </c>
      <c r="D941">
        <v>21.4</v>
      </c>
      <c r="E941" s="3" t="s">
        <v>148</v>
      </c>
    </row>
    <row r="942" spans="1:5" hidden="1">
      <c r="A942">
        <v>940</v>
      </c>
      <c r="B942" t="s">
        <v>920</v>
      </c>
      <c r="C942" t="s">
        <v>3516</v>
      </c>
      <c r="D942">
        <v>25.5</v>
      </c>
      <c r="E942" s="3" t="s">
        <v>148</v>
      </c>
    </row>
    <row r="943" spans="1:5" hidden="1">
      <c r="A943">
        <v>941</v>
      </c>
      <c r="B943" t="s">
        <v>920</v>
      </c>
      <c r="C943" t="s">
        <v>3516</v>
      </c>
      <c r="D943">
        <v>17.5</v>
      </c>
      <c r="E943" s="3" t="s">
        <v>148</v>
      </c>
    </row>
    <row r="944" spans="1:5" hidden="1">
      <c r="A944">
        <v>942</v>
      </c>
      <c r="B944" t="s">
        <v>920</v>
      </c>
      <c r="C944" t="s">
        <v>3516</v>
      </c>
      <c r="D944">
        <v>25.5</v>
      </c>
      <c r="E944" s="3" t="s">
        <v>148</v>
      </c>
    </row>
    <row r="945" spans="1:5" hidden="1">
      <c r="A945">
        <v>943</v>
      </c>
      <c r="B945" t="s">
        <v>920</v>
      </c>
      <c r="C945" t="s">
        <v>3516</v>
      </c>
      <c r="D945">
        <v>17.5</v>
      </c>
      <c r="E945" s="3" t="s">
        <v>148</v>
      </c>
    </row>
    <row r="946" spans="1:5" hidden="1">
      <c r="A946">
        <v>944</v>
      </c>
      <c r="B946" t="s">
        <v>920</v>
      </c>
      <c r="C946" t="s">
        <v>3516</v>
      </c>
      <c r="D946">
        <v>25.5</v>
      </c>
      <c r="E946" s="3" t="s">
        <v>148</v>
      </c>
    </row>
    <row r="947" spans="1:5" hidden="1">
      <c r="A947">
        <v>945</v>
      </c>
      <c r="B947" t="s">
        <v>920</v>
      </c>
      <c r="C947" t="s">
        <v>3516</v>
      </c>
      <c r="D947">
        <v>17.5</v>
      </c>
      <c r="E947" s="3" t="s">
        <v>148</v>
      </c>
    </row>
    <row r="948" spans="1:5" hidden="1">
      <c r="A948">
        <v>946</v>
      </c>
      <c r="B948" t="s">
        <v>920</v>
      </c>
      <c r="C948" t="s">
        <v>3516</v>
      </c>
      <c r="D948">
        <v>25.5</v>
      </c>
      <c r="E948" s="3" t="s">
        <v>148</v>
      </c>
    </row>
    <row r="949" spans="1:5" hidden="1">
      <c r="A949">
        <v>947</v>
      </c>
      <c r="B949" t="s">
        <v>920</v>
      </c>
      <c r="C949" t="s">
        <v>3516</v>
      </c>
      <c r="D949">
        <v>17.5</v>
      </c>
      <c r="E949" s="3" t="s">
        <v>148</v>
      </c>
    </row>
    <row r="950" spans="1:5" hidden="1">
      <c r="A950">
        <v>948</v>
      </c>
      <c r="B950" t="s">
        <v>920</v>
      </c>
      <c r="C950" t="s">
        <v>3516</v>
      </c>
      <c r="D950">
        <v>25.5</v>
      </c>
      <c r="E950" s="3" t="s">
        <v>148</v>
      </c>
    </row>
    <row r="951" spans="1:5">
      <c r="A951">
        <v>949</v>
      </c>
      <c r="B951" t="s">
        <v>853</v>
      </c>
      <c r="C951" t="s">
        <v>3525</v>
      </c>
      <c r="D951">
        <v>18.489999999999998</v>
      </c>
      <c r="E951" s="3" t="s">
        <v>148</v>
      </c>
    </row>
    <row r="952" spans="1:5">
      <c r="A952">
        <v>950</v>
      </c>
      <c r="B952" t="s">
        <v>853</v>
      </c>
      <c r="C952" t="s">
        <v>3525</v>
      </c>
      <c r="D952">
        <v>18.489999999999998</v>
      </c>
      <c r="E952" s="3" t="s">
        <v>148</v>
      </c>
    </row>
    <row r="953" spans="1:5">
      <c r="A953">
        <v>951</v>
      </c>
      <c r="B953" t="s">
        <v>853</v>
      </c>
      <c r="C953" t="s">
        <v>3525</v>
      </c>
      <c r="D953">
        <v>18.489999999999998</v>
      </c>
      <c r="E953" s="3" t="s">
        <v>148</v>
      </c>
    </row>
    <row r="954" spans="1:5">
      <c r="A954">
        <v>952</v>
      </c>
      <c r="B954" t="s">
        <v>853</v>
      </c>
      <c r="C954" t="s">
        <v>3525</v>
      </c>
      <c r="D954">
        <v>18.489999999999998</v>
      </c>
      <c r="E954" s="3" t="s">
        <v>148</v>
      </c>
    </row>
    <row r="955" spans="1:5">
      <c r="A955">
        <v>953</v>
      </c>
      <c r="B955" t="s">
        <v>853</v>
      </c>
      <c r="C955" t="s">
        <v>3525</v>
      </c>
      <c r="D955">
        <v>18.489999999999998</v>
      </c>
      <c r="E955" s="3" t="s">
        <v>148</v>
      </c>
    </row>
    <row r="956" spans="1:5">
      <c r="A956">
        <v>954</v>
      </c>
      <c r="B956" t="s">
        <v>853</v>
      </c>
      <c r="C956" t="s">
        <v>3525</v>
      </c>
      <c r="D956">
        <v>18.489999999999998</v>
      </c>
      <c r="E956" s="3" t="s">
        <v>148</v>
      </c>
    </row>
    <row r="957" spans="1:5">
      <c r="A957">
        <v>955</v>
      </c>
      <c r="B957" t="s">
        <v>853</v>
      </c>
      <c r="C957" t="s">
        <v>3525</v>
      </c>
      <c r="D957">
        <v>18.489999999999998</v>
      </c>
      <c r="E957" s="3" t="s">
        <v>148</v>
      </c>
    </row>
    <row r="958" spans="1:5" hidden="1">
      <c r="A958">
        <v>956</v>
      </c>
      <c r="B958" t="s">
        <v>256</v>
      </c>
      <c r="C958" t="s">
        <v>3537</v>
      </c>
      <c r="D958">
        <v>23.65</v>
      </c>
      <c r="E958" s="3" t="s">
        <v>148</v>
      </c>
    </row>
    <row r="959" spans="1:5" hidden="1">
      <c r="A959">
        <v>957</v>
      </c>
      <c r="B959" t="s">
        <v>256</v>
      </c>
      <c r="C959" t="s">
        <v>3537</v>
      </c>
      <c r="D959">
        <v>23.65</v>
      </c>
      <c r="E959" s="3" t="s">
        <v>148</v>
      </c>
    </row>
    <row r="960" spans="1:5" hidden="1">
      <c r="A960">
        <v>958</v>
      </c>
      <c r="B960" t="s">
        <v>256</v>
      </c>
      <c r="C960" t="s">
        <v>3537</v>
      </c>
      <c r="D960">
        <v>23.65</v>
      </c>
      <c r="E960" s="3" t="s">
        <v>148</v>
      </c>
    </row>
    <row r="961" spans="1:5" hidden="1">
      <c r="A961">
        <v>959</v>
      </c>
      <c r="B961" t="s">
        <v>256</v>
      </c>
      <c r="C961" t="s">
        <v>3537</v>
      </c>
      <c r="D961">
        <v>23.65</v>
      </c>
      <c r="E961" s="3" t="s">
        <v>148</v>
      </c>
    </row>
    <row r="962" spans="1:5">
      <c r="A962">
        <v>960</v>
      </c>
      <c r="B962" t="s">
        <v>222</v>
      </c>
      <c r="C962" t="s">
        <v>3547</v>
      </c>
      <c r="E962" s="3" t="s">
        <v>148</v>
      </c>
    </row>
    <row r="963" spans="1:5">
      <c r="A963">
        <v>961</v>
      </c>
      <c r="B963" t="s">
        <v>222</v>
      </c>
      <c r="C963" t="s">
        <v>3547</v>
      </c>
      <c r="E963" s="3" t="s">
        <v>148</v>
      </c>
    </row>
    <row r="964" spans="1:5">
      <c r="A964">
        <v>962</v>
      </c>
      <c r="B964" t="s">
        <v>222</v>
      </c>
      <c r="C964" t="s">
        <v>3547</v>
      </c>
      <c r="E964" s="3" t="s">
        <v>148</v>
      </c>
    </row>
    <row r="965" spans="1:5">
      <c r="A965">
        <v>963</v>
      </c>
      <c r="B965" t="s">
        <v>222</v>
      </c>
      <c r="C965" t="s">
        <v>3547</v>
      </c>
      <c r="E965" s="3" t="s">
        <v>148</v>
      </c>
    </row>
    <row r="966" spans="1:5">
      <c r="A966">
        <v>964</v>
      </c>
      <c r="B966" t="s">
        <v>853</v>
      </c>
      <c r="C966" t="s">
        <v>3556</v>
      </c>
      <c r="D966">
        <v>10.7</v>
      </c>
      <c r="E966">
        <v>13.6</v>
      </c>
    </row>
    <row r="967" spans="1:5">
      <c r="A967">
        <v>965</v>
      </c>
      <c r="B967" t="s">
        <v>853</v>
      </c>
      <c r="C967" t="s">
        <v>3556</v>
      </c>
      <c r="D967">
        <v>10.3</v>
      </c>
      <c r="E967">
        <v>13.6</v>
      </c>
    </row>
    <row r="968" spans="1:5">
      <c r="A968">
        <v>966</v>
      </c>
      <c r="B968" t="s">
        <v>853</v>
      </c>
      <c r="C968" t="s">
        <v>3556</v>
      </c>
      <c r="D968">
        <v>11.4</v>
      </c>
      <c r="E968">
        <v>14.6</v>
      </c>
    </row>
    <row r="969" spans="1:5">
      <c r="A969">
        <v>967</v>
      </c>
      <c r="B969" t="s">
        <v>853</v>
      </c>
      <c r="C969" t="s">
        <v>3556</v>
      </c>
      <c r="D969">
        <v>11.4</v>
      </c>
      <c r="E969">
        <v>14.6</v>
      </c>
    </row>
    <row r="970" spans="1:5">
      <c r="A970">
        <v>968</v>
      </c>
      <c r="B970" t="s">
        <v>853</v>
      </c>
      <c r="C970" t="s">
        <v>3556</v>
      </c>
      <c r="D970">
        <v>11.4</v>
      </c>
      <c r="E970">
        <v>14.6</v>
      </c>
    </row>
    <row r="971" spans="1:5" hidden="1">
      <c r="A971">
        <v>969</v>
      </c>
      <c r="B971" t="s">
        <v>2778</v>
      </c>
      <c r="C971" t="s">
        <v>3573</v>
      </c>
      <c r="E971" s="3" t="s">
        <v>148</v>
      </c>
    </row>
    <row r="972" spans="1:5" hidden="1">
      <c r="A972">
        <v>970</v>
      </c>
      <c r="B972" t="s">
        <v>2778</v>
      </c>
      <c r="C972" t="s">
        <v>3573</v>
      </c>
      <c r="E972" s="3" t="s">
        <v>148</v>
      </c>
    </row>
    <row r="973" spans="1:5" hidden="1">
      <c r="A973">
        <v>971</v>
      </c>
      <c r="B973" t="s">
        <v>2778</v>
      </c>
      <c r="C973" t="s">
        <v>3573</v>
      </c>
      <c r="E973" s="3" t="s">
        <v>148</v>
      </c>
    </row>
    <row r="974" spans="1:5" hidden="1">
      <c r="A974">
        <v>972</v>
      </c>
      <c r="B974" t="s">
        <v>2778</v>
      </c>
      <c r="C974" t="s">
        <v>3573</v>
      </c>
      <c r="E974" s="3" t="s">
        <v>148</v>
      </c>
    </row>
    <row r="975" spans="1:5" hidden="1">
      <c r="A975">
        <v>973</v>
      </c>
      <c r="B975" t="s">
        <v>2778</v>
      </c>
      <c r="C975" t="s">
        <v>3573</v>
      </c>
      <c r="E975" s="3" t="s">
        <v>148</v>
      </c>
    </row>
    <row r="976" spans="1:5" hidden="1">
      <c r="A976">
        <v>974</v>
      </c>
      <c r="B976" t="s">
        <v>2778</v>
      </c>
      <c r="C976" t="s">
        <v>3573</v>
      </c>
      <c r="E976" s="3" t="s">
        <v>148</v>
      </c>
    </row>
    <row r="977" spans="1:5" hidden="1">
      <c r="A977">
        <v>975</v>
      </c>
      <c r="B977" t="s">
        <v>2778</v>
      </c>
      <c r="C977" t="s">
        <v>3573</v>
      </c>
      <c r="E977" s="3" t="s">
        <v>148</v>
      </c>
    </row>
    <row r="978" spans="1:5" hidden="1">
      <c r="A978">
        <v>976</v>
      </c>
      <c r="B978" t="s">
        <v>2778</v>
      </c>
      <c r="C978" t="s">
        <v>3573</v>
      </c>
      <c r="E978" s="3" t="s">
        <v>148</v>
      </c>
    </row>
    <row r="979" spans="1:5" hidden="1">
      <c r="A979">
        <v>977</v>
      </c>
      <c r="B979" t="s">
        <v>2778</v>
      </c>
      <c r="C979" t="s">
        <v>3573</v>
      </c>
      <c r="E979" s="3" t="s">
        <v>148</v>
      </c>
    </row>
    <row r="980" spans="1:5" hidden="1">
      <c r="A980">
        <v>978</v>
      </c>
      <c r="B980" t="s">
        <v>2778</v>
      </c>
      <c r="C980" t="s">
        <v>3573</v>
      </c>
      <c r="E980" s="3" t="s">
        <v>148</v>
      </c>
    </row>
    <row r="981" spans="1:5" hidden="1">
      <c r="A981">
        <v>979</v>
      </c>
      <c r="B981" t="s">
        <v>2778</v>
      </c>
      <c r="C981" t="s">
        <v>3573</v>
      </c>
      <c r="E981" s="3" t="s">
        <v>148</v>
      </c>
    </row>
    <row r="982" spans="1:5" hidden="1">
      <c r="A982">
        <v>980</v>
      </c>
      <c r="B982" t="s">
        <v>2778</v>
      </c>
      <c r="C982" t="s">
        <v>3573</v>
      </c>
      <c r="E982" s="3" t="s">
        <v>148</v>
      </c>
    </row>
    <row r="983" spans="1:5" hidden="1">
      <c r="A983">
        <v>981</v>
      </c>
      <c r="B983" t="s">
        <v>2778</v>
      </c>
      <c r="C983" t="s">
        <v>3573</v>
      </c>
      <c r="E983" s="3" t="s">
        <v>148</v>
      </c>
    </row>
    <row r="984" spans="1:5" hidden="1">
      <c r="A984">
        <v>982</v>
      </c>
      <c r="B984" t="s">
        <v>2778</v>
      </c>
      <c r="C984" t="s">
        <v>3573</v>
      </c>
      <c r="E984" s="3" t="s">
        <v>148</v>
      </c>
    </row>
    <row r="985" spans="1:5" hidden="1">
      <c r="A985">
        <v>983</v>
      </c>
      <c r="B985" t="s">
        <v>2778</v>
      </c>
      <c r="C985" t="s">
        <v>3573</v>
      </c>
      <c r="E985" s="3" t="s">
        <v>148</v>
      </c>
    </row>
    <row r="986" spans="1:5" hidden="1">
      <c r="A986">
        <v>984</v>
      </c>
      <c r="B986" t="s">
        <v>2778</v>
      </c>
      <c r="C986" t="s">
        <v>3573</v>
      </c>
      <c r="E986" s="3" t="s">
        <v>148</v>
      </c>
    </row>
    <row r="987" spans="1:5" hidden="1">
      <c r="A987">
        <v>985</v>
      </c>
      <c r="B987" t="s">
        <v>541</v>
      </c>
      <c r="C987" t="s">
        <v>3603</v>
      </c>
      <c r="D987">
        <v>17.100000000000001</v>
      </c>
      <c r="E987">
        <v>20.45</v>
      </c>
    </row>
    <row r="988" spans="1:5" hidden="1">
      <c r="A988">
        <v>986</v>
      </c>
      <c r="B988" t="s">
        <v>541</v>
      </c>
      <c r="C988" t="s">
        <v>3603</v>
      </c>
      <c r="D988">
        <v>16</v>
      </c>
      <c r="E988">
        <v>19.010000000000002</v>
      </c>
    </row>
    <row r="989" spans="1:5" hidden="1">
      <c r="A989">
        <v>987</v>
      </c>
      <c r="B989" t="s">
        <v>541</v>
      </c>
      <c r="C989" t="s">
        <v>3603</v>
      </c>
      <c r="D989">
        <v>10.1</v>
      </c>
      <c r="E989">
        <v>13.24</v>
      </c>
    </row>
    <row r="990" spans="1:5" hidden="1">
      <c r="A990">
        <v>988</v>
      </c>
      <c r="B990" t="s">
        <v>541</v>
      </c>
      <c r="C990" t="s">
        <v>3603</v>
      </c>
      <c r="D990">
        <v>17.100000000000001</v>
      </c>
      <c r="E990">
        <v>20.45</v>
      </c>
    </row>
    <row r="991" spans="1:5" hidden="1">
      <c r="A991">
        <v>989</v>
      </c>
      <c r="B991" t="s">
        <v>541</v>
      </c>
      <c r="C991" t="s">
        <v>3603</v>
      </c>
      <c r="D991">
        <v>16</v>
      </c>
      <c r="E991">
        <v>19.010000000000002</v>
      </c>
    </row>
    <row r="992" spans="1:5" hidden="1">
      <c r="A992">
        <v>990</v>
      </c>
      <c r="B992" t="s">
        <v>541</v>
      </c>
      <c r="C992" t="s">
        <v>3603</v>
      </c>
      <c r="D992">
        <v>17.100000000000001</v>
      </c>
      <c r="E992">
        <v>20.45</v>
      </c>
    </row>
    <row r="993" spans="1:5" hidden="1">
      <c r="A993">
        <v>991</v>
      </c>
      <c r="B993" t="s">
        <v>139</v>
      </c>
      <c r="C993" t="s">
        <v>3620</v>
      </c>
      <c r="D993">
        <v>10.8</v>
      </c>
      <c r="E993">
        <v>14</v>
      </c>
    </row>
    <row r="994" spans="1:5" hidden="1">
      <c r="A994">
        <v>992</v>
      </c>
      <c r="B994" t="s">
        <v>139</v>
      </c>
      <c r="C994" t="s">
        <v>3620</v>
      </c>
      <c r="D994">
        <v>10.8</v>
      </c>
      <c r="E994">
        <v>14</v>
      </c>
    </row>
    <row r="995" spans="1:5" hidden="1">
      <c r="A995">
        <v>993</v>
      </c>
      <c r="B995" t="s">
        <v>139</v>
      </c>
      <c r="C995" t="s">
        <v>3620</v>
      </c>
      <c r="D995">
        <v>10.8</v>
      </c>
      <c r="E995">
        <v>13</v>
      </c>
    </row>
    <row r="996" spans="1:5" hidden="1">
      <c r="A996">
        <v>994</v>
      </c>
      <c r="B996" t="s">
        <v>139</v>
      </c>
      <c r="C996" t="s">
        <v>3620</v>
      </c>
      <c r="D996">
        <v>13.93</v>
      </c>
      <c r="E996" s="3" t="s">
        <v>148</v>
      </c>
    </row>
    <row r="997" spans="1:5" hidden="1">
      <c r="A997">
        <v>995</v>
      </c>
      <c r="B997" t="s">
        <v>2767</v>
      </c>
      <c r="C997" t="s">
        <v>3631</v>
      </c>
      <c r="E997" s="3" t="s">
        <v>148</v>
      </c>
    </row>
    <row r="998" spans="1:5" hidden="1">
      <c r="A998">
        <v>996</v>
      </c>
      <c r="B998" t="s">
        <v>2767</v>
      </c>
      <c r="C998" t="s">
        <v>3631</v>
      </c>
      <c r="E998" s="3" t="s">
        <v>148</v>
      </c>
    </row>
    <row r="999" spans="1:5" hidden="1">
      <c r="A999">
        <v>997</v>
      </c>
      <c r="B999" t="s">
        <v>2767</v>
      </c>
      <c r="C999" t="s">
        <v>3631</v>
      </c>
      <c r="E999" s="3" t="s">
        <v>148</v>
      </c>
    </row>
    <row r="1000" spans="1:5" hidden="1">
      <c r="A1000">
        <v>998</v>
      </c>
      <c r="B1000" t="s">
        <v>2767</v>
      </c>
      <c r="C1000" t="s">
        <v>3631</v>
      </c>
      <c r="E1000" s="3" t="s">
        <v>148</v>
      </c>
    </row>
    <row r="1001" spans="1:5" hidden="1">
      <c r="A1001">
        <v>999</v>
      </c>
      <c r="B1001" t="s">
        <v>2767</v>
      </c>
      <c r="C1001" t="s">
        <v>3631</v>
      </c>
      <c r="E1001" s="3" t="s">
        <v>148</v>
      </c>
    </row>
    <row r="1002" spans="1:5" hidden="1">
      <c r="A1002">
        <v>1000</v>
      </c>
      <c r="B1002" t="s">
        <v>2767</v>
      </c>
      <c r="C1002" t="s">
        <v>3631</v>
      </c>
      <c r="E1002" s="3" t="s">
        <v>148</v>
      </c>
    </row>
    <row r="1003" spans="1:5" hidden="1">
      <c r="A1003">
        <v>1001</v>
      </c>
      <c r="B1003" t="s">
        <v>2767</v>
      </c>
      <c r="C1003" t="s">
        <v>3631</v>
      </c>
      <c r="E1003" s="3" t="s">
        <v>148</v>
      </c>
    </row>
    <row r="1004" spans="1:5" hidden="1">
      <c r="A1004">
        <v>1002</v>
      </c>
      <c r="B1004" t="s">
        <v>2767</v>
      </c>
      <c r="C1004" t="s">
        <v>3631</v>
      </c>
      <c r="E1004" s="3" t="s">
        <v>148</v>
      </c>
    </row>
    <row r="1005" spans="1:5" hidden="1">
      <c r="A1005">
        <v>1003</v>
      </c>
      <c r="B1005" t="s">
        <v>2767</v>
      </c>
      <c r="C1005" t="s">
        <v>3631</v>
      </c>
      <c r="E1005" s="3" t="s">
        <v>148</v>
      </c>
    </row>
    <row r="1006" spans="1:5" hidden="1">
      <c r="A1006">
        <v>1004</v>
      </c>
      <c r="B1006" t="s">
        <v>2767</v>
      </c>
      <c r="C1006" t="s">
        <v>3631</v>
      </c>
      <c r="E1006" s="3" t="s">
        <v>148</v>
      </c>
    </row>
    <row r="1007" spans="1:5" hidden="1">
      <c r="A1007">
        <v>1005</v>
      </c>
      <c r="B1007" t="s">
        <v>2767</v>
      </c>
      <c r="C1007" t="s">
        <v>3631</v>
      </c>
      <c r="E1007" s="3" t="s">
        <v>148</v>
      </c>
    </row>
    <row r="1008" spans="1:5" hidden="1">
      <c r="A1008">
        <v>1006</v>
      </c>
      <c r="B1008" t="s">
        <v>139</v>
      </c>
      <c r="C1008" t="s">
        <v>3652</v>
      </c>
      <c r="E1008" s="3" t="s">
        <v>148</v>
      </c>
    </row>
    <row r="1009" spans="1:5" hidden="1">
      <c r="A1009">
        <v>1007</v>
      </c>
      <c r="B1009" t="s">
        <v>139</v>
      </c>
      <c r="C1009" t="s">
        <v>3652</v>
      </c>
      <c r="E1009" s="3" t="s">
        <v>148</v>
      </c>
    </row>
    <row r="1010" spans="1:5" hidden="1">
      <c r="A1010">
        <v>1008</v>
      </c>
      <c r="B1010" t="s">
        <v>139</v>
      </c>
      <c r="C1010" t="s">
        <v>3652</v>
      </c>
      <c r="E1010" s="3" t="s">
        <v>148</v>
      </c>
    </row>
    <row r="1011" spans="1:5">
      <c r="A1011">
        <v>1009</v>
      </c>
      <c r="B1011" t="s">
        <v>361</v>
      </c>
      <c r="C1011" t="s">
        <v>3661</v>
      </c>
      <c r="D1011">
        <v>13.1</v>
      </c>
      <c r="E1011">
        <v>14.6</v>
      </c>
    </row>
    <row r="1012" spans="1:5">
      <c r="A1012">
        <v>1010</v>
      </c>
      <c r="B1012" t="s">
        <v>361</v>
      </c>
      <c r="C1012" t="s">
        <v>3661</v>
      </c>
      <c r="D1012">
        <v>13.1</v>
      </c>
      <c r="E1012">
        <v>14.6</v>
      </c>
    </row>
    <row r="1013" spans="1:5">
      <c r="A1013">
        <v>1011</v>
      </c>
      <c r="B1013" t="s">
        <v>361</v>
      </c>
      <c r="C1013" t="s">
        <v>3661</v>
      </c>
      <c r="D1013">
        <v>13.1</v>
      </c>
      <c r="E1013">
        <v>14.6</v>
      </c>
    </row>
    <row r="1014" spans="1:5">
      <c r="A1014">
        <v>1012</v>
      </c>
      <c r="B1014" t="s">
        <v>361</v>
      </c>
      <c r="C1014" t="s">
        <v>3661</v>
      </c>
      <c r="D1014">
        <v>13.1</v>
      </c>
      <c r="E1014">
        <v>14.6</v>
      </c>
    </row>
    <row r="1015" spans="1:5">
      <c r="A1015">
        <v>1013</v>
      </c>
      <c r="B1015" t="s">
        <v>361</v>
      </c>
      <c r="C1015" t="s">
        <v>3670</v>
      </c>
      <c r="D1015">
        <v>16.38</v>
      </c>
      <c r="E1015">
        <v>18.420000000000002</v>
      </c>
    </row>
    <row r="1016" spans="1:5">
      <c r="A1016">
        <v>1014</v>
      </c>
      <c r="B1016" t="s">
        <v>361</v>
      </c>
      <c r="C1016" t="s">
        <v>3670</v>
      </c>
      <c r="D1016">
        <v>13.3</v>
      </c>
      <c r="E1016">
        <v>13.03</v>
      </c>
    </row>
    <row r="1017" spans="1:5">
      <c r="A1017">
        <v>1015</v>
      </c>
      <c r="B1017" t="s">
        <v>361</v>
      </c>
      <c r="C1017" t="s">
        <v>3670</v>
      </c>
      <c r="D1017">
        <v>16.38</v>
      </c>
      <c r="E1017">
        <v>16.38</v>
      </c>
    </row>
    <row r="1018" spans="1:5">
      <c r="A1018">
        <v>1016</v>
      </c>
      <c r="B1018" t="s">
        <v>361</v>
      </c>
      <c r="C1018" t="s">
        <v>3670</v>
      </c>
      <c r="D1018">
        <v>13.3</v>
      </c>
      <c r="E1018">
        <v>12.95</v>
      </c>
    </row>
    <row r="1019" spans="1:5">
      <c r="A1019">
        <v>1017</v>
      </c>
      <c r="B1019" t="s">
        <v>361</v>
      </c>
      <c r="C1019" t="s">
        <v>3670</v>
      </c>
      <c r="D1019">
        <v>16.38</v>
      </c>
      <c r="E1019">
        <v>16.38</v>
      </c>
    </row>
    <row r="1020" spans="1:5">
      <c r="A1020">
        <v>1018</v>
      </c>
      <c r="B1020" t="s">
        <v>361</v>
      </c>
      <c r="C1020" t="s">
        <v>3670</v>
      </c>
      <c r="D1020">
        <v>13.3</v>
      </c>
      <c r="E1020">
        <v>12.95</v>
      </c>
    </row>
    <row r="1021" spans="1:5">
      <c r="A1021">
        <v>1019</v>
      </c>
      <c r="B1021" t="s">
        <v>361</v>
      </c>
      <c r="C1021" t="s">
        <v>3670</v>
      </c>
      <c r="D1021">
        <v>13.3</v>
      </c>
      <c r="E1021">
        <v>12.95</v>
      </c>
    </row>
    <row r="1022" spans="1:5">
      <c r="A1022">
        <v>1020</v>
      </c>
      <c r="B1022" t="s">
        <v>361</v>
      </c>
      <c r="C1022" t="s">
        <v>3670</v>
      </c>
      <c r="D1022">
        <v>16.38</v>
      </c>
      <c r="E1022">
        <v>16.38</v>
      </c>
    </row>
    <row r="1023" spans="1:5" hidden="1">
      <c r="A1023">
        <v>1021</v>
      </c>
      <c r="B1023" t="s">
        <v>686</v>
      </c>
      <c r="C1023" t="s">
        <v>3691</v>
      </c>
      <c r="E1023" s="3" t="s">
        <v>148</v>
      </c>
    </row>
    <row r="1024" spans="1:5" hidden="1">
      <c r="A1024">
        <v>1022</v>
      </c>
      <c r="B1024" t="s">
        <v>686</v>
      </c>
      <c r="C1024" t="s">
        <v>3691</v>
      </c>
      <c r="E1024" s="3" t="s">
        <v>148</v>
      </c>
    </row>
    <row r="1025" spans="1:5" hidden="1">
      <c r="A1025">
        <v>1023</v>
      </c>
      <c r="B1025" t="s">
        <v>686</v>
      </c>
      <c r="C1025" t="s">
        <v>3691</v>
      </c>
      <c r="E1025" s="3" t="s">
        <v>148</v>
      </c>
    </row>
    <row r="1026" spans="1:5" hidden="1">
      <c r="A1026">
        <v>1024</v>
      </c>
      <c r="B1026" t="s">
        <v>686</v>
      </c>
      <c r="C1026" t="s">
        <v>3691</v>
      </c>
      <c r="E1026" s="3" t="s">
        <v>148</v>
      </c>
    </row>
    <row r="1027" spans="1:5" hidden="1">
      <c r="A1027">
        <v>1025</v>
      </c>
      <c r="C1027" t="s">
        <v>3704</v>
      </c>
      <c r="D1027">
        <v>12.03</v>
      </c>
      <c r="E1027">
        <v>15.5</v>
      </c>
    </row>
    <row r="1028" spans="1:5" hidden="1">
      <c r="A1028">
        <v>1026</v>
      </c>
      <c r="C1028" t="s">
        <v>3704</v>
      </c>
      <c r="D1028">
        <v>12.03</v>
      </c>
      <c r="E1028">
        <v>15.5</v>
      </c>
    </row>
    <row r="1029" spans="1:5" hidden="1">
      <c r="A1029">
        <v>1027</v>
      </c>
      <c r="B1029" t="s">
        <v>1198</v>
      </c>
      <c r="C1029" t="s">
        <v>3710</v>
      </c>
      <c r="D1029">
        <v>13.05</v>
      </c>
      <c r="E1029">
        <v>16.8</v>
      </c>
    </row>
    <row r="1030" spans="1:5" hidden="1">
      <c r="A1030">
        <v>1028</v>
      </c>
      <c r="B1030" t="s">
        <v>1198</v>
      </c>
      <c r="C1030" t="s">
        <v>3710</v>
      </c>
      <c r="D1030">
        <v>12</v>
      </c>
      <c r="E1030">
        <v>16</v>
      </c>
    </row>
    <row r="1031" spans="1:5" hidden="1">
      <c r="A1031">
        <v>1029</v>
      </c>
      <c r="B1031" t="s">
        <v>1183</v>
      </c>
      <c r="C1031" t="s">
        <v>3723</v>
      </c>
      <c r="E1031" s="3" t="s">
        <v>148</v>
      </c>
    </row>
    <row r="1032" spans="1:5" hidden="1">
      <c r="A1032">
        <v>1030</v>
      </c>
      <c r="B1032" t="s">
        <v>1183</v>
      </c>
      <c r="C1032" t="s">
        <v>3723</v>
      </c>
      <c r="E1032" s="3" t="s">
        <v>148</v>
      </c>
    </row>
    <row r="1033" spans="1:5" hidden="1">
      <c r="A1033">
        <v>1031</v>
      </c>
      <c r="B1033" t="s">
        <v>1183</v>
      </c>
      <c r="C1033" t="s">
        <v>3723</v>
      </c>
      <c r="E1033" s="3" t="s">
        <v>148</v>
      </c>
    </row>
    <row r="1034" spans="1:5" hidden="1">
      <c r="A1034">
        <v>1032</v>
      </c>
      <c r="B1034" t="s">
        <v>1183</v>
      </c>
      <c r="C1034" t="s">
        <v>3723</v>
      </c>
      <c r="E1034" s="3" t="s">
        <v>148</v>
      </c>
    </row>
    <row r="1035" spans="1:5" hidden="1">
      <c r="A1035">
        <v>1033</v>
      </c>
      <c r="C1035" t="s">
        <v>3736</v>
      </c>
      <c r="E1035" s="3" t="s">
        <v>148</v>
      </c>
    </row>
    <row r="1036" spans="1:5" hidden="1">
      <c r="A1036">
        <v>1034</v>
      </c>
      <c r="C1036" t="s">
        <v>3736</v>
      </c>
      <c r="E1036" s="3" t="s">
        <v>148</v>
      </c>
    </row>
    <row r="1037" spans="1:5" hidden="1">
      <c r="A1037">
        <v>1035</v>
      </c>
      <c r="C1037" t="s">
        <v>3736</v>
      </c>
      <c r="E1037" s="3" t="s">
        <v>148</v>
      </c>
    </row>
    <row r="1038" spans="1:5" hidden="1">
      <c r="A1038">
        <v>1036</v>
      </c>
      <c r="C1038" t="s">
        <v>3736</v>
      </c>
      <c r="E1038" s="3" t="s">
        <v>148</v>
      </c>
    </row>
    <row r="1039" spans="1:5" hidden="1">
      <c r="A1039">
        <v>1037</v>
      </c>
      <c r="C1039" t="s">
        <v>3736</v>
      </c>
      <c r="E1039" s="3" t="s">
        <v>148</v>
      </c>
    </row>
    <row r="1040" spans="1:5" hidden="1">
      <c r="A1040">
        <v>1038</v>
      </c>
      <c r="C1040" t="s">
        <v>3736</v>
      </c>
      <c r="E1040" s="3" t="s">
        <v>148</v>
      </c>
    </row>
    <row r="1041" spans="1:5" hidden="1">
      <c r="A1041">
        <v>1039</v>
      </c>
      <c r="B1041" t="s">
        <v>510</v>
      </c>
      <c r="C1041" t="s">
        <v>3761</v>
      </c>
      <c r="D1041">
        <v>15.1</v>
      </c>
      <c r="E1041">
        <v>18.7</v>
      </c>
    </row>
    <row r="1042" spans="1:5" hidden="1">
      <c r="A1042">
        <v>1040</v>
      </c>
      <c r="B1042" t="s">
        <v>1526</v>
      </c>
      <c r="C1042" t="s">
        <v>3767</v>
      </c>
      <c r="D1042">
        <v>17.8</v>
      </c>
      <c r="E1042" s="3" t="s">
        <v>148</v>
      </c>
    </row>
    <row r="1043" spans="1:5" hidden="1">
      <c r="A1043">
        <v>1041</v>
      </c>
      <c r="B1043" t="s">
        <v>1526</v>
      </c>
      <c r="C1043" t="s">
        <v>3774</v>
      </c>
      <c r="E1043" s="3" t="s">
        <v>148</v>
      </c>
    </row>
    <row r="1044" spans="1:5" hidden="1">
      <c r="A1044">
        <v>1042</v>
      </c>
      <c r="B1044" t="s">
        <v>1526</v>
      </c>
      <c r="C1044" t="s">
        <v>3774</v>
      </c>
      <c r="E1044" s="3" t="s">
        <v>148</v>
      </c>
    </row>
    <row r="1045" spans="1:5" hidden="1">
      <c r="A1045">
        <v>1043</v>
      </c>
      <c r="B1045" t="s">
        <v>1252</v>
      </c>
      <c r="C1045" t="s">
        <v>3785</v>
      </c>
      <c r="D1045">
        <v>21.27</v>
      </c>
      <c r="E1045" s="3" t="s">
        <v>148</v>
      </c>
    </row>
    <row r="1046" spans="1:5" hidden="1">
      <c r="A1046">
        <v>1044</v>
      </c>
      <c r="B1046" t="s">
        <v>1252</v>
      </c>
      <c r="C1046" t="s">
        <v>3785</v>
      </c>
      <c r="E1046" s="3" t="s">
        <v>148</v>
      </c>
    </row>
    <row r="1047" spans="1:5" hidden="1">
      <c r="A1047">
        <v>1045</v>
      </c>
      <c r="B1047" t="s">
        <v>1198</v>
      </c>
      <c r="C1047" t="s">
        <v>3798</v>
      </c>
      <c r="D1047">
        <v>13.2</v>
      </c>
      <c r="E1047" s="3" t="s">
        <v>148</v>
      </c>
    </row>
    <row r="1048" spans="1:5" hidden="1">
      <c r="A1048">
        <v>1046</v>
      </c>
      <c r="B1048" t="s">
        <v>1071</v>
      </c>
      <c r="C1048" t="s">
        <v>3804</v>
      </c>
      <c r="E1048" s="3" t="s">
        <v>148</v>
      </c>
    </row>
    <row r="1049" spans="1:5" hidden="1">
      <c r="A1049">
        <v>1047</v>
      </c>
      <c r="C1049" t="s">
        <v>3810</v>
      </c>
      <c r="E1049" s="3" t="s">
        <v>148</v>
      </c>
    </row>
    <row r="1050" spans="1:5" hidden="1">
      <c r="A1050">
        <v>1048</v>
      </c>
      <c r="C1050" t="s">
        <v>3810</v>
      </c>
      <c r="E1050" s="3" t="s">
        <v>148</v>
      </c>
    </row>
    <row r="1051" spans="1:5" hidden="1">
      <c r="A1051">
        <v>1049</v>
      </c>
      <c r="C1051" t="s">
        <v>3825</v>
      </c>
      <c r="E1051" s="3" t="s">
        <v>148</v>
      </c>
    </row>
    <row r="1052" spans="1:5" hidden="1">
      <c r="A1052">
        <v>1050</v>
      </c>
      <c r="B1052" t="s">
        <v>1322</v>
      </c>
      <c r="C1052" t="s">
        <v>3831</v>
      </c>
      <c r="E1052" s="3" t="s">
        <v>148</v>
      </c>
    </row>
    <row r="1053" spans="1:5" hidden="1">
      <c r="A1053">
        <v>1051</v>
      </c>
      <c r="B1053" t="s">
        <v>1322</v>
      </c>
      <c r="C1053" t="s">
        <v>3831</v>
      </c>
      <c r="E1053" s="3" t="s">
        <v>148</v>
      </c>
    </row>
    <row r="1054" spans="1:5" hidden="1">
      <c r="A1054">
        <v>1052</v>
      </c>
      <c r="B1054" t="s">
        <v>1322</v>
      </c>
      <c r="C1054" t="s">
        <v>3841</v>
      </c>
      <c r="D1054">
        <v>7.32</v>
      </c>
      <c r="E1054">
        <v>10.75</v>
      </c>
    </row>
    <row r="1055" spans="1:5" hidden="1">
      <c r="A1055">
        <v>1053</v>
      </c>
      <c r="B1055" t="s">
        <v>1469</v>
      </c>
      <c r="C1055">
        <v>911</v>
      </c>
      <c r="D1055">
        <v>7.9</v>
      </c>
      <c r="E1055">
        <v>10.7</v>
      </c>
    </row>
    <row r="1056" spans="1:5" hidden="1">
      <c r="A1056">
        <v>1054</v>
      </c>
      <c r="B1056" t="s">
        <v>1469</v>
      </c>
      <c r="C1056">
        <v>911</v>
      </c>
      <c r="D1056">
        <v>11.6</v>
      </c>
      <c r="E1056">
        <v>7.6</v>
      </c>
    </row>
    <row r="1057" spans="1:5" hidden="1">
      <c r="A1057">
        <v>1055</v>
      </c>
      <c r="B1057" t="s">
        <v>541</v>
      </c>
      <c r="C1057" t="s">
        <v>3863</v>
      </c>
      <c r="D1057">
        <v>9</v>
      </c>
      <c r="E1057" s="3" t="s">
        <v>148</v>
      </c>
    </row>
    <row r="1058" spans="1:5" hidden="1">
      <c r="A1058">
        <v>1056</v>
      </c>
      <c r="B1058" t="s">
        <v>1831</v>
      </c>
      <c r="C1058" t="s">
        <v>3871</v>
      </c>
      <c r="D1058">
        <v>5</v>
      </c>
      <c r="E1058">
        <v>8</v>
      </c>
    </row>
    <row r="1059" spans="1:5" hidden="1">
      <c r="A1059">
        <v>1057</v>
      </c>
      <c r="B1059" t="s">
        <v>1831</v>
      </c>
      <c r="C1059" t="s">
        <v>3880</v>
      </c>
      <c r="D1059">
        <v>9.1</v>
      </c>
      <c r="E1059">
        <v>12.9</v>
      </c>
    </row>
    <row r="1060" spans="1:5" hidden="1">
      <c r="A1060">
        <v>1058</v>
      </c>
      <c r="B1060" t="s">
        <v>1802</v>
      </c>
      <c r="C1060" t="s">
        <v>3894</v>
      </c>
      <c r="E1060" s="3" t="s">
        <v>148</v>
      </c>
    </row>
    <row r="1061" spans="1:5" hidden="1">
      <c r="A1061">
        <v>1059</v>
      </c>
      <c r="B1061" t="s">
        <v>256</v>
      </c>
      <c r="C1061" t="s">
        <v>3902</v>
      </c>
      <c r="D1061">
        <v>18</v>
      </c>
      <c r="E1061">
        <v>23</v>
      </c>
    </row>
    <row r="1062" spans="1:5" hidden="1">
      <c r="A1062">
        <v>1060</v>
      </c>
      <c r="B1062" t="s">
        <v>256</v>
      </c>
      <c r="C1062" t="s">
        <v>3902</v>
      </c>
      <c r="D1062">
        <v>18</v>
      </c>
      <c r="E1062">
        <v>23</v>
      </c>
    </row>
    <row r="1063" spans="1:5">
      <c r="A1063">
        <v>1061</v>
      </c>
      <c r="B1063" t="s">
        <v>361</v>
      </c>
      <c r="C1063" t="s">
        <v>3908</v>
      </c>
      <c r="D1063">
        <v>20.7</v>
      </c>
      <c r="E1063" s="3" t="s">
        <v>148</v>
      </c>
    </row>
    <row r="1064" spans="1:5">
      <c r="A1064">
        <v>1062</v>
      </c>
      <c r="B1064" t="s">
        <v>361</v>
      </c>
      <c r="C1064" t="s">
        <v>3908</v>
      </c>
      <c r="E1064" s="3" t="s">
        <v>148</v>
      </c>
    </row>
    <row r="1065" spans="1:5">
      <c r="A1065">
        <v>1063</v>
      </c>
      <c r="B1065" t="s">
        <v>361</v>
      </c>
      <c r="C1065" t="s">
        <v>3908</v>
      </c>
      <c r="E1065" s="3" t="s">
        <v>148</v>
      </c>
    </row>
    <row r="1066" spans="1:5">
      <c r="A1066">
        <v>1064</v>
      </c>
      <c r="B1066" t="s">
        <v>361</v>
      </c>
      <c r="C1066" t="s">
        <v>3908</v>
      </c>
      <c r="E1066" s="3" t="s">
        <v>148</v>
      </c>
    </row>
    <row r="1067" spans="1:5">
      <c r="A1067">
        <v>1065</v>
      </c>
      <c r="B1067" t="s">
        <v>361</v>
      </c>
      <c r="C1067" t="s">
        <v>3908</v>
      </c>
      <c r="E1067" s="3" t="s">
        <v>148</v>
      </c>
    </row>
    <row r="1068" spans="1:5">
      <c r="A1068">
        <v>1066</v>
      </c>
      <c r="B1068" t="s">
        <v>361</v>
      </c>
      <c r="C1068" t="s">
        <v>3908</v>
      </c>
      <c r="E1068" s="3" t="s">
        <v>148</v>
      </c>
    </row>
    <row r="1069" spans="1:5">
      <c r="A1069">
        <v>1067</v>
      </c>
      <c r="B1069" t="s">
        <v>361</v>
      </c>
      <c r="C1069" t="s">
        <v>3908</v>
      </c>
      <c r="E1069" s="3" t="s">
        <v>148</v>
      </c>
    </row>
    <row r="1070" spans="1:5">
      <c r="A1070">
        <v>1068</v>
      </c>
      <c r="B1070" t="s">
        <v>361</v>
      </c>
      <c r="C1070" t="s">
        <v>3908</v>
      </c>
      <c r="E1070" s="3" t="s">
        <v>148</v>
      </c>
    </row>
    <row r="1071" spans="1:5">
      <c r="A1071">
        <v>1069</v>
      </c>
      <c r="B1071" t="s">
        <v>361</v>
      </c>
      <c r="C1071" t="s">
        <v>3908</v>
      </c>
      <c r="E1071" s="3" t="s">
        <v>148</v>
      </c>
    </row>
    <row r="1072" spans="1:5">
      <c r="A1072">
        <v>1070</v>
      </c>
      <c r="B1072" t="s">
        <v>361</v>
      </c>
      <c r="C1072" t="s">
        <v>3908</v>
      </c>
      <c r="E1072" s="3" t="s">
        <v>148</v>
      </c>
    </row>
    <row r="1073" spans="1:5">
      <c r="A1073">
        <v>1071</v>
      </c>
      <c r="B1073" t="s">
        <v>361</v>
      </c>
      <c r="C1073" t="s">
        <v>3922</v>
      </c>
      <c r="D1073">
        <v>15.7</v>
      </c>
      <c r="E1073" s="3" t="s">
        <v>148</v>
      </c>
    </row>
    <row r="1074" spans="1:5">
      <c r="A1074">
        <v>1072</v>
      </c>
      <c r="B1074" t="s">
        <v>361</v>
      </c>
      <c r="C1074" t="s">
        <v>3922</v>
      </c>
      <c r="D1074">
        <v>15.7</v>
      </c>
      <c r="E1074" s="3" t="s">
        <v>148</v>
      </c>
    </row>
    <row r="1075" spans="1:5">
      <c r="A1075">
        <v>1073</v>
      </c>
      <c r="B1075" t="s">
        <v>361</v>
      </c>
      <c r="C1075" t="s">
        <v>3922</v>
      </c>
      <c r="D1075">
        <v>15.7</v>
      </c>
      <c r="E1075" s="3" t="s">
        <v>148</v>
      </c>
    </row>
    <row r="1076" spans="1:5">
      <c r="A1076">
        <v>1074</v>
      </c>
      <c r="B1076" t="s">
        <v>361</v>
      </c>
      <c r="C1076" t="s">
        <v>3922</v>
      </c>
      <c r="D1076">
        <v>15.7</v>
      </c>
      <c r="E1076" s="3" t="s">
        <v>148</v>
      </c>
    </row>
    <row r="1077" spans="1:5">
      <c r="A1077">
        <v>1075</v>
      </c>
      <c r="B1077" t="s">
        <v>361</v>
      </c>
      <c r="C1077" t="s">
        <v>3922</v>
      </c>
      <c r="D1077">
        <v>19</v>
      </c>
      <c r="E1077" s="3" t="s">
        <v>148</v>
      </c>
    </row>
    <row r="1078" spans="1:5">
      <c r="A1078">
        <v>1076</v>
      </c>
      <c r="B1078" t="s">
        <v>361</v>
      </c>
      <c r="C1078" t="s">
        <v>3922</v>
      </c>
      <c r="D1078">
        <v>15.7</v>
      </c>
      <c r="E1078" s="3" t="s">
        <v>148</v>
      </c>
    </row>
    <row r="1079" spans="1:5">
      <c r="A1079">
        <v>1077</v>
      </c>
      <c r="B1079" t="s">
        <v>361</v>
      </c>
      <c r="C1079" t="s">
        <v>3922</v>
      </c>
      <c r="D1079">
        <v>19</v>
      </c>
      <c r="E1079" s="3" t="s">
        <v>148</v>
      </c>
    </row>
    <row r="1080" spans="1:5">
      <c r="A1080">
        <v>1078</v>
      </c>
      <c r="B1080" t="s">
        <v>361</v>
      </c>
      <c r="C1080" t="s">
        <v>3922</v>
      </c>
      <c r="D1080">
        <v>19</v>
      </c>
      <c r="E1080" s="3" t="s">
        <v>148</v>
      </c>
    </row>
    <row r="1081" spans="1:5">
      <c r="A1081">
        <v>1079</v>
      </c>
      <c r="B1081" t="s">
        <v>361</v>
      </c>
      <c r="C1081" t="s">
        <v>3922</v>
      </c>
      <c r="D1081">
        <v>19</v>
      </c>
      <c r="E1081" s="3" t="s">
        <v>148</v>
      </c>
    </row>
    <row r="1082" spans="1:5" hidden="1">
      <c r="A1082">
        <v>1080</v>
      </c>
      <c r="B1082" t="s">
        <v>541</v>
      </c>
      <c r="C1082" t="s">
        <v>3935</v>
      </c>
      <c r="E1082" s="3" t="s">
        <v>148</v>
      </c>
    </row>
    <row r="1083" spans="1:5" hidden="1">
      <c r="A1083">
        <v>1081</v>
      </c>
      <c r="B1083" t="s">
        <v>541</v>
      </c>
      <c r="C1083" t="s">
        <v>3935</v>
      </c>
      <c r="E1083" s="3" t="s">
        <v>148</v>
      </c>
    </row>
    <row r="1084" spans="1:5" hidden="1">
      <c r="A1084">
        <v>1082</v>
      </c>
      <c r="B1084" t="s">
        <v>541</v>
      </c>
      <c r="C1084" t="s">
        <v>3935</v>
      </c>
      <c r="E1084" s="3" t="s">
        <v>148</v>
      </c>
    </row>
    <row r="1085" spans="1:5" hidden="1">
      <c r="A1085">
        <v>1083</v>
      </c>
      <c r="B1085" t="s">
        <v>541</v>
      </c>
      <c r="C1085" t="s">
        <v>3935</v>
      </c>
      <c r="D1085">
        <v>19.5</v>
      </c>
      <c r="E1085">
        <v>19.5</v>
      </c>
    </row>
    <row r="1086" spans="1:5">
      <c r="A1086">
        <v>1084</v>
      </c>
      <c r="B1086" t="s">
        <v>853</v>
      </c>
      <c r="C1086" t="s">
        <v>3946</v>
      </c>
      <c r="D1086">
        <v>9.4</v>
      </c>
      <c r="E1086">
        <v>13.6</v>
      </c>
    </row>
    <row r="1087" spans="1:5">
      <c r="A1087">
        <v>1085</v>
      </c>
      <c r="B1087" t="s">
        <v>853</v>
      </c>
      <c r="C1087" t="s">
        <v>3946</v>
      </c>
      <c r="D1087">
        <v>12.3</v>
      </c>
      <c r="E1087">
        <v>15.5</v>
      </c>
    </row>
    <row r="1088" spans="1:5">
      <c r="A1088">
        <v>1086</v>
      </c>
      <c r="B1088" t="s">
        <v>853</v>
      </c>
      <c r="C1088" t="s">
        <v>3946</v>
      </c>
      <c r="D1088">
        <v>12.3</v>
      </c>
      <c r="E1088">
        <v>15.5</v>
      </c>
    </row>
    <row r="1089" spans="1:5">
      <c r="A1089">
        <v>1087</v>
      </c>
      <c r="B1089" t="s">
        <v>853</v>
      </c>
      <c r="C1089" t="s">
        <v>3946</v>
      </c>
      <c r="D1089">
        <v>9.4</v>
      </c>
      <c r="E1089">
        <v>13.6</v>
      </c>
    </row>
    <row r="1090" spans="1:5">
      <c r="A1090">
        <v>1088</v>
      </c>
      <c r="B1090" t="s">
        <v>853</v>
      </c>
      <c r="C1090" t="s">
        <v>3946</v>
      </c>
      <c r="D1090">
        <v>9.4</v>
      </c>
      <c r="E1090">
        <v>13.6</v>
      </c>
    </row>
    <row r="1091" spans="1:5" hidden="1">
      <c r="A1091">
        <v>1089</v>
      </c>
      <c r="B1091" t="s">
        <v>256</v>
      </c>
      <c r="C1091" t="s">
        <v>3951</v>
      </c>
      <c r="D1091">
        <v>28.09</v>
      </c>
      <c r="E1091" s="3" t="s">
        <v>148</v>
      </c>
    </row>
    <row r="1092" spans="1:5" hidden="1">
      <c r="A1092">
        <v>1090</v>
      </c>
      <c r="B1092" t="s">
        <v>256</v>
      </c>
      <c r="C1092" t="s">
        <v>3951</v>
      </c>
      <c r="D1092">
        <v>28.09</v>
      </c>
      <c r="E1092" s="3" t="s">
        <v>148</v>
      </c>
    </row>
    <row r="1093" spans="1:5" hidden="1">
      <c r="A1093">
        <v>1091</v>
      </c>
      <c r="B1093" t="s">
        <v>256</v>
      </c>
      <c r="C1093" t="s">
        <v>3951</v>
      </c>
      <c r="D1093">
        <v>28.09</v>
      </c>
      <c r="E1093" s="3" t="s">
        <v>148</v>
      </c>
    </row>
    <row r="1094" spans="1:5" hidden="1">
      <c r="A1094">
        <v>1092</v>
      </c>
      <c r="B1094" t="s">
        <v>256</v>
      </c>
      <c r="C1094" t="s">
        <v>3951</v>
      </c>
      <c r="D1094">
        <v>28.09</v>
      </c>
      <c r="E1094" s="3" t="s">
        <v>148</v>
      </c>
    </row>
    <row r="1095" spans="1:5" hidden="1">
      <c r="A1095">
        <v>1093</v>
      </c>
      <c r="B1095" t="s">
        <v>256</v>
      </c>
      <c r="C1095" t="s">
        <v>3951</v>
      </c>
      <c r="E1095" s="3" t="s">
        <v>148</v>
      </c>
    </row>
    <row r="1096" spans="1:5" hidden="1">
      <c r="A1096">
        <v>1094</v>
      </c>
      <c r="B1096" t="s">
        <v>256</v>
      </c>
      <c r="C1096" t="s">
        <v>3951</v>
      </c>
      <c r="E1096" s="3" t="s">
        <v>148</v>
      </c>
    </row>
    <row r="1097" spans="1:5" hidden="1">
      <c r="A1097">
        <v>1095</v>
      </c>
      <c r="B1097" t="s">
        <v>256</v>
      </c>
      <c r="C1097" t="s">
        <v>3951</v>
      </c>
      <c r="D1097">
        <v>21.56</v>
      </c>
      <c r="E1097" s="3" t="s">
        <v>148</v>
      </c>
    </row>
    <row r="1098" spans="1:5" hidden="1">
      <c r="A1098">
        <v>1096</v>
      </c>
      <c r="B1098" t="s">
        <v>256</v>
      </c>
      <c r="C1098" t="s">
        <v>3951</v>
      </c>
      <c r="E1098" s="3" t="s">
        <v>148</v>
      </c>
    </row>
    <row r="1099" spans="1:5" hidden="1">
      <c r="A1099">
        <v>1097</v>
      </c>
      <c r="B1099" t="s">
        <v>256</v>
      </c>
      <c r="C1099" t="s">
        <v>3951</v>
      </c>
      <c r="E1099" s="3" t="s">
        <v>148</v>
      </c>
    </row>
    <row r="1100" spans="1:5" hidden="1">
      <c r="A1100">
        <v>1098</v>
      </c>
      <c r="B1100" t="s">
        <v>256</v>
      </c>
      <c r="C1100" t="s">
        <v>3951</v>
      </c>
      <c r="E1100" s="3" t="s">
        <v>148</v>
      </c>
    </row>
    <row r="1101" spans="1:5" hidden="1">
      <c r="A1101">
        <v>1099</v>
      </c>
      <c r="B1101" t="s">
        <v>256</v>
      </c>
      <c r="C1101" t="s">
        <v>3951</v>
      </c>
      <c r="E1101" s="3" t="s">
        <v>148</v>
      </c>
    </row>
    <row r="1102" spans="1:5" hidden="1">
      <c r="A1102">
        <v>1100</v>
      </c>
      <c r="B1102" t="s">
        <v>256</v>
      </c>
      <c r="C1102" t="s">
        <v>3951</v>
      </c>
      <c r="D1102">
        <v>26.82</v>
      </c>
      <c r="E1102" s="3" t="s">
        <v>148</v>
      </c>
    </row>
    <row r="1103" spans="1:5" hidden="1">
      <c r="A1103">
        <v>1101</v>
      </c>
      <c r="B1103" t="s">
        <v>256</v>
      </c>
      <c r="C1103" t="s">
        <v>3951</v>
      </c>
      <c r="D1103">
        <v>26.32</v>
      </c>
      <c r="E1103" s="3" t="s">
        <v>148</v>
      </c>
    </row>
    <row r="1104" spans="1:5" hidden="1">
      <c r="A1104">
        <v>1102</v>
      </c>
      <c r="B1104" t="s">
        <v>256</v>
      </c>
      <c r="C1104" t="s">
        <v>3951</v>
      </c>
      <c r="D1104">
        <v>26.32</v>
      </c>
      <c r="E1104" s="3" t="s">
        <v>148</v>
      </c>
    </row>
    <row r="1105" spans="1:5">
      <c r="A1105">
        <v>1103</v>
      </c>
      <c r="B1105" t="s">
        <v>1046</v>
      </c>
      <c r="C1105" t="s">
        <v>3975</v>
      </c>
      <c r="D1105">
        <v>12</v>
      </c>
      <c r="E1105">
        <v>15.41</v>
      </c>
    </row>
    <row r="1106" spans="1:5">
      <c r="A1106">
        <v>1104</v>
      </c>
      <c r="B1106" t="s">
        <v>1046</v>
      </c>
      <c r="C1106" t="s">
        <v>3975</v>
      </c>
      <c r="D1106">
        <v>14.5</v>
      </c>
      <c r="E1106">
        <v>21.13</v>
      </c>
    </row>
    <row r="1107" spans="1:5">
      <c r="A1107">
        <v>1105</v>
      </c>
      <c r="B1107" t="s">
        <v>1046</v>
      </c>
      <c r="C1107" t="s">
        <v>3975</v>
      </c>
      <c r="D1107">
        <v>12</v>
      </c>
      <c r="E1107">
        <v>15.41</v>
      </c>
    </row>
    <row r="1108" spans="1:5">
      <c r="A1108">
        <v>1106</v>
      </c>
      <c r="B1108" t="s">
        <v>1046</v>
      </c>
      <c r="C1108" t="s">
        <v>3975</v>
      </c>
      <c r="D1108">
        <v>14.5</v>
      </c>
      <c r="E1108">
        <v>21.13</v>
      </c>
    </row>
    <row r="1109" spans="1:5">
      <c r="A1109">
        <v>1107</v>
      </c>
      <c r="B1109" t="s">
        <v>1046</v>
      </c>
      <c r="C1109" t="s">
        <v>3975</v>
      </c>
      <c r="D1109">
        <v>14.5</v>
      </c>
      <c r="E1109">
        <v>21.72</v>
      </c>
    </row>
    <row r="1110" spans="1:5">
      <c r="A1110">
        <v>1108</v>
      </c>
      <c r="B1110" t="s">
        <v>1046</v>
      </c>
      <c r="C1110" t="s">
        <v>3975</v>
      </c>
      <c r="D1110">
        <v>12</v>
      </c>
      <c r="E1110">
        <v>14.84</v>
      </c>
    </row>
    <row r="1111" spans="1:5">
      <c r="A1111">
        <v>1109</v>
      </c>
      <c r="B1111" t="s">
        <v>1046</v>
      </c>
      <c r="C1111" t="s">
        <v>3975</v>
      </c>
      <c r="D1111">
        <v>18</v>
      </c>
      <c r="E1111">
        <v>21.72</v>
      </c>
    </row>
    <row r="1112" spans="1:5">
      <c r="A1112">
        <v>1110</v>
      </c>
      <c r="B1112" t="s">
        <v>1046</v>
      </c>
      <c r="C1112" t="s">
        <v>3975</v>
      </c>
      <c r="D1112">
        <v>18</v>
      </c>
      <c r="E1112">
        <v>21.13</v>
      </c>
    </row>
    <row r="1113" spans="1:5">
      <c r="A1113">
        <v>1111</v>
      </c>
      <c r="B1113" t="s">
        <v>1046</v>
      </c>
      <c r="C1113" t="s">
        <v>3975</v>
      </c>
      <c r="D1113">
        <v>12</v>
      </c>
      <c r="E1113">
        <v>15.41</v>
      </c>
    </row>
    <row r="1114" spans="1:5">
      <c r="A1114">
        <v>1112</v>
      </c>
      <c r="B1114" t="s">
        <v>1046</v>
      </c>
      <c r="C1114" t="s">
        <v>3975</v>
      </c>
      <c r="D1114">
        <v>12</v>
      </c>
      <c r="E1114">
        <v>14.84</v>
      </c>
    </row>
    <row r="1115" spans="1:5">
      <c r="A1115">
        <v>1113</v>
      </c>
      <c r="B1115" t="s">
        <v>1046</v>
      </c>
      <c r="C1115" t="s">
        <v>3975</v>
      </c>
      <c r="D1115">
        <v>12</v>
      </c>
      <c r="E1115">
        <v>15.41</v>
      </c>
    </row>
    <row r="1116" spans="1:5">
      <c r="A1116">
        <v>1114</v>
      </c>
      <c r="B1116" t="s">
        <v>1046</v>
      </c>
      <c r="C1116" t="s">
        <v>3975</v>
      </c>
      <c r="D1116">
        <v>12</v>
      </c>
      <c r="E1116">
        <v>14.84</v>
      </c>
    </row>
    <row r="1117" spans="1:5">
      <c r="A1117">
        <v>1115</v>
      </c>
      <c r="B1117" t="s">
        <v>1046</v>
      </c>
      <c r="C1117" t="s">
        <v>3975</v>
      </c>
      <c r="D1117">
        <v>18</v>
      </c>
      <c r="E1117">
        <v>21.13</v>
      </c>
    </row>
    <row r="1118" spans="1:5">
      <c r="A1118">
        <v>1116</v>
      </c>
      <c r="B1118" t="s">
        <v>1046</v>
      </c>
      <c r="C1118" t="s">
        <v>3975</v>
      </c>
      <c r="D1118">
        <v>18</v>
      </c>
      <c r="E1118">
        <v>21.72</v>
      </c>
    </row>
    <row r="1119" spans="1:5" hidden="1">
      <c r="A1119">
        <v>1117</v>
      </c>
      <c r="B1119" t="s">
        <v>869</v>
      </c>
      <c r="C1119" t="s">
        <v>3990</v>
      </c>
      <c r="D1119">
        <v>17</v>
      </c>
      <c r="E1119" s="3" t="s">
        <v>148</v>
      </c>
    </row>
    <row r="1120" spans="1:5">
      <c r="A1120">
        <v>1118</v>
      </c>
      <c r="B1120" t="s">
        <v>361</v>
      </c>
      <c r="C1120" t="s">
        <v>3993</v>
      </c>
      <c r="D1120">
        <v>21.38</v>
      </c>
      <c r="E1120" s="3" t="s">
        <v>148</v>
      </c>
    </row>
    <row r="1121" spans="1:5">
      <c r="A1121">
        <v>1119</v>
      </c>
      <c r="B1121" t="s">
        <v>361</v>
      </c>
      <c r="C1121" t="s">
        <v>3993</v>
      </c>
      <c r="D1121">
        <v>15.29</v>
      </c>
      <c r="E1121" s="3" t="s">
        <v>148</v>
      </c>
    </row>
    <row r="1122" spans="1:5">
      <c r="A1122">
        <v>1120</v>
      </c>
      <c r="B1122" t="s">
        <v>361</v>
      </c>
      <c r="C1122" t="s">
        <v>3993</v>
      </c>
      <c r="D1122">
        <v>15.29</v>
      </c>
      <c r="E1122" s="3" t="s">
        <v>148</v>
      </c>
    </row>
    <row r="1123" spans="1:5">
      <c r="A1123">
        <v>1121</v>
      </c>
      <c r="B1123" t="s">
        <v>361</v>
      </c>
      <c r="C1123" t="s">
        <v>3993</v>
      </c>
      <c r="D1123">
        <v>15.29</v>
      </c>
      <c r="E1123" s="3" t="s">
        <v>148</v>
      </c>
    </row>
    <row r="1124" spans="1:5">
      <c r="A1124">
        <v>1122</v>
      </c>
      <c r="B1124" t="s">
        <v>361</v>
      </c>
      <c r="C1124" t="s">
        <v>3993</v>
      </c>
      <c r="D1124">
        <v>15.29</v>
      </c>
      <c r="E1124" s="3" t="s">
        <v>148</v>
      </c>
    </row>
    <row r="1125" spans="1:5">
      <c r="A1125">
        <v>1123</v>
      </c>
      <c r="B1125" t="s">
        <v>361</v>
      </c>
      <c r="C1125" t="s">
        <v>3993</v>
      </c>
      <c r="D1125">
        <v>15.29</v>
      </c>
      <c r="E1125" s="3" t="s">
        <v>148</v>
      </c>
    </row>
    <row r="1126" spans="1:5">
      <c r="A1126">
        <v>1124</v>
      </c>
      <c r="B1126" t="s">
        <v>361</v>
      </c>
      <c r="C1126" t="s">
        <v>3993</v>
      </c>
      <c r="D1126">
        <v>21.38</v>
      </c>
      <c r="E1126" s="3" t="s">
        <v>148</v>
      </c>
    </row>
    <row r="1127" spans="1:5">
      <c r="A1127">
        <v>1125</v>
      </c>
      <c r="B1127" t="s">
        <v>361</v>
      </c>
      <c r="C1127" t="s">
        <v>3993</v>
      </c>
      <c r="D1127">
        <v>17.010000000000002</v>
      </c>
      <c r="E1127" s="3" t="s">
        <v>148</v>
      </c>
    </row>
    <row r="1128" spans="1:5">
      <c r="A1128">
        <v>1126</v>
      </c>
      <c r="B1128" t="s">
        <v>361</v>
      </c>
      <c r="C1128" t="s">
        <v>3993</v>
      </c>
      <c r="D1128">
        <v>17.010000000000002</v>
      </c>
      <c r="E1128" s="3" t="s">
        <v>148</v>
      </c>
    </row>
    <row r="1129" spans="1:5">
      <c r="A1129">
        <v>1127</v>
      </c>
      <c r="B1129" t="s">
        <v>361</v>
      </c>
      <c r="C1129" t="s">
        <v>3993</v>
      </c>
      <c r="D1129">
        <v>17.010000000000002</v>
      </c>
      <c r="E1129" s="3" t="s">
        <v>148</v>
      </c>
    </row>
    <row r="1130" spans="1:5">
      <c r="A1130">
        <v>1128</v>
      </c>
      <c r="B1130" t="s">
        <v>361</v>
      </c>
      <c r="C1130" t="s">
        <v>3993</v>
      </c>
      <c r="D1130">
        <v>17.010000000000002</v>
      </c>
      <c r="E1130" s="3" t="s">
        <v>148</v>
      </c>
    </row>
    <row r="1131" spans="1:5">
      <c r="A1131">
        <v>1129</v>
      </c>
      <c r="B1131" t="s">
        <v>361</v>
      </c>
      <c r="C1131" t="s">
        <v>3993</v>
      </c>
      <c r="D1131">
        <v>17.010000000000002</v>
      </c>
      <c r="E1131" s="3" t="s">
        <v>148</v>
      </c>
    </row>
    <row r="1132" spans="1:5">
      <c r="A1132">
        <v>1130</v>
      </c>
      <c r="B1132" t="s">
        <v>361</v>
      </c>
      <c r="C1132" t="s">
        <v>3993</v>
      </c>
      <c r="D1132">
        <v>15.29</v>
      </c>
      <c r="E1132" s="3" t="s">
        <v>148</v>
      </c>
    </row>
    <row r="1133" spans="1:5">
      <c r="A1133">
        <v>1131</v>
      </c>
      <c r="B1133" t="s">
        <v>361</v>
      </c>
      <c r="C1133" t="s">
        <v>3993</v>
      </c>
      <c r="D1133">
        <v>17.010000000000002</v>
      </c>
      <c r="E1133" s="3" t="s">
        <v>148</v>
      </c>
    </row>
    <row r="1134" spans="1:5">
      <c r="A1134">
        <v>1132</v>
      </c>
      <c r="B1134" t="s">
        <v>361</v>
      </c>
      <c r="C1134" t="s">
        <v>3993</v>
      </c>
      <c r="D1134">
        <v>21.38</v>
      </c>
      <c r="E1134" s="3" t="s">
        <v>148</v>
      </c>
    </row>
    <row r="1135" spans="1:5">
      <c r="A1135">
        <v>1133</v>
      </c>
      <c r="B1135" t="s">
        <v>361</v>
      </c>
      <c r="C1135" t="s">
        <v>3993</v>
      </c>
      <c r="D1135">
        <v>15.29</v>
      </c>
      <c r="E1135" s="3" t="s">
        <v>148</v>
      </c>
    </row>
    <row r="1136" spans="1:5">
      <c r="A1136">
        <v>1134</v>
      </c>
      <c r="B1136" t="s">
        <v>361</v>
      </c>
      <c r="C1136" t="s">
        <v>3993</v>
      </c>
      <c r="D1136">
        <v>15.29</v>
      </c>
      <c r="E1136" s="3" t="s">
        <v>148</v>
      </c>
    </row>
    <row r="1137" spans="1:5">
      <c r="A1137">
        <v>1135</v>
      </c>
      <c r="B1137" t="s">
        <v>361</v>
      </c>
      <c r="C1137" t="s">
        <v>3993</v>
      </c>
      <c r="E1137" s="3" t="s">
        <v>148</v>
      </c>
    </row>
    <row r="1138" spans="1:5" hidden="1">
      <c r="A1138">
        <v>1136</v>
      </c>
      <c r="B1138" t="s">
        <v>139</v>
      </c>
      <c r="C1138" t="s">
        <v>4017</v>
      </c>
      <c r="E1138" s="3" t="s">
        <v>148</v>
      </c>
    </row>
    <row r="1139" spans="1:5" hidden="1">
      <c r="A1139">
        <v>1137</v>
      </c>
      <c r="B1139" t="s">
        <v>139</v>
      </c>
      <c r="C1139" t="s">
        <v>4017</v>
      </c>
      <c r="E1139" s="3" t="s">
        <v>148</v>
      </c>
    </row>
    <row r="1140" spans="1:5" hidden="1">
      <c r="A1140">
        <v>1138</v>
      </c>
      <c r="B1140" t="s">
        <v>139</v>
      </c>
      <c r="C1140" t="s">
        <v>4017</v>
      </c>
      <c r="E1140" s="3" t="s">
        <v>148</v>
      </c>
    </row>
    <row r="1141" spans="1:5" hidden="1">
      <c r="A1141">
        <v>1139</v>
      </c>
      <c r="B1141" t="s">
        <v>139</v>
      </c>
      <c r="C1141" t="s">
        <v>4017</v>
      </c>
      <c r="E1141" s="3" t="s">
        <v>148</v>
      </c>
    </row>
    <row r="1142" spans="1:5" hidden="1">
      <c r="A1142">
        <v>1140</v>
      </c>
      <c r="B1142" t="s">
        <v>139</v>
      </c>
      <c r="C1142" t="s">
        <v>4017</v>
      </c>
      <c r="E1142" s="3" t="s">
        <v>148</v>
      </c>
    </row>
    <row r="1143" spans="1:5" hidden="1">
      <c r="A1143">
        <v>1141</v>
      </c>
      <c r="B1143" t="s">
        <v>139</v>
      </c>
      <c r="C1143" t="s">
        <v>4017</v>
      </c>
      <c r="E1143" s="3" t="s">
        <v>148</v>
      </c>
    </row>
    <row r="1144" spans="1:5" hidden="1">
      <c r="A1144">
        <v>1142</v>
      </c>
      <c r="B1144" t="s">
        <v>968</v>
      </c>
      <c r="C1144" t="s">
        <v>4025</v>
      </c>
      <c r="D1144">
        <v>7.3</v>
      </c>
      <c r="E1144">
        <v>10.3</v>
      </c>
    </row>
    <row r="1145" spans="1:5" hidden="1">
      <c r="A1145">
        <v>1143</v>
      </c>
      <c r="B1145" t="s">
        <v>968</v>
      </c>
      <c r="C1145" t="s">
        <v>4025</v>
      </c>
      <c r="D1145">
        <v>7.3</v>
      </c>
      <c r="E1145">
        <v>10.3</v>
      </c>
    </row>
    <row r="1146" spans="1:5" hidden="1">
      <c r="A1146">
        <v>1144</v>
      </c>
      <c r="B1146" t="s">
        <v>968</v>
      </c>
      <c r="C1146" t="s">
        <v>4025</v>
      </c>
      <c r="D1146">
        <v>7.3</v>
      </c>
      <c r="E1146">
        <v>10.3</v>
      </c>
    </row>
    <row r="1147" spans="1:5" hidden="1">
      <c r="A1147">
        <v>1145</v>
      </c>
      <c r="B1147" t="s">
        <v>4039</v>
      </c>
      <c r="C1147" t="s">
        <v>4040</v>
      </c>
      <c r="E1147" s="3" t="s">
        <v>148</v>
      </c>
    </row>
    <row r="1148" spans="1:5" hidden="1">
      <c r="A1148">
        <v>1146</v>
      </c>
      <c r="C1148" t="s">
        <v>4049</v>
      </c>
      <c r="D1148">
        <v>10</v>
      </c>
      <c r="E1148">
        <v>13.8</v>
      </c>
    </row>
    <row r="1149" spans="1:5" hidden="1">
      <c r="A1149">
        <v>1147</v>
      </c>
      <c r="C1149" t="s">
        <v>4049</v>
      </c>
      <c r="D1149">
        <v>13.4</v>
      </c>
      <c r="E1149">
        <v>17.7</v>
      </c>
    </row>
    <row r="1150" spans="1:5" hidden="1">
      <c r="A1150">
        <v>1148</v>
      </c>
      <c r="C1150" t="s">
        <v>4049</v>
      </c>
      <c r="D1150">
        <v>13.4</v>
      </c>
      <c r="E1150">
        <v>17.7</v>
      </c>
    </row>
    <row r="1151" spans="1:5" hidden="1">
      <c r="A1151">
        <v>1149</v>
      </c>
      <c r="C1151" t="s">
        <v>4049</v>
      </c>
      <c r="D1151">
        <v>10.199999999999999</v>
      </c>
      <c r="E1151">
        <v>13.8</v>
      </c>
    </row>
    <row r="1152" spans="1:5" hidden="1">
      <c r="A1152">
        <v>1150</v>
      </c>
      <c r="C1152" t="s">
        <v>4049</v>
      </c>
      <c r="D1152">
        <v>13.4</v>
      </c>
      <c r="E1152">
        <v>17.7</v>
      </c>
    </row>
    <row r="1153" spans="1:5" hidden="1">
      <c r="A1153">
        <v>1151</v>
      </c>
      <c r="C1153" t="s">
        <v>4049</v>
      </c>
      <c r="D1153">
        <v>10.199999999999999</v>
      </c>
      <c r="E1153">
        <v>13.8</v>
      </c>
    </row>
    <row r="1154" spans="1:5" hidden="1">
      <c r="A1154">
        <v>1152</v>
      </c>
      <c r="B1154" t="s">
        <v>920</v>
      </c>
      <c r="C1154" t="s">
        <v>4069</v>
      </c>
      <c r="D1154">
        <v>21</v>
      </c>
      <c r="E1154">
        <v>23.1</v>
      </c>
    </row>
    <row r="1155" spans="1:5" hidden="1">
      <c r="A1155">
        <v>1153</v>
      </c>
      <c r="B1155" t="s">
        <v>1322</v>
      </c>
      <c r="C1155" t="s">
        <v>4074</v>
      </c>
      <c r="D1155">
        <v>8.4</v>
      </c>
      <c r="E1155">
        <v>11.5</v>
      </c>
    </row>
    <row r="1156" spans="1:5" hidden="1">
      <c r="A1156">
        <v>1154</v>
      </c>
      <c r="B1156" t="s">
        <v>1322</v>
      </c>
      <c r="C1156" t="s">
        <v>4074</v>
      </c>
      <c r="D1156">
        <v>13.1</v>
      </c>
      <c r="E1156">
        <v>16.100000000000001</v>
      </c>
    </row>
    <row r="1157" spans="1:5" hidden="1">
      <c r="A1157">
        <v>1155</v>
      </c>
      <c r="B1157" t="s">
        <v>1322</v>
      </c>
      <c r="C1157" t="s">
        <v>4074</v>
      </c>
      <c r="D1157">
        <v>15.01</v>
      </c>
      <c r="E1157" s="3" t="s">
        <v>148</v>
      </c>
    </row>
    <row r="1158" spans="1:5" hidden="1">
      <c r="A1158">
        <v>1156</v>
      </c>
      <c r="B1158" t="s">
        <v>1322</v>
      </c>
      <c r="C1158" t="s">
        <v>4094</v>
      </c>
      <c r="E1158" s="3" t="s">
        <v>148</v>
      </c>
    </row>
    <row r="1159" spans="1:5" hidden="1">
      <c r="A1159">
        <v>1157</v>
      </c>
      <c r="B1159" t="s">
        <v>1322</v>
      </c>
      <c r="C1159" t="s">
        <v>4094</v>
      </c>
      <c r="E1159" s="3" t="s">
        <v>148</v>
      </c>
    </row>
    <row r="1160" spans="1:5" hidden="1">
      <c r="A1160">
        <v>1158</v>
      </c>
      <c r="B1160" t="s">
        <v>1322</v>
      </c>
      <c r="C1160" t="s">
        <v>4094</v>
      </c>
      <c r="D1160">
        <v>4.45</v>
      </c>
      <c r="E1160">
        <v>7.94</v>
      </c>
    </row>
    <row r="1161" spans="1:5" hidden="1">
      <c r="A1161">
        <v>1159</v>
      </c>
      <c r="B1161" t="s">
        <v>1322</v>
      </c>
      <c r="C1161" t="s">
        <v>4094</v>
      </c>
      <c r="E1161" s="3" t="s">
        <v>148</v>
      </c>
    </row>
    <row r="1162" spans="1:5" hidden="1">
      <c r="A1162">
        <v>1160</v>
      </c>
      <c r="B1162" t="s">
        <v>1469</v>
      </c>
      <c r="C1162" t="s">
        <v>4120</v>
      </c>
      <c r="E1162" s="3" t="s">
        <v>148</v>
      </c>
    </row>
    <row r="1163" spans="1:5" hidden="1">
      <c r="A1163">
        <v>1161</v>
      </c>
      <c r="B1163" t="s">
        <v>1469</v>
      </c>
      <c r="C1163" t="s">
        <v>4120</v>
      </c>
      <c r="E1163" s="3" t="s">
        <v>148</v>
      </c>
    </row>
    <row r="1164" spans="1:5" hidden="1">
      <c r="A1164">
        <v>1162</v>
      </c>
      <c r="B1164" t="s">
        <v>1252</v>
      </c>
      <c r="C1164" t="s">
        <v>4134</v>
      </c>
      <c r="D1164">
        <v>12.05</v>
      </c>
      <c r="E1164" s="3" t="s">
        <v>148</v>
      </c>
    </row>
    <row r="1165" spans="1:5" hidden="1">
      <c r="A1165">
        <v>1163</v>
      </c>
      <c r="B1165" t="s">
        <v>1252</v>
      </c>
      <c r="C1165" t="s">
        <v>4134</v>
      </c>
      <c r="D1165">
        <v>7.81</v>
      </c>
      <c r="E1165">
        <v>14.3</v>
      </c>
    </row>
    <row r="1166" spans="1:5" hidden="1">
      <c r="A1166">
        <v>1164</v>
      </c>
      <c r="B1166" t="s">
        <v>1252</v>
      </c>
      <c r="C1166" t="s">
        <v>4134</v>
      </c>
      <c r="E1166" s="3" t="s">
        <v>148</v>
      </c>
    </row>
    <row r="1167" spans="1:5" hidden="1">
      <c r="A1167">
        <v>1165</v>
      </c>
      <c r="B1167" t="s">
        <v>1252</v>
      </c>
      <c r="C1167" t="s">
        <v>4134</v>
      </c>
      <c r="E1167" s="3" t="s">
        <v>148</v>
      </c>
    </row>
    <row r="1168" spans="1:5" hidden="1">
      <c r="A1168">
        <v>1166</v>
      </c>
      <c r="B1168" t="s">
        <v>1252</v>
      </c>
      <c r="C1168" t="s">
        <v>4134</v>
      </c>
      <c r="E1168" s="3" t="s">
        <v>148</v>
      </c>
    </row>
    <row r="1169" spans="1:5" hidden="1">
      <c r="A1169">
        <v>1167</v>
      </c>
      <c r="B1169" t="s">
        <v>1252</v>
      </c>
      <c r="C1169" t="s">
        <v>4134</v>
      </c>
      <c r="E1169" s="3" t="s">
        <v>148</v>
      </c>
    </row>
    <row r="1170" spans="1:5" hidden="1">
      <c r="A1170">
        <v>1168</v>
      </c>
      <c r="B1170" t="s">
        <v>1252</v>
      </c>
      <c r="C1170" t="s">
        <v>4134</v>
      </c>
      <c r="E1170" s="3" t="s">
        <v>148</v>
      </c>
    </row>
    <row r="1171" spans="1:5" hidden="1">
      <c r="A1171">
        <v>1169</v>
      </c>
      <c r="B1171" t="s">
        <v>1252</v>
      </c>
      <c r="C1171" t="s">
        <v>4134</v>
      </c>
      <c r="E1171" s="3" t="s">
        <v>148</v>
      </c>
    </row>
    <row r="1172" spans="1:5" hidden="1">
      <c r="A1172">
        <v>1170</v>
      </c>
      <c r="B1172" t="s">
        <v>1322</v>
      </c>
      <c r="C1172" t="s">
        <v>4172</v>
      </c>
      <c r="E1172" s="3" t="s">
        <v>148</v>
      </c>
    </row>
    <row r="1173" spans="1:5" hidden="1">
      <c r="A1173">
        <v>1171</v>
      </c>
      <c r="B1173" t="s">
        <v>1526</v>
      </c>
      <c r="C1173" t="s">
        <v>4183</v>
      </c>
      <c r="D1173">
        <v>18</v>
      </c>
      <c r="E1173" s="3" t="s">
        <v>148</v>
      </c>
    </row>
    <row r="1174" spans="1:5" hidden="1">
      <c r="A1174">
        <v>1172</v>
      </c>
      <c r="B1174" t="s">
        <v>1802</v>
      </c>
      <c r="C1174" t="s">
        <v>4187</v>
      </c>
      <c r="D1174">
        <v>3.2</v>
      </c>
      <c r="E1174">
        <v>5.5</v>
      </c>
    </row>
    <row r="1175" spans="1:5" hidden="1">
      <c r="A1175">
        <v>1173</v>
      </c>
      <c r="B1175" t="s">
        <v>4193</v>
      </c>
      <c r="C1175" t="s">
        <v>4194</v>
      </c>
      <c r="E1175" s="3" t="s">
        <v>148</v>
      </c>
    </row>
    <row r="1176" spans="1:5" hidden="1">
      <c r="A1176">
        <v>1174</v>
      </c>
      <c r="B1176" t="s">
        <v>4193</v>
      </c>
      <c r="C1176" t="s">
        <v>4194</v>
      </c>
      <c r="E1176" s="3" t="s">
        <v>148</v>
      </c>
    </row>
    <row r="1177" spans="1:5" hidden="1">
      <c r="A1177">
        <v>1175</v>
      </c>
      <c r="B1177" t="s">
        <v>4193</v>
      </c>
      <c r="C1177" t="s">
        <v>4194</v>
      </c>
      <c r="E1177" s="3" t="s">
        <v>148</v>
      </c>
    </row>
    <row r="1178" spans="1:5" hidden="1">
      <c r="A1178">
        <v>1176</v>
      </c>
      <c r="B1178" t="s">
        <v>4193</v>
      </c>
      <c r="C1178" t="s">
        <v>4194</v>
      </c>
      <c r="E1178" s="3" t="s">
        <v>148</v>
      </c>
    </row>
    <row r="1179" spans="1:5" hidden="1">
      <c r="A1179">
        <v>1177</v>
      </c>
      <c r="B1179" t="s">
        <v>4193</v>
      </c>
      <c r="C1179" t="s">
        <v>4194</v>
      </c>
      <c r="E1179" s="3" t="s">
        <v>148</v>
      </c>
    </row>
    <row r="1180" spans="1:5" hidden="1">
      <c r="A1180">
        <v>1178</v>
      </c>
      <c r="B1180" t="s">
        <v>4193</v>
      </c>
      <c r="C1180" t="s">
        <v>4194</v>
      </c>
      <c r="E1180" s="3" t="s">
        <v>148</v>
      </c>
    </row>
    <row r="1181" spans="1:5" hidden="1">
      <c r="A1181">
        <v>1179</v>
      </c>
      <c r="B1181" t="s">
        <v>4193</v>
      </c>
      <c r="C1181" t="s">
        <v>4194</v>
      </c>
      <c r="E1181" s="3" t="s">
        <v>148</v>
      </c>
    </row>
    <row r="1182" spans="1:5" hidden="1">
      <c r="A1182">
        <v>1180</v>
      </c>
      <c r="B1182" t="s">
        <v>4193</v>
      </c>
      <c r="C1182" t="s">
        <v>4194</v>
      </c>
      <c r="E1182" s="3" t="s">
        <v>148</v>
      </c>
    </row>
    <row r="1183" spans="1:5" hidden="1">
      <c r="A1183">
        <v>1181</v>
      </c>
      <c r="B1183" t="s">
        <v>4193</v>
      </c>
      <c r="C1183" t="s">
        <v>4194</v>
      </c>
      <c r="E1183" s="3" t="s">
        <v>148</v>
      </c>
    </row>
    <row r="1184" spans="1:5" hidden="1">
      <c r="A1184">
        <v>1182</v>
      </c>
      <c r="B1184" t="s">
        <v>4193</v>
      </c>
      <c r="C1184" t="s">
        <v>4194</v>
      </c>
      <c r="E1184" s="3" t="s">
        <v>148</v>
      </c>
    </row>
    <row r="1185" spans="1:5" hidden="1">
      <c r="A1185">
        <v>1183</v>
      </c>
      <c r="B1185" t="s">
        <v>4193</v>
      </c>
      <c r="C1185" t="s">
        <v>4194</v>
      </c>
      <c r="E1185" s="3" t="s">
        <v>148</v>
      </c>
    </row>
    <row r="1186" spans="1:5" hidden="1">
      <c r="A1186">
        <v>1184</v>
      </c>
      <c r="B1186" t="s">
        <v>4193</v>
      </c>
      <c r="C1186" t="s">
        <v>4194</v>
      </c>
      <c r="E1186" s="3" t="s">
        <v>148</v>
      </c>
    </row>
    <row r="1187" spans="1:5" hidden="1">
      <c r="A1187">
        <v>1185</v>
      </c>
      <c r="B1187" t="s">
        <v>4193</v>
      </c>
      <c r="C1187" t="s">
        <v>4194</v>
      </c>
      <c r="E1187" s="3" t="s">
        <v>148</v>
      </c>
    </row>
    <row r="1188" spans="1:5" hidden="1">
      <c r="A1188">
        <v>1186</v>
      </c>
      <c r="B1188" t="s">
        <v>4193</v>
      </c>
      <c r="C1188" t="s">
        <v>4194</v>
      </c>
      <c r="E1188" s="3" t="s">
        <v>148</v>
      </c>
    </row>
    <row r="1189" spans="1:5" hidden="1">
      <c r="A1189">
        <v>1187</v>
      </c>
      <c r="B1189" t="s">
        <v>139</v>
      </c>
      <c r="C1189" t="s">
        <v>4209</v>
      </c>
      <c r="E1189" s="3" t="s">
        <v>148</v>
      </c>
    </row>
    <row r="1190" spans="1:5" hidden="1">
      <c r="A1190">
        <v>1188</v>
      </c>
      <c r="B1190" t="s">
        <v>139</v>
      </c>
      <c r="C1190" t="s">
        <v>4209</v>
      </c>
      <c r="E1190" s="3" t="s">
        <v>148</v>
      </c>
    </row>
    <row r="1191" spans="1:5" hidden="1">
      <c r="A1191">
        <v>1189</v>
      </c>
      <c r="B1191" t="s">
        <v>139</v>
      </c>
      <c r="C1191" t="s">
        <v>4209</v>
      </c>
      <c r="E1191" s="3" t="s">
        <v>148</v>
      </c>
    </row>
    <row r="1192" spans="1:5">
      <c r="A1192">
        <v>1190</v>
      </c>
      <c r="B1192" t="s">
        <v>853</v>
      </c>
      <c r="C1192" t="s">
        <v>4221</v>
      </c>
      <c r="D1192">
        <v>13.8</v>
      </c>
      <c r="E1192">
        <v>17.21</v>
      </c>
    </row>
    <row r="1193" spans="1:5">
      <c r="A1193">
        <v>1191</v>
      </c>
      <c r="B1193" t="s">
        <v>853</v>
      </c>
      <c r="C1193" t="s">
        <v>4221</v>
      </c>
      <c r="D1193">
        <v>13.8</v>
      </c>
      <c r="E1193">
        <v>17.21</v>
      </c>
    </row>
    <row r="1194" spans="1:5">
      <c r="A1194">
        <v>1192</v>
      </c>
      <c r="B1194" t="s">
        <v>853</v>
      </c>
      <c r="C1194" t="s">
        <v>4221</v>
      </c>
      <c r="D1194">
        <v>13.8</v>
      </c>
      <c r="E1194">
        <v>17.21</v>
      </c>
    </row>
    <row r="1195" spans="1:5">
      <c r="A1195">
        <v>1193</v>
      </c>
      <c r="B1195" t="s">
        <v>853</v>
      </c>
      <c r="C1195" t="s">
        <v>4221</v>
      </c>
      <c r="D1195">
        <v>13.8</v>
      </c>
      <c r="E1195">
        <v>17.21</v>
      </c>
    </row>
    <row r="1196" spans="1:5">
      <c r="A1196">
        <v>1194</v>
      </c>
      <c r="B1196" t="s">
        <v>853</v>
      </c>
      <c r="C1196" t="s">
        <v>4221</v>
      </c>
      <c r="D1196">
        <v>12.8</v>
      </c>
      <c r="E1196">
        <v>16.21</v>
      </c>
    </row>
    <row r="1197" spans="1:5">
      <c r="A1197">
        <v>1195</v>
      </c>
      <c r="B1197" t="s">
        <v>853</v>
      </c>
      <c r="C1197" t="s">
        <v>4221</v>
      </c>
      <c r="D1197">
        <v>12.8</v>
      </c>
      <c r="E1197">
        <v>16.21</v>
      </c>
    </row>
    <row r="1198" spans="1:5" hidden="1">
      <c r="A1198">
        <v>1196</v>
      </c>
      <c r="B1198" t="s">
        <v>541</v>
      </c>
      <c r="C1198" t="s">
        <v>4231</v>
      </c>
      <c r="E1198" s="3" t="s">
        <v>148</v>
      </c>
    </row>
    <row r="1199" spans="1:5" hidden="1">
      <c r="A1199">
        <v>1197</v>
      </c>
      <c r="B1199" t="s">
        <v>541</v>
      </c>
      <c r="C1199" t="s">
        <v>4231</v>
      </c>
      <c r="E1199" s="3" t="s">
        <v>148</v>
      </c>
    </row>
    <row r="1200" spans="1:5" hidden="1">
      <c r="A1200">
        <v>1198</v>
      </c>
      <c r="B1200" t="s">
        <v>541</v>
      </c>
      <c r="C1200" t="s">
        <v>4231</v>
      </c>
      <c r="E1200" s="3" t="s">
        <v>148</v>
      </c>
    </row>
    <row r="1201" spans="1:5" hidden="1">
      <c r="A1201">
        <v>1199</v>
      </c>
      <c r="B1201" t="s">
        <v>541</v>
      </c>
      <c r="C1201" t="s">
        <v>4231</v>
      </c>
      <c r="E1201" s="3" t="s">
        <v>148</v>
      </c>
    </row>
    <row r="1202" spans="1:5" hidden="1">
      <c r="A1202">
        <v>1200</v>
      </c>
      <c r="B1202" t="s">
        <v>541</v>
      </c>
      <c r="C1202" t="s">
        <v>4231</v>
      </c>
      <c r="E1202" s="3" t="s">
        <v>148</v>
      </c>
    </row>
    <row r="1203" spans="1:5" hidden="1">
      <c r="A1203">
        <v>1201</v>
      </c>
      <c r="B1203" t="s">
        <v>541</v>
      </c>
      <c r="C1203" t="s">
        <v>4231</v>
      </c>
      <c r="E1203" s="3" t="s">
        <v>148</v>
      </c>
    </row>
    <row r="1204" spans="1:5" hidden="1">
      <c r="A1204">
        <v>1202</v>
      </c>
      <c r="B1204" t="s">
        <v>541</v>
      </c>
      <c r="C1204" t="s">
        <v>4231</v>
      </c>
      <c r="E1204" s="3" t="s">
        <v>148</v>
      </c>
    </row>
    <row r="1205" spans="1:5" hidden="1">
      <c r="A1205">
        <v>1203</v>
      </c>
      <c r="B1205" t="s">
        <v>541</v>
      </c>
      <c r="C1205" t="s">
        <v>4231</v>
      </c>
      <c r="E1205" s="3" t="s">
        <v>148</v>
      </c>
    </row>
    <row r="1206" spans="1:5" hidden="1">
      <c r="A1206">
        <v>1204</v>
      </c>
      <c r="B1206" t="s">
        <v>139</v>
      </c>
      <c r="C1206" t="s">
        <v>4238</v>
      </c>
      <c r="E1206" s="3" t="s">
        <v>148</v>
      </c>
    </row>
    <row r="1207" spans="1:5">
      <c r="A1207">
        <v>1205</v>
      </c>
      <c r="B1207" t="s">
        <v>361</v>
      </c>
      <c r="C1207" t="s">
        <v>4247</v>
      </c>
      <c r="E1207" s="3" t="s">
        <v>148</v>
      </c>
    </row>
    <row r="1208" spans="1:5" hidden="1">
      <c r="A1208">
        <v>1206</v>
      </c>
      <c r="B1208" t="s">
        <v>510</v>
      </c>
      <c r="C1208" t="s">
        <v>4255</v>
      </c>
      <c r="E1208" s="3" t="s">
        <v>148</v>
      </c>
    </row>
    <row r="1209" spans="1:5" hidden="1">
      <c r="A1209">
        <v>1207</v>
      </c>
      <c r="B1209" t="s">
        <v>1071</v>
      </c>
      <c r="C1209" t="s">
        <v>4262</v>
      </c>
      <c r="E1209" s="3" t="s">
        <v>148</v>
      </c>
    </row>
    <row r="1210" spans="1:5" hidden="1">
      <c r="A1210">
        <v>1208</v>
      </c>
      <c r="B1210" t="s">
        <v>1340</v>
      </c>
      <c r="C1210" t="s">
        <v>4263</v>
      </c>
      <c r="E1210" s="3" t="s">
        <v>148</v>
      </c>
    </row>
    <row r="1211" spans="1:5" hidden="1">
      <c r="A1211">
        <v>1209</v>
      </c>
      <c r="B1211" t="s">
        <v>1340</v>
      </c>
      <c r="C1211" t="s">
        <v>4263</v>
      </c>
      <c r="E1211" s="3" t="s">
        <v>148</v>
      </c>
    </row>
    <row r="1212" spans="1:5" hidden="1">
      <c r="A1212">
        <v>1210</v>
      </c>
      <c r="B1212" t="s">
        <v>1340</v>
      </c>
      <c r="C1212" t="s">
        <v>4263</v>
      </c>
      <c r="E1212" s="3" t="s">
        <v>148</v>
      </c>
    </row>
    <row r="1213" spans="1:5" hidden="1">
      <c r="A1213">
        <v>1211</v>
      </c>
      <c r="B1213" t="s">
        <v>1340</v>
      </c>
      <c r="C1213" t="s">
        <v>4263</v>
      </c>
      <c r="E1213" s="3" t="s">
        <v>148</v>
      </c>
    </row>
    <row r="1214" spans="1:5" hidden="1">
      <c r="A1214">
        <v>1212</v>
      </c>
      <c r="B1214" t="s">
        <v>1340</v>
      </c>
      <c r="C1214" t="s">
        <v>4263</v>
      </c>
      <c r="E1214" s="3" t="s">
        <v>148</v>
      </c>
    </row>
    <row r="1215" spans="1:5" hidden="1">
      <c r="A1215">
        <v>1213</v>
      </c>
      <c r="B1215" t="s">
        <v>1340</v>
      </c>
      <c r="C1215" t="s">
        <v>4263</v>
      </c>
      <c r="E1215" s="3" t="s">
        <v>148</v>
      </c>
    </row>
    <row r="1216" spans="1:5" hidden="1">
      <c r="A1216">
        <v>1214</v>
      </c>
      <c r="B1216" t="s">
        <v>1340</v>
      </c>
      <c r="C1216" t="s">
        <v>4263</v>
      </c>
      <c r="E1216" s="3" t="s">
        <v>148</v>
      </c>
    </row>
    <row r="1217" spans="1:5" hidden="1">
      <c r="A1217">
        <v>1215</v>
      </c>
      <c r="B1217" t="s">
        <v>1340</v>
      </c>
      <c r="C1217" t="s">
        <v>4263</v>
      </c>
      <c r="E1217" s="3" t="s">
        <v>148</v>
      </c>
    </row>
    <row r="1218" spans="1:5" hidden="1">
      <c r="A1218">
        <v>1216</v>
      </c>
      <c r="B1218" t="s">
        <v>1526</v>
      </c>
      <c r="C1218" t="s">
        <v>4282</v>
      </c>
      <c r="E1218" s="3" t="s">
        <v>148</v>
      </c>
    </row>
    <row r="1219" spans="1:5" hidden="1">
      <c r="A1219">
        <v>1217</v>
      </c>
      <c r="B1219" t="s">
        <v>1526</v>
      </c>
      <c r="C1219" t="s">
        <v>4282</v>
      </c>
      <c r="E1219" s="3" t="s">
        <v>148</v>
      </c>
    </row>
    <row r="1220" spans="1:5" hidden="1">
      <c r="A1220">
        <v>1218</v>
      </c>
      <c r="B1220" t="s">
        <v>1526</v>
      </c>
      <c r="C1220" t="s">
        <v>4282</v>
      </c>
      <c r="E1220" s="3" t="s">
        <v>148</v>
      </c>
    </row>
    <row r="1221" spans="1:5" hidden="1">
      <c r="A1221">
        <v>1219</v>
      </c>
      <c r="C1221" t="s">
        <v>4291</v>
      </c>
      <c r="D1221">
        <v>10.199999999999999</v>
      </c>
      <c r="E1221">
        <v>14.9</v>
      </c>
    </row>
    <row r="1222" spans="1:5" hidden="1">
      <c r="A1222">
        <v>1220</v>
      </c>
      <c r="C1222" t="s">
        <v>4291</v>
      </c>
      <c r="D1222">
        <v>10.199999999999999</v>
      </c>
      <c r="E1222">
        <v>14.9</v>
      </c>
    </row>
    <row r="1223" spans="1:5" hidden="1">
      <c r="A1223">
        <v>1221</v>
      </c>
      <c r="B1223" t="s">
        <v>869</v>
      </c>
      <c r="C1223" t="s">
        <v>4296</v>
      </c>
      <c r="D1223">
        <v>15.8</v>
      </c>
      <c r="E1223" s="3" t="s">
        <v>148</v>
      </c>
    </row>
    <row r="1224" spans="1:5" hidden="1">
      <c r="A1224">
        <v>1222</v>
      </c>
      <c r="B1224" t="s">
        <v>869</v>
      </c>
      <c r="C1224" t="s">
        <v>4296</v>
      </c>
      <c r="D1224">
        <v>21.2</v>
      </c>
      <c r="E1224" s="3" t="s">
        <v>148</v>
      </c>
    </row>
    <row r="1225" spans="1:5" hidden="1">
      <c r="A1225">
        <v>1223</v>
      </c>
      <c r="B1225" t="s">
        <v>869</v>
      </c>
      <c r="C1225" t="s">
        <v>4296</v>
      </c>
      <c r="D1225">
        <v>21.2</v>
      </c>
      <c r="E1225" s="3" t="s">
        <v>148</v>
      </c>
    </row>
    <row r="1226" spans="1:5" hidden="1">
      <c r="A1226">
        <v>1224</v>
      </c>
      <c r="B1226" t="s">
        <v>869</v>
      </c>
      <c r="C1226" t="s">
        <v>4296</v>
      </c>
      <c r="D1226">
        <v>21.2</v>
      </c>
      <c r="E1226" s="3" t="s">
        <v>148</v>
      </c>
    </row>
    <row r="1227" spans="1:5" hidden="1">
      <c r="A1227">
        <v>1225</v>
      </c>
      <c r="B1227" t="s">
        <v>510</v>
      </c>
      <c r="C1227" t="s">
        <v>4303</v>
      </c>
      <c r="E1227" s="3" t="s">
        <v>148</v>
      </c>
    </row>
    <row r="1228" spans="1:5" hidden="1">
      <c r="A1228">
        <v>1226</v>
      </c>
      <c r="B1228" t="s">
        <v>510</v>
      </c>
      <c r="C1228" t="s">
        <v>4303</v>
      </c>
      <c r="E1228" s="3" t="s">
        <v>148</v>
      </c>
    </row>
    <row r="1229" spans="1:5" hidden="1">
      <c r="A1229">
        <v>1227</v>
      </c>
      <c r="B1229" t="s">
        <v>510</v>
      </c>
      <c r="C1229" t="s">
        <v>4303</v>
      </c>
      <c r="E1229" s="3" t="s">
        <v>148</v>
      </c>
    </row>
    <row r="1230" spans="1:5" hidden="1">
      <c r="A1230">
        <v>1228</v>
      </c>
      <c r="B1230" t="s">
        <v>510</v>
      </c>
      <c r="C1230" t="s">
        <v>4303</v>
      </c>
      <c r="E1230" s="3" t="s">
        <v>148</v>
      </c>
    </row>
    <row r="1231" spans="1:5" hidden="1">
      <c r="A1231">
        <v>1229</v>
      </c>
      <c r="B1231" t="s">
        <v>510</v>
      </c>
      <c r="C1231" t="s">
        <v>4303</v>
      </c>
      <c r="E1231" s="3" t="s">
        <v>148</v>
      </c>
    </row>
    <row r="1232" spans="1:5" hidden="1">
      <c r="A1232">
        <v>1230</v>
      </c>
      <c r="B1232" t="s">
        <v>510</v>
      </c>
      <c r="C1232" t="s">
        <v>4303</v>
      </c>
      <c r="E1232" s="3" t="s">
        <v>148</v>
      </c>
    </row>
    <row r="1233" spans="1:5" hidden="1">
      <c r="A1233">
        <v>1231</v>
      </c>
      <c r="B1233" t="s">
        <v>510</v>
      </c>
      <c r="C1233" t="s">
        <v>4303</v>
      </c>
      <c r="E1233" s="3" t="s">
        <v>148</v>
      </c>
    </row>
    <row r="1234" spans="1:5" hidden="1">
      <c r="A1234">
        <v>1232</v>
      </c>
      <c r="B1234" t="s">
        <v>510</v>
      </c>
      <c r="C1234" t="s">
        <v>4303</v>
      </c>
      <c r="E1234" s="3" t="s">
        <v>148</v>
      </c>
    </row>
    <row r="1235" spans="1:5" hidden="1">
      <c r="A1235">
        <v>1233</v>
      </c>
      <c r="B1235" t="s">
        <v>510</v>
      </c>
      <c r="C1235" t="s">
        <v>4303</v>
      </c>
      <c r="E1235" s="3" t="s">
        <v>148</v>
      </c>
    </row>
    <row r="1236" spans="1:5" hidden="1">
      <c r="A1236">
        <v>1234</v>
      </c>
      <c r="B1236" t="s">
        <v>510</v>
      </c>
      <c r="C1236" t="s">
        <v>4303</v>
      </c>
      <c r="E1236" s="3" t="s">
        <v>148</v>
      </c>
    </row>
    <row r="1237" spans="1:5" hidden="1">
      <c r="A1237">
        <v>1235</v>
      </c>
      <c r="B1237" t="s">
        <v>510</v>
      </c>
      <c r="C1237" t="s">
        <v>4303</v>
      </c>
      <c r="E1237" s="3" t="s">
        <v>148</v>
      </c>
    </row>
    <row r="1238" spans="1:5" hidden="1">
      <c r="A1238">
        <v>1236</v>
      </c>
      <c r="B1238" t="s">
        <v>510</v>
      </c>
      <c r="C1238" t="s">
        <v>4303</v>
      </c>
      <c r="E1238" s="3" t="s">
        <v>148</v>
      </c>
    </row>
    <row r="1239" spans="1:5" hidden="1">
      <c r="A1239">
        <v>1237</v>
      </c>
      <c r="B1239" t="s">
        <v>510</v>
      </c>
      <c r="C1239" t="s">
        <v>4303</v>
      </c>
      <c r="E1239" s="3" t="s">
        <v>148</v>
      </c>
    </row>
    <row r="1240" spans="1:5" hidden="1">
      <c r="A1240">
        <v>1238</v>
      </c>
      <c r="B1240" t="s">
        <v>510</v>
      </c>
      <c r="C1240" t="s">
        <v>4303</v>
      </c>
      <c r="E1240" s="3" t="s">
        <v>148</v>
      </c>
    </row>
    <row r="1241" spans="1:5">
      <c r="A1241">
        <v>1239</v>
      </c>
      <c r="B1241" t="s">
        <v>1046</v>
      </c>
      <c r="C1241" t="s">
        <v>4324</v>
      </c>
      <c r="E1241" s="3" t="s">
        <v>148</v>
      </c>
    </row>
    <row r="1242" spans="1:5">
      <c r="A1242">
        <v>1240</v>
      </c>
      <c r="B1242" t="s">
        <v>1046</v>
      </c>
      <c r="C1242" t="s">
        <v>4324</v>
      </c>
      <c r="E1242" s="3" t="s">
        <v>148</v>
      </c>
    </row>
    <row r="1243" spans="1:5">
      <c r="A1243">
        <v>1241</v>
      </c>
      <c r="B1243" t="s">
        <v>1046</v>
      </c>
      <c r="C1243" t="s">
        <v>4324</v>
      </c>
      <c r="E1243">
        <v>16</v>
      </c>
    </row>
    <row r="1244" spans="1:5">
      <c r="A1244">
        <v>1242</v>
      </c>
      <c r="B1244" t="s">
        <v>1046</v>
      </c>
      <c r="C1244" t="s">
        <v>4324</v>
      </c>
      <c r="E1244">
        <v>14</v>
      </c>
    </row>
    <row r="1245" spans="1:5">
      <c r="A1245">
        <v>1243</v>
      </c>
      <c r="B1245" t="s">
        <v>1046</v>
      </c>
      <c r="C1245" t="s">
        <v>4324</v>
      </c>
      <c r="E1245" s="3" t="s">
        <v>148</v>
      </c>
    </row>
    <row r="1246" spans="1:5">
      <c r="A1246">
        <v>1244</v>
      </c>
      <c r="B1246" t="s">
        <v>1046</v>
      </c>
      <c r="C1246" t="s">
        <v>4324</v>
      </c>
      <c r="E1246" s="3" t="s">
        <v>148</v>
      </c>
    </row>
    <row r="1247" spans="1:5">
      <c r="A1247">
        <v>1245</v>
      </c>
      <c r="B1247" t="s">
        <v>1046</v>
      </c>
      <c r="C1247" t="s">
        <v>4324</v>
      </c>
      <c r="E1247">
        <v>14</v>
      </c>
    </row>
    <row r="1248" spans="1:5">
      <c r="A1248">
        <v>1246</v>
      </c>
      <c r="B1248" t="s">
        <v>1046</v>
      </c>
      <c r="C1248" t="s">
        <v>4324</v>
      </c>
      <c r="E1248" s="3" t="s">
        <v>148</v>
      </c>
    </row>
    <row r="1249" spans="1:5">
      <c r="A1249">
        <v>1247</v>
      </c>
      <c r="B1249" t="s">
        <v>1046</v>
      </c>
      <c r="C1249" t="s">
        <v>4324</v>
      </c>
      <c r="E1249">
        <v>16</v>
      </c>
    </row>
    <row r="1250" spans="1:5">
      <c r="A1250">
        <v>1248</v>
      </c>
      <c r="B1250" t="s">
        <v>1046</v>
      </c>
      <c r="C1250" t="s">
        <v>4324</v>
      </c>
      <c r="E1250" s="3" t="s">
        <v>148</v>
      </c>
    </row>
    <row r="1251" spans="1:5">
      <c r="A1251">
        <v>1249</v>
      </c>
      <c r="B1251" t="s">
        <v>1046</v>
      </c>
      <c r="C1251" t="s">
        <v>4324</v>
      </c>
      <c r="E1251" s="3" t="s">
        <v>148</v>
      </c>
    </row>
    <row r="1252" spans="1:5">
      <c r="A1252">
        <v>1250</v>
      </c>
      <c r="B1252" t="s">
        <v>1046</v>
      </c>
      <c r="C1252" t="s">
        <v>4324</v>
      </c>
      <c r="E1252" s="3" t="s">
        <v>148</v>
      </c>
    </row>
    <row r="1253" spans="1:5" hidden="1">
      <c r="A1253">
        <v>1251</v>
      </c>
      <c r="C1253" t="s">
        <v>4344</v>
      </c>
      <c r="E1253" s="3" t="s">
        <v>148</v>
      </c>
    </row>
    <row r="1254" spans="1:5" hidden="1">
      <c r="A1254">
        <v>1252</v>
      </c>
      <c r="C1254" t="s">
        <v>4344</v>
      </c>
      <c r="E1254" s="3" t="s">
        <v>148</v>
      </c>
    </row>
    <row r="1255" spans="1:5" hidden="1">
      <c r="A1255">
        <v>1253</v>
      </c>
      <c r="B1255" t="s">
        <v>1469</v>
      </c>
      <c r="C1255" t="s">
        <v>4356</v>
      </c>
      <c r="E1255" s="3" t="s">
        <v>148</v>
      </c>
    </row>
    <row r="1256" spans="1:5" hidden="1">
      <c r="A1256">
        <v>1254</v>
      </c>
      <c r="B1256" t="s">
        <v>1469</v>
      </c>
      <c r="C1256" t="s">
        <v>4356</v>
      </c>
      <c r="E1256" s="3" t="s">
        <v>148</v>
      </c>
    </row>
    <row r="1257" spans="1:5">
      <c r="A1257">
        <v>1255</v>
      </c>
      <c r="B1257" t="s">
        <v>853</v>
      </c>
      <c r="C1257" t="s">
        <v>4368</v>
      </c>
      <c r="D1257">
        <v>18</v>
      </c>
      <c r="E1257">
        <v>20.079999999999998</v>
      </c>
    </row>
    <row r="1258" spans="1:5">
      <c r="A1258">
        <v>1256</v>
      </c>
      <c r="B1258" t="s">
        <v>853</v>
      </c>
      <c r="C1258" t="s">
        <v>4368</v>
      </c>
      <c r="D1258">
        <v>18</v>
      </c>
      <c r="E1258">
        <v>20.079999999999998</v>
      </c>
    </row>
    <row r="1259" spans="1:5">
      <c r="A1259">
        <v>1257</v>
      </c>
      <c r="B1259" t="s">
        <v>853</v>
      </c>
      <c r="C1259" t="s">
        <v>4368</v>
      </c>
      <c r="D1259">
        <v>18</v>
      </c>
      <c r="E1259">
        <v>20.079999999999998</v>
      </c>
    </row>
    <row r="1260" spans="1:5" hidden="1">
      <c r="A1260">
        <v>1258</v>
      </c>
      <c r="B1260" t="s">
        <v>4039</v>
      </c>
      <c r="C1260" t="s">
        <v>4374</v>
      </c>
      <c r="D1260">
        <v>6.5</v>
      </c>
      <c r="E1260">
        <v>10.5</v>
      </c>
    </row>
    <row r="1261" spans="1:5" hidden="1">
      <c r="A1261">
        <v>1259</v>
      </c>
      <c r="B1261" t="s">
        <v>4039</v>
      </c>
      <c r="C1261" t="s">
        <v>4374</v>
      </c>
      <c r="D1261">
        <v>6.5</v>
      </c>
      <c r="E1261">
        <v>10.5</v>
      </c>
    </row>
    <row r="1262" spans="1:5" hidden="1">
      <c r="A1262">
        <v>1260</v>
      </c>
      <c r="B1262" t="s">
        <v>4039</v>
      </c>
      <c r="C1262" t="s">
        <v>4374</v>
      </c>
      <c r="D1262">
        <v>6.5</v>
      </c>
      <c r="E1262">
        <v>10.5</v>
      </c>
    </row>
    <row r="1263" spans="1:5" hidden="1">
      <c r="A1263">
        <v>1261</v>
      </c>
      <c r="B1263" t="s">
        <v>4039</v>
      </c>
      <c r="C1263" t="s">
        <v>4374</v>
      </c>
      <c r="D1263">
        <v>6.5</v>
      </c>
      <c r="E1263">
        <v>10.5</v>
      </c>
    </row>
    <row r="1264" spans="1:5" hidden="1">
      <c r="A1264">
        <v>1262</v>
      </c>
      <c r="B1264" t="s">
        <v>4039</v>
      </c>
      <c r="C1264" t="s">
        <v>4374</v>
      </c>
      <c r="D1264">
        <v>6.5</v>
      </c>
      <c r="E1264">
        <v>10.5</v>
      </c>
    </row>
    <row r="1265" spans="1:5" hidden="1">
      <c r="A1265">
        <v>1263</v>
      </c>
      <c r="B1265" t="s">
        <v>1786</v>
      </c>
      <c r="C1265" t="s">
        <v>4390</v>
      </c>
      <c r="D1265">
        <v>2</v>
      </c>
      <c r="E1265">
        <v>4</v>
      </c>
    </row>
    <row r="1266" spans="1:5" hidden="1">
      <c r="A1266">
        <v>1264</v>
      </c>
      <c r="B1266" t="s">
        <v>1786</v>
      </c>
      <c r="C1266" t="s">
        <v>4390</v>
      </c>
      <c r="D1266">
        <v>2</v>
      </c>
      <c r="E1266">
        <v>4</v>
      </c>
    </row>
    <row r="1267" spans="1:5" hidden="1">
      <c r="A1267">
        <v>1265</v>
      </c>
      <c r="B1267" t="s">
        <v>920</v>
      </c>
      <c r="C1267" t="s">
        <v>4400</v>
      </c>
      <c r="D1267">
        <v>14.3</v>
      </c>
      <c r="E1267">
        <v>16.100000000000001</v>
      </c>
    </row>
    <row r="1268" spans="1:5" hidden="1">
      <c r="A1268">
        <v>1266</v>
      </c>
      <c r="B1268" t="s">
        <v>920</v>
      </c>
      <c r="C1268" t="s">
        <v>4400</v>
      </c>
      <c r="D1268">
        <v>14.3</v>
      </c>
      <c r="E1268">
        <v>16.399999999999999</v>
      </c>
    </row>
    <row r="1269" spans="1:5" hidden="1">
      <c r="A1269">
        <v>1267</v>
      </c>
      <c r="B1269" t="s">
        <v>920</v>
      </c>
      <c r="C1269" t="s">
        <v>4400</v>
      </c>
      <c r="D1269">
        <v>14.3</v>
      </c>
      <c r="E1269">
        <v>16.100000000000001</v>
      </c>
    </row>
    <row r="1270" spans="1:5" hidden="1">
      <c r="A1270">
        <v>1268</v>
      </c>
      <c r="B1270" t="s">
        <v>920</v>
      </c>
      <c r="C1270" t="s">
        <v>4400</v>
      </c>
      <c r="D1270">
        <v>14.3</v>
      </c>
      <c r="E1270">
        <v>16.100000000000001</v>
      </c>
    </row>
    <row r="1271" spans="1:5" hidden="1">
      <c r="A1271">
        <v>1269</v>
      </c>
      <c r="B1271" t="s">
        <v>920</v>
      </c>
      <c r="C1271" t="s">
        <v>4400</v>
      </c>
      <c r="D1271">
        <v>22.6</v>
      </c>
      <c r="E1271">
        <v>25.6</v>
      </c>
    </row>
    <row r="1272" spans="1:5" hidden="1">
      <c r="A1272">
        <v>1270</v>
      </c>
      <c r="B1272" t="s">
        <v>920</v>
      </c>
      <c r="C1272" t="s">
        <v>4400</v>
      </c>
      <c r="D1272">
        <v>22.6</v>
      </c>
      <c r="E1272">
        <v>25.6</v>
      </c>
    </row>
    <row r="1273" spans="1:5" hidden="1">
      <c r="A1273">
        <v>1271</v>
      </c>
      <c r="B1273" t="s">
        <v>920</v>
      </c>
      <c r="C1273" t="s">
        <v>4400</v>
      </c>
      <c r="D1273">
        <v>22.6</v>
      </c>
      <c r="E1273">
        <v>25.1</v>
      </c>
    </row>
    <row r="1274" spans="1:5" hidden="1">
      <c r="A1274">
        <v>1272</v>
      </c>
      <c r="B1274" t="s">
        <v>920</v>
      </c>
      <c r="C1274" t="s">
        <v>4400</v>
      </c>
      <c r="D1274">
        <v>22.6</v>
      </c>
      <c r="E1274">
        <v>25.1</v>
      </c>
    </row>
    <row r="1275" spans="1:5" hidden="1">
      <c r="A1275">
        <v>1273</v>
      </c>
      <c r="B1275" t="s">
        <v>920</v>
      </c>
      <c r="C1275" t="s">
        <v>4400</v>
      </c>
      <c r="D1275">
        <v>18</v>
      </c>
      <c r="E1275">
        <v>18</v>
      </c>
    </row>
    <row r="1276" spans="1:5" hidden="1">
      <c r="A1276">
        <v>1274</v>
      </c>
      <c r="B1276" t="s">
        <v>920</v>
      </c>
      <c r="C1276" t="s">
        <v>4400</v>
      </c>
      <c r="D1276">
        <v>14.3</v>
      </c>
      <c r="E1276">
        <v>16.399999999999999</v>
      </c>
    </row>
    <row r="1277" spans="1:5" hidden="1">
      <c r="A1277">
        <v>1275</v>
      </c>
      <c r="B1277" t="s">
        <v>4039</v>
      </c>
      <c r="C1277" t="s">
        <v>4427</v>
      </c>
      <c r="D1277">
        <v>8.25</v>
      </c>
      <c r="E1277">
        <v>11.56</v>
      </c>
    </row>
  </sheetData>
  <autoFilter ref="B1:B1277" xr:uid="{00000000-0009-0000-0000-000005000000}">
    <filterColumn colId="0">
      <filters>
        <filter val="Hyundai"/>
        <filter val="Mahindra"/>
        <filter val="Renault"/>
        <filter val="Skoda"/>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V1277"/>
  <sheetViews>
    <sheetView workbookViewId="0">
      <selection activeCell="S125" sqref="S125"/>
    </sheetView>
  </sheetViews>
  <sheetFormatPr defaultRowHeight="15"/>
  <cols>
    <col min="1" max="5" width="16" customWidth="1"/>
    <col min="10" max="10" width="15.140625" customWidth="1"/>
    <col min="12" max="12" width="9.85546875" customWidth="1"/>
    <col min="14" max="14" width="13.7109375" customWidth="1"/>
    <col min="15" max="15" width="13.85546875" customWidth="1"/>
  </cols>
  <sheetData>
    <row r="1" spans="1:5">
      <c r="A1" t="s">
        <v>0</v>
      </c>
      <c r="B1" t="s">
        <v>1</v>
      </c>
      <c r="C1" t="s">
        <v>2</v>
      </c>
      <c r="D1" t="s">
        <v>18</v>
      </c>
      <c r="E1" t="s">
        <v>19</v>
      </c>
    </row>
    <row r="2" spans="1:5" hidden="1">
      <c r="A2">
        <v>0</v>
      </c>
      <c r="B2" t="s">
        <v>139</v>
      </c>
      <c r="C2" t="s">
        <v>140</v>
      </c>
      <c r="D2">
        <v>23.6</v>
      </c>
      <c r="E2" s="3" t="s">
        <v>148</v>
      </c>
    </row>
    <row r="3" spans="1:5" hidden="1">
      <c r="A3">
        <v>1</v>
      </c>
      <c r="B3" t="s">
        <v>139</v>
      </c>
      <c r="C3" t="s">
        <v>140</v>
      </c>
      <c r="D3">
        <v>23.6</v>
      </c>
      <c r="E3" s="3" t="s">
        <v>148</v>
      </c>
    </row>
    <row r="4" spans="1:5" hidden="1">
      <c r="A4">
        <v>2</v>
      </c>
      <c r="B4" t="s">
        <v>139</v>
      </c>
      <c r="C4" t="s">
        <v>140</v>
      </c>
      <c r="E4" s="3" t="s">
        <v>148</v>
      </c>
    </row>
    <row r="5" spans="1:5" hidden="1">
      <c r="A5">
        <v>3</v>
      </c>
      <c r="B5" t="s">
        <v>139</v>
      </c>
      <c r="C5" t="s">
        <v>140</v>
      </c>
      <c r="D5">
        <v>23.6</v>
      </c>
      <c r="E5" s="3" t="s">
        <v>148</v>
      </c>
    </row>
    <row r="6" spans="1:5" hidden="1">
      <c r="A6">
        <v>4</v>
      </c>
      <c r="B6" t="s">
        <v>139</v>
      </c>
      <c r="C6" t="s">
        <v>140</v>
      </c>
      <c r="D6">
        <v>23.6</v>
      </c>
      <c r="E6" s="3" t="s">
        <v>148</v>
      </c>
    </row>
    <row r="7" spans="1:5" hidden="1">
      <c r="A7">
        <v>5</v>
      </c>
      <c r="B7" t="s">
        <v>139</v>
      </c>
      <c r="C7" t="s">
        <v>140</v>
      </c>
      <c r="D7">
        <v>23.6</v>
      </c>
      <c r="E7" s="3" t="s">
        <v>148</v>
      </c>
    </row>
    <row r="8" spans="1:5" hidden="1">
      <c r="A8">
        <v>6</v>
      </c>
      <c r="B8" t="s">
        <v>193</v>
      </c>
      <c r="C8" t="s">
        <v>194</v>
      </c>
      <c r="D8">
        <v>21.38</v>
      </c>
      <c r="E8">
        <v>24</v>
      </c>
    </row>
    <row r="9" spans="1:5" hidden="1">
      <c r="A9">
        <v>7</v>
      </c>
      <c r="B9" t="s">
        <v>193</v>
      </c>
      <c r="C9" t="s">
        <v>194</v>
      </c>
      <c r="D9">
        <v>21.38</v>
      </c>
      <c r="E9">
        <v>24</v>
      </c>
    </row>
    <row r="10" spans="1:5" hidden="1">
      <c r="A10">
        <v>8</v>
      </c>
      <c r="B10" t="s">
        <v>193</v>
      </c>
      <c r="C10" t="s">
        <v>194</v>
      </c>
      <c r="D10">
        <v>21.38</v>
      </c>
      <c r="E10">
        <v>24</v>
      </c>
    </row>
    <row r="11" spans="1:5" hidden="1">
      <c r="A11">
        <v>9</v>
      </c>
      <c r="B11" t="s">
        <v>193</v>
      </c>
      <c r="C11" t="s">
        <v>194</v>
      </c>
      <c r="D11">
        <v>21.38</v>
      </c>
      <c r="E11">
        <v>24</v>
      </c>
    </row>
    <row r="12" spans="1:5" hidden="1">
      <c r="A12">
        <v>10</v>
      </c>
      <c r="B12" t="s">
        <v>193</v>
      </c>
      <c r="C12" t="s">
        <v>194</v>
      </c>
      <c r="E12" s="3" t="s">
        <v>148</v>
      </c>
    </row>
    <row r="13" spans="1:5" hidden="1">
      <c r="A13">
        <v>11</v>
      </c>
      <c r="B13" t="s">
        <v>193</v>
      </c>
      <c r="C13" t="s">
        <v>194</v>
      </c>
      <c r="E13" s="3" t="s">
        <v>148</v>
      </c>
    </row>
    <row r="14" spans="1:5" hidden="1">
      <c r="A14">
        <v>12</v>
      </c>
      <c r="B14" t="s">
        <v>222</v>
      </c>
      <c r="C14" t="s">
        <v>223</v>
      </c>
      <c r="D14">
        <v>25.17</v>
      </c>
      <c r="E14" s="3" t="s">
        <v>148</v>
      </c>
    </row>
    <row r="15" spans="1:5" hidden="1">
      <c r="A15">
        <v>13</v>
      </c>
      <c r="B15" t="s">
        <v>222</v>
      </c>
      <c r="C15" t="s">
        <v>223</v>
      </c>
      <c r="D15">
        <v>25.17</v>
      </c>
      <c r="E15" s="3" t="s">
        <v>148</v>
      </c>
    </row>
    <row r="16" spans="1:5" hidden="1">
      <c r="A16">
        <v>14</v>
      </c>
      <c r="B16" t="s">
        <v>222</v>
      </c>
      <c r="C16" t="s">
        <v>223</v>
      </c>
      <c r="D16">
        <v>25.17</v>
      </c>
      <c r="E16" s="3" t="s">
        <v>148</v>
      </c>
    </row>
    <row r="17" spans="1:5" hidden="1">
      <c r="A17">
        <v>15</v>
      </c>
      <c r="B17" t="s">
        <v>222</v>
      </c>
      <c r="C17" t="s">
        <v>223</v>
      </c>
      <c r="D17">
        <v>25.17</v>
      </c>
      <c r="E17" s="3" t="s">
        <v>148</v>
      </c>
    </row>
    <row r="18" spans="1:5" hidden="1">
      <c r="A18">
        <v>16</v>
      </c>
      <c r="B18" t="s">
        <v>222</v>
      </c>
      <c r="C18" t="s">
        <v>223</v>
      </c>
      <c r="D18">
        <v>25.17</v>
      </c>
      <c r="E18" s="3" t="s">
        <v>148</v>
      </c>
    </row>
    <row r="19" spans="1:5" hidden="1">
      <c r="A19">
        <v>17</v>
      </c>
      <c r="B19" t="s">
        <v>222</v>
      </c>
      <c r="C19" t="s">
        <v>223</v>
      </c>
      <c r="D19">
        <v>25.17</v>
      </c>
      <c r="E19" s="3" t="s">
        <v>148</v>
      </c>
    </row>
    <row r="20" spans="1:5" hidden="1">
      <c r="A20">
        <v>18</v>
      </c>
      <c r="B20" t="s">
        <v>222</v>
      </c>
      <c r="C20" t="s">
        <v>223</v>
      </c>
      <c r="D20">
        <v>25.17</v>
      </c>
      <c r="E20" s="3" t="s">
        <v>148</v>
      </c>
    </row>
    <row r="21" spans="1:5" hidden="1">
      <c r="A21">
        <v>19</v>
      </c>
      <c r="B21" t="s">
        <v>222</v>
      </c>
      <c r="C21" t="s">
        <v>223</v>
      </c>
      <c r="D21">
        <v>25.17</v>
      </c>
      <c r="E21" s="3" t="s">
        <v>148</v>
      </c>
    </row>
    <row r="22" spans="1:5" hidden="1">
      <c r="A22">
        <v>20</v>
      </c>
      <c r="B22" t="s">
        <v>222</v>
      </c>
      <c r="C22" t="s">
        <v>223</v>
      </c>
      <c r="D22">
        <v>25.17</v>
      </c>
      <c r="E22" s="3" t="s">
        <v>148</v>
      </c>
    </row>
    <row r="23" spans="1:5" hidden="1">
      <c r="A23">
        <v>21</v>
      </c>
      <c r="B23" t="s">
        <v>222</v>
      </c>
      <c r="C23" t="s">
        <v>223</v>
      </c>
      <c r="D23">
        <v>25.17</v>
      </c>
      <c r="E23" s="3" t="s">
        <v>148</v>
      </c>
    </row>
    <row r="24" spans="1:5" hidden="1">
      <c r="A24">
        <v>22</v>
      </c>
      <c r="B24" t="s">
        <v>222</v>
      </c>
      <c r="C24" t="s">
        <v>223</v>
      </c>
      <c r="D24">
        <v>25.17</v>
      </c>
      <c r="E24" s="3" t="s">
        <v>148</v>
      </c>
    </row>
    <row r="25" spans="1:5" hidden="1">
      <c r="A25">
        <v>23</v>
      </c>
      <c r="B25" t="s">
        <v>222</v>
      </c>
      <c r="C25" t="s">
        <v>223</v>
      </c>
      <c r="D25">
        <v>25.17</v>
      </c>
      <c r="E25" s="3" t="s">
        <v>148</v>
      </c>
    </row>
    <row r="26" spans="1:5" hidden="1">
      <c r="A26">
        <v>24</v>
      </c>
      <c r="B26" t="s">
        <v>256</v>
      </c>
      <c r="C26" t="s">
        <v>257</v>
      </c>
      <c r="D26">
        <v>12</v>
      </c>
      <c r="E26">
        <v>15</v>
      </c>
    </row>
    <row r="27" spans="1:5" hidden="1">
      <c r="A27">
        <v>25</v>
      </c>
      <c r="B27" t="s">
        <v>256</v>
      </c>
      <c r="C27" t="s">
        <v>257</v>
      </c>
      <c r="D27">
        <v>12</v>
      </c>
      <c r="E27">
        <v>15</v>
      </c>
    </row>
    <row r="28" spans="1:5" hidden="1">
      <c r="A28">
        <v>26</v>
      </c>
      <c r="B28" t="s">
        <v>256</v>
      </c>
      <c r="C28" t="s">
        <v>257</v>
      </c>
      <c r="D28">
        <v>11</v>
      </c>
      <c r="E28">
        <v>15</v>
      </c>
    </row>
    <row r="29" spans="1:5" hidden="1">
      <c r="A29">
        <v>27</v>
      </c>
      <c r="B29" t="s">
        <v>256</v>
      </c>
      <c r="C29" t="s">
        <v>257</v>
      </c>
      <c r="E29" s="3" t="s">
        <v>148</v>
      </c>
    </row>
    <row r="30" spans="1:5" hidden="1">
      <c r="A30">
        <v>28</v>
      </c>
      <c r="B30" t="s">
        <v>256</v>
      </c>
      <c r="C30" t="s">
        <v>257</v>
      </c>
      <c r="E30" s="3" t="s">
        <v>148</v>
      </c>
    </row>
    <row r="31" spans="1:5" hidden="1">
      <c r="A31">
        <v>29</v>
      </c>
      <c r="B31" t="s">
        <v>256</v>
      </c>
      <c r="C31" t="s">
        <v>293</v>
      </c>
      <c r="D31">
        <v>14</v>
      </c>
      <c r="E31">
        <v>17</v>
      </c>
    </row>
    <row r="32" spans="1:5" hidden="1">
      <c r="A32">
        <v>30</v>
      </c>
      <c r="B32" t="s">
        <v>256</v>
      </c>
      <c r="C32" t="s">
        <v>293</v>
      </c>
      <c r="D32">
        <v>14</v>
      </c>
      <c r="E32">
        <v>17</v>
      </c>
    </row>
    <row r="33" spans="1:5" hidden="1">
      <c r="A33">
        <v>31</v>
      </c>
      <c r="B33" t="s">
        <v>256</v>
      </c>
      <c r="C33" t="s">
        <v>293</v>
      </c>
      <c r="D33">
        <v>19</v>
      </c>
      <c r="E33">
        <v>24.07</v>
      </c>
    </row>
    <row r="34" spans="1:5" hidden="1">
      <c r="A34">
        <v>32</v>
      </c>
      <c r="B34" t="s">
        <v>256</v>
      </c>
      <c r="C34" t="s">
        <v>293</v>
      </c>
      <c r="D34">
        <v>14</v>
      </c>
      <c r="E34">
        <v>17</v>
      </c>
    </row>
    <row r="35" spans="1:5" hidden="1">
      <c r="A35">
        <v>33</v>
      </c>
      <c r="B35" t="s">
        <v>256</v>
      </c>
      <c r="C35" t="s">
        <v>293</v>
      </c>
      <c r="E35" s="3" t="s">
        <v>148</v>
      </c>
    </row>
    <row r="36" spans="1:5" hidden="1">
      <c r="A36">
        <v>34</v>
      </c>
      <c r="B36" t="s">
        <v>256</v>
      </c>
      <c r="C36" t="s">
        <v>293</v>
      </c>
      <c r="D36">
        <v>14</v>
      </c>
      <c r="E36">
        <v>17</v>
      </c>
    </row>
    <row r="37" spans="1:5" hidden="1">
      <c r="A37">
        <v>35</v>
      </c>
      <c r="B37" t="s">
        <v>193</v>
      </c>
      <c r="C37" t="s">
        <v>320</v>
      </c>
      <c r="E37" s="3" t="s">
        <v>148</v>
      </c>
    </row>
    <row r="38" spans="1:5" hidden="1">
      <c r="A38">
        <v>36</v>
      </c>
      <c r="B38" t="s">
        <v>193</v>
      </c>
      <c r="C38" t="s">
        <v>320</v>
      </c>
      <c r="E38" s="3" t="s">
        <v>148</v>
      </c>
    </row>
    <row r="39" spans="1:5" hidden="1">
      <c r="A39">
        <v>37</v>
      </c>
      <c r="B39" t="s">
        <v>193</v>
      </c>
      <c r="C39" t="s">
        <v>320</v>
      </c>
      <c r="D39">
        <v>20.6</v>
      </c>
      <c r="E39" s="3" t="s">
        <v>148</v>
      </c>
    </row>
    <row r="40" spans="1:5" hidden="1">
      <c r="A40">
        <v>38</v>
      </c>
      <c r="B40" t="s">
        <v>193</v>
      </c>
      <c r="C40" t="s">
        <v>320</v>
      </c>
      <c r="D40">
        <v>20.6</v>
      </c>
      <c r="E40" s="3" t="s">
        <v>148</v>
      </c>
    </row>
    <row r="41" spans="1:5" hidden="1">
      <c r="A41">
        <v>39</v>
      </c>
      <c r="B41" t="s">
        <v>193</v>
      </c>
      <c r="C41" t="s">
        <v>320</v>
      </c>
      <c r="D41">
        <v>20.6</v>
      </c>
      <c r="E41" s="3" t="s">
        <v>148</v>
      </c>
    </row>
    <row r="42" spans="1:5" hidden="1">
      <c r="A42">
        <v>40</v>
      </c>
      <c r="B42" t="s">
        <v>193</v>
      </c>
      <c r="C42" t="s">
        <v>320</v>
      </c>
      <c r="E42" s="3" t="s">
        <v>148</v>
      </c>
    </row>
    <row r="43" spans="1:5" hidden="1">
      <c r="A43">
        <v>41</v>
      </c>
      <c r="B43" t="s">
        <v>193</v>
      </c>
      <c r="C43" t="s">
        <v>320</v>
      </c>
      <c r="D43">
        <v>20.6</v>
      </c>
      <c r="E43" s="3" t="s">
        <v>148</v>
      </c>
    </row>
    <row r="44" spans="1:5" hidden="1">
      <c r="A44">
        <v>42</v>
      </c>
      <c r="B44" t="s">
        <v>193</v>
      </c>
      <c r="C44" t="s">
        <v>320</v>
      </c>
      <c r="E44" s="3" t="s">
        <v>148</v>
      </c>
    </row>
    <row r="45" spans="1:5" hidden="1">
      <c r="A45">
        <v>43</v>
      </c>
      <c r="B45" t="s">
        <v>193</v>
      </c>
      <c r="C45" t="s">
        <v>320</v>
      </c>
      <c r="D45">
        <v>20.6</v>
      </c>
      <c r="E45" s="3" t="s">
        <v>148</v>
      </c>
    </row>
    <row r="46" spans="1:5" hidden="1">
      <c r="A46">
        <v>44</v>
      </c>
      <c r="B46" t="s">
        <v>256</v>
      </c>
      <c r="C46" t="s">
        <v>343</v>
      </c>
      <c r="D46">
        <v>23</v>
      </c>
      <c r="E46" s="3" t="s">
        <v>148</v>
      </c>
    </row>
    <row r="47" spans="1:5" hidden="1">
      <c r="A47">
        <v>45</v>
      </c>
      <c r="B47" t="s">
        <v>256</v>
      </c>
      <c r="C47" t="s">
        <v>343</v>
      </c>
      <c r="E47" s="3" t="s">
        <v>148</v>
      </c>
    </row>
    <row r="48" spans="1:5">
      <c r="A48">
        <v>46</v>
      </c>
      <c r="B48" t="s">
        <v>361</v>
      </c>
      <c r="C48" t="s">
        <v>362</v>
      </c>
      <c r="E48" s="3" t="s">
        <v>148</v>
      </c>
    </row>
    <row r="49" spans="1:5">
      <c r="A49">
        <v>47</v>
      </c>
      <c r="B49" t="s">
        <v>361</v>
      </c>
      <c r="C49" t="s">
        <v>362</v>
      </c>
      <c r="E49" s="3" t="s">
        <v>148</v>
      </c>
    </row>
    <row r="50" spans="1:5">
      <c r="A50">
        <v>48</v>
      </c>
      <c r="B50" t="s">
        <v>361</v>
      </c>
      <c r="C50" t="s">
        <v>362</v>
      </c>
      <c r="E50" s="3" t="s">
        <v>148</v>
      </c>
    </row>
    <row r="51" spans="1:5">
      <c r="A51">
        <v>49</v>
      </c>
      <c r="B51" t="s">
        <v>361</v>
      </c>
      <c r="C51" t="s">
        <v>362</v>
      </c>
      <c r="E51" s="3" t="s">
        <v>148</v>
      </c>
    </row>
    <row r="52" spans="1:5">
      <c r="A52">
        <v>50</v>
      </c>
      <c r="B52" t="s">
        <v>361</v>
      </c>
      <c r="C52" t="s">
        <v>362</v>
      </c>
      <c r="E52" s="3" t="s">
        <v>148</v>
      </c>
    </row>
    <row r="53" spans="1:5">
      <c r="A53">
        <v>51</v>
      </c>
      <c r="B53" t="s">
        <v>361</v>
      </c>
      <c r="C53" t="s">
        <v>362</v>
      </c>
      <c r="E53" s="3" t="s">
        <v>148</v>
      </c>
    </row>
    <row r="54" spans="1:5">
      <c r="A54">
        <v>52</v>
      </c>
      <c r="B54" t="s">
        <v>361</v>
      </c>
      <c r="C54" t="s">
        <v>362</v>
      </c>
      <c r="E54" s="3" t="s">
        <v>148</v>
      </c>
    </row>
    <row r="55" spans="1:5">
      <c r="A55">
        <v>53</v>
      </c>
      <c r="B55" t="s">
        <v>361</v>
      </c>
      <c r="C55" t="s">
        <v>362</v>
      </c>
      <c r="E55" s="3" t="s">
        <v>148</v>
      </c>
    </row>
    <row r="56" spans="1:5" hidden="1">
      <c r="A56">
        <v>54</v>
      </c>
      <c r="B56" t="s">
        <v>139</v>
      </c>
      <c r="C56" t="s">
        <v>398</v>
      </c>
      <c r="E56" s="3" t="s">
        <v>148</v>
      </c>
    </row>
    <row r="57" spans="1:5" hidden="1">
      <c r="A57">
        <v>55</v>
      </c>
      <c r="B57" t="s">
        <v>139</v>
      </c>
      <c r="C57" t="s">
        <v>398</v>
      </c>
      <c r="D57">
        <v>23.84</v>
      </c>
      <c r="E57">
        <v>23</v>
      </c>
    </row>
    <row r="58" spans="1:5" hidden="1">
      <c r="A58">
        <v>56</v>
      </c>
      <c r="B58" t="s">
        <v>139</v>
      </c>
      <c r="C58" t="s">
        <v>398</v>
      </c>
      <c r="D58">
        <v>23.84</v>
      </c>
      <c r="E58">
        <v>23</v>
      </c>
    </row>
    <row r="59" spans="1:5" hidden="1">
      <c r="A59">
        <v>57</v>
      </c>
      <c r="B59" t="s">
        <v>139</v>
      </c>
      <c r="C59" t="s">
        <v>398</v>
      </c>
      <c r="D59">
        <v>23.84</v>
      </c>
      <c r="E59">
        <v>23</v>
      </c>
    </row>
    <row r="60" spans="1:5" hidden="1">
      <c r="A60">
        <v>58</v>
      </c>
      <c r="B60" t="s">
        <v>139</v>
      </c>
      <c r="C60" t="s">
        <v>398</v>
      </c>
      <c r="D60">
        <v>23.84</v>
      </c>
      <c r="E60">
        <v>23</v>
      </c>
    </row>
    <row r="61" spans="1:5" hidden="1">
      <c r="A61">
        <v>59</v>
      </c>
      <c r="B61" t="s">
        <v>139</v>
      </c>
      <c r="C61" t="s">
        <v>398</v>
      </c>
      <c r="D61">
        <v>23.84</v>
      </c>
      <c r="E61">
        <v>24</v>
      </c>
    </row>
    <row r="62" spans="1:5" hidden="1">
      <c r="A62">
        <v>60</v>
      </c>
      <c r="B62" t="s">
        <v>139</v>
      </c>
      <c r="C62" t="s">
        <v>398</v>
      </c>
      <c r="D62">
        <v>23.84</v>
      </c>
      <c r="E62">
        <v>24</v>
      </c>
    </row>
    <row r="63" spans="1:5" hidden="1">
      <c r="A63">
        <v>61</v>
      </c>
      <c r="B63" t="s">
        <v>139</v>
      </c>
      <c r="C63" t="s">
        <v>398</v>
      </c>
      <c r="D63">
        <v>23.84</v>
      </c>
      <c r="E63">
        <v>24</v>
      </c>
    </row>
    <row r="64" spans="1:5" hidden="1">
      <c r="A64">
        <v>62</v>
      </c>
      <c r="B64" t="s">
        <v>256</v>
      </c>
      <c r="C64" t="s">
        <v>428</v>
      </c>
      <c r="D64">
        <v>23</v>
      </c>
      <c r="E64">
        <v>22</v>
      </c>
    </row>
    <row r="65" spans="1:5" hidden="1">
      <c r="A65">
        <v>63</v>
      </c>
      <c r="B65" t="s">
        <v>256</v>
      </c>
      <c r="C65" t="s">
        <v>428</v>
      </c>
      <c r="D65">
        <v>23</v>
      </c>
      <c r="E65">
        <v>22</v>
      </c>
    </row>
    <row r="66" spans="1:5" hidden="1">
      <c r="A66">
        <v>64</v>
      </c>
      <c r="B66" t="s">
        <v>256</v>
      </c>
      <c r="C66" t="s">
        <v>428</v>
      </c>
      <c r="D66">
        <v>23</v>
      </c>
      <c r="E66">
        <v>22</v>
      </c>
    </row>
    <row r="67" spans="1:5" hidden="1">
      <c r="A67">
        <v>65</v>
      </c>
      <c r="B67" t="s">
        <v>256</v>
      </c>
      <c r="C67" t="s">
        <v>428</v>
      </c>
      <c r="D67">
        <v>23</v>
      </c>
      <c r="E67">
        <v>22</v>
      </c>
    </row>
    <row r="68" spans="1:5" hidden="1">
      <c r="A68">
        <v>66</v>
      </c>
      <c r="B68" t="s">
        <v>256</v>
      </c>
      <c r="C68" t="s">
        <v>428</v>
      </c>
      <c r="D68">
        <v>23</v>
      </c>
      <c r="E68">
        <v>22</v>
      </c>
    </row>
    <row r="69" spans="1:5" hidden="1">
      <c r="A69">
        <v>67</v>
      </c>
      <c r="B69" t="s">
        <v>256</v>
      </c>
      <c r="C69" t="s">
        <v>428</v>
      </c>
      <c r="D69">
        <v>23</v>
      </c>
      <c r="E69">
        <v>22</v>
      </c>
    </row>
    <row r="70" spans="1:5" hidden="1">
      <c r="A70">
        <v>68</v>
      </c>
      <c r="B70" t="s">
        <v>256</v>
      </c>
      <c r="C70" t="s">
        <v>428</v>
      </c>
      <c r="D70">
        <v>23</v>
      </c>
      <c r="E70">
        <v>22</v>
      </c>
    </row>
    <row r="71" spans="1:5" hidden="1">
      <c r="A71">
        <v>69</v>
      </c>
      <c r="B71" t="s">
        <v>256</v>
      </c>
      <c r="C71" t="s">
        <v>428</v>
      </c>
      <c r="D71">
        <v>23</v>
      </c>
      <c r="E71">
        <v>22</v>
      </c>
    </row>
    <row r="72" spans="1:5" hidden="1">
      <c r="A72">
        <v>70</v>
      </c>
      <c r="B72" t="s">
        <v>256</v>
      </c>
      <c r="C72" t="s">
        <v>435</v>
      </c>
      <c r="D72">
        <v>20.89</v>
      </c>
      <c r="E72" s="3" t="s">
        <v>148</v>
      </c>
    </row>
    <row r="73" spans="1:5" hidden="1">
      <c r="A73">
        <v>71</v>
      </c>
      <c r="B73" t="s">
        <v>256</v>
      </c>
      <c r="C73" t="s">
        <v>435</v>
      </c>
      <c r="D73">
        <v>20.89</v>
      </c>
      <c r="E73" s="3" t="s">
        <v>148</v>
      </c>
    </row>
    <row r="74" spans="1:5" hidden="1">
      <c r="A74">
        <v>72</v>
      </c>
      <c r="B74" t="s">
        <v>256</v>
      </c>
      <c r="C74" t="s">
        <v>435</v>
      </c>
      <c r="D74">
        <v>20.89</v>
      </c>
      <c r="E74">
        <v>20.89</v>
      </c>
    </row>
    <row r="75" spans="1:5" hidden="1">
      <c r="A75">
        <v>73</v>
      </c>
      <c r="B75" t="s">
        <v>256</v>
      </c>
      <c r="C75" t="s">
        <v>435</v>
      </c>
      <c r="D75">
        <v>20.89</v>
      </c>
      <c r="E75">
        <v>20</v>
      </c>
    </row>
    <row r="76" spans="1:5" hidden="1">
      <c r="A76">
        <v>74</v>
      </c>
      <c r="B76" t="s">
        <v>256</v>
      </c>
      <c r="C76" t="s">
        <v>435</v>
      </c>
      <c r="D76">
        <v>20.89</v>
      </c>
      <c r="E76" s="3" t="s">
        <v>148</v>
      </c>
    </row>
    <row r="77" spans="1:5" hidden="1">
      <c r="A77">
        <v>75</v>
      </c>
      <c r="B77" t="s">
        <v>256</v>
      </c>
      <c r="C77" t="s">
        <v>435</v>
      </c>
      <c r="D77">
        <v>15.1</v>
      </c>
      <c r="E77" s="3" t="s">
        <v>148</v>
      </c>
    </row>
    <row r="78" spans="1:5" hidden="1">
      <c r="A78">
        <v>76</v>
      </c>
      <c r="B78" t="s">
        <v>256</v>
      </c>
      <c r="C78" t="s">
        <v>435</v>
      </c>
      <c r="D78">
        <v>20.89</v>
      </c>
      <c r="E78" s="3" t="s">
        <v>148</v>
      </c>
    </row>
    <row r="79" spans="1:5" hidden="1">
      <c r="A79">
        <v>77</v>
      </c>
      <c r="B79" t="s">
        <v>222</v>
      </c>
      <c r="C79" t="s">
        <v>458</v>
      </c>
      <c r="E79" s="3" t="s">
        <v>148</v>
      </c>
    </row>
    <row r="80" spans="1:5" hidden="1">
      <c r="A80">
        <v>78</v>
      </c>
      <c r="B80" t="s">
        <v>222</v>
      </c>
      <c r="C80" t="s">
        <v>458</v>
      </c>
      <c r="E80" s="3" t="s">
        <v>148</v>
      </c>
    </row>
    <row r="81" spans="1:22" hidden="1">
      <c r="A81">
        <v>79</v>
      </c>
      <c r="B81" t="s">
        <v>222</v>
      </c>
      <c r="C81" t="s">
        <v>458</v>
      </c>
      <c r="E81" s="3" t="s">
        <v>148</v>
      </c>
    </row>
    <row r="82" spans="1:22" hidden="1">
      <c r="A82">
        <v>80</v>
      </c>
      <c r="B82" t="s">
        <v>222</v>
      </c>
      <c r="C82" t="s">
        <v>458</v>
      </c>
      <c r="E82" s="3" t="s">
        <v>148</v>
      </c>
    </row>
    <row r="83" spans="1:22" hidden="1">
      <c r="A83">
        <v>81</v>
      </c>
      <c r="B83" t="s">
        <v>478</v>
      </c>
      <c r="C83" t="s">
        <v>479</v>
      </c>
      <c r="D83">
        <v>13</v>
      </c>
      <c r="E83">
        <v>16</v>
      </c>
    </row>
    <row r="84" spans="1:22" hidden="1">
      <c r="A84">
        <v>82</v>
      </c>
      <c r="B84" t="s">
        <v>478</v>
      </c>
      <c r="C84" t="s">
        <v>479</v>
      </c>
      <c r="D84">
        <v>12</v>
      </c>
      <c r="E84">
        <v>16</v>
      </c>
    </row>
    <row r="85" spans="1:22" hidden="1">
      <c r="A85">
        <v>83</v>
      </c>
      <c r="B85" t="s">
        <v>478</v>
      </c>
      <c r="C85" t="s">
        <v>479</v>
      </c>
      <c r="D85">
        <v>13</v>
      </c>
      <c r="E85">
        <v>16</v>
      </c>
    </row>
    <row r="86" spans="1:22" hidden="1">
      <c r="A86">
        <v>84</v>
      </c>
      <c r="B86" t="s">
        <v>478</v>
      </c>
      <c r="C86" t="s">
        <v>479</v>
      </c>
      <c r="D86">
        <v>12</v>
      </c>
      <c r="E86">
        <v>16</v>
      </c>
    </row>
    <row r="87" spans="1:22" hidden="1">
      <c r="A87">
        <v>85</v>
      </c>
      <c r="B87" t="s">
        <v>478</v>
      </c>
      <c r="C87" t="s">
        <v>479</v>
      </c>
      <c r="D87">
        <v>12</v>
      </c>
      <c r="E87">
        <v>16</v>
      </c>
    </row>
    <row r="88" spans="1:22" hidden="1">
      <c r="A88">
        <v>86</v>
      </c>
      <c r="B88" t="s">
        <v>478</v>
      </c>
      <c r="C88" t="s">
        <v>479</v>
      </c>
      <c r="D88">
        <v>20</v>
      </c>
      <c r="E88">
        <v>23.7</v>
      </c>
    </row>
    <row r="89" spans="1:22">
      <c r="A89">
        <v>87</v>
      </c>
      <c r="B89" t="s">
        <v>510</v>
      </c>
      <c r="C89" t="s">
        <v>511</v>
      </c>
      <c r="D89">
        <v>15.1</v>
      </c>
      <c r="E89">
        <v>17.71</v>
      </c>
    </row>
    <row r="90" spans="1:22">
      <c r="A90">
        <v>88</v>
      </c>
      <c r="B90" t="s">
        <v>510</v>
      </c>
      <c r="C90" t="s">
        <v>511</v>
      </c>
      <c r="D90">
        <v>15.1</v>
      </c>
      <c r="E90">
        <v>18.16</v>
      </c>
    </row>
    <row r="91" spans="1:22">
      <c r="A91">
        <v>89</v>
      </c>
      <c r="B91" t="s">
        <v>510</v>
      </c>
      <c r="C91" t="s">
        <v>511</v>
      </c>
      <c r="D91">
        <v>20.3</v>
      </c>
      <c r="E91">
        <v>23.59</v>
      </c>
    </row>
    <row r="92" spans="1:22">
      <c r="A92">
        <v>90</v>
      </c>
      <c r="B92" t="s">
        <v>510</v>
      </c>
      <c r="C92" t="s">
        <v>511</v>
      </c>
      <c r="D92">
        <v>15.1</v>
      </c>
      <c r="E92">
        <v>17.71</v>
      </c>
    </row>
    <row r="93" spans="1:22">
      <c r="A93">
        <v>91</v>
      </c>
      <c r="B93" t="s">
        <v>510</v>
      </c>
      <c r="C93" t="s">
        <v>511</v>
      </c>
      <c r="D93">
        <v>20.3</v>
      </c>
      <c r="E93">
        <v>23.08</v>
      </c>
    </row>
    <row r="94" spans="1:22">
      <c r="A94">
        <v>92</v>
      </c>
      <c r="B94" t="s">
        <v>510</v>
      </c>
      <c r="C94" t="s">
        <v>511</v>
      </c>
      <c r="D94">
        <v>20.3</v>
      </c>
      <c r="E94">
        <v>23.08</v>
      </c>
      <c r="J94" t="s">
        <v>4463</v>
      </c>
      <c r="K94" t="s">
        <v>4450</v>
      </c>
      <c r="L94" t="s">
        <v>4451</v>
      </c>
      <c r="M94" t="s">
        <v>4452</v>
      </c>
      <c r="N94" t="s">
        <v>4460</v>
      </c>
      <c r="O94" t="s">
        <v>4456</v>
      </c>
      <c r="T94" t="s">
        <v>4458</v>
      </c>
      <c r="U94" t="s">
        <v>4459</v>
      </c>
      <c r="V94" t="s">
        <v>4455</v>
      </c>
    </row>
    <row r="95" spans="1:22">
      <c r="A95">
        <v>93</v>
      </c>
      <c r="B95" t="s">
        <v>510</v>
      </c>
      <c r="C95" t="s">
        <v>511</v>
      </c>
      <c r="D95">
        <v>15.1</v>
      </c>
      <c r="E95">
        <v>18.16</v>
      </c>
      <c r="J95" t="s">
        <v>4464</v>
      </c>
      <c r="K95">
        <f>AVERAGE(D89:D1041)</f>
        <v>15.424351851851839</v>
      </c>
      <c r="L95">
        <f>QUARTILE(D89:D1041,2)</f>
        <v>15.05</v>
      </c>
      <c r="M95">
        <f>MODE(D89:D1041)</f>
        <v>16</v>
      </c>
      <c r="N95">
        <f>T95-(1.5*V95)</f>
        <v>0.45250000000000234</v>
      </c>
      <c r="O95">
        <f>U95+(1.5*V95)</f>
        <v>29.312499999999996</v>
      </c>
      <c r="T95">
        <f>QUARTILE(D89:D1041,1)</f>
        <v>11.275</v>
      </c>
      <c r="U95">
        <f>QUARTILE(D89:D1041,3)</f>
        <v>18.489999999999998</v>
      </c>
      <c r="V95">
        <f>U95-T95</f>
        <v>7.2149999999999981</v>
      </c>
    </row>
    <row r="96" spans="1:22">
      <c r="A96">
        <v>94</v>
      </c>
      <c r="B96" t="s">
        <v>510</v>
      </c>
      <c r="C96" t="s">
        <v>511</v>
      </c>
      <c r="D96">
        <v>20.3</v>
      </c>
      <c r="E96">
        <v>23.08</v>
      </c>
      <c r="J96" t="s">
        <v>686</v>
      </c>
      <c r="K96">
        <f>AVERAGE(D147:D616)</f>
        <v>15.142430278884447</v>
      </c>
      <c r="L96">
        <f>MEDIAN(D147:D616)</f>
        <v>15.3</v>
      </c>
      <c r="M96">
        <f>MODE(D147:D616)</f>
        <v>20</v>
      </c>
      <c r="N96">
        <f>T96-(1.5*V96)</f>
        <v>-1.1999999999999957</v>
      </c>
      <c r="O96">
        <f>U96+(1.5*V96)</f>
        <v>31.999999999999993</v>
      </c>
      <c r="T96">
        <f>QUARTILE(D147:D616,1)</f>
        <v>11.25</v>
      </c>
      <c r="U96">
        <f>QUARTILE(D147:D616,3)</f>
        <v>19.549999999999997</v>
      </c>
      <c r="V96">
        <f>U96-T96</f>
        <v>8.2999999999999972</v>
      </c>
    </row>
    <row r="97" spans="1:22">
      <c r="A97">
        <v>95</v>
      </c>
      <c r="B97" t="s">
        <v>510</v>
      </c>
      <c r="C97" t="s">
        <v>511</v>
      </c>
      <c r="D97">
        <v>15.1</v>
      </c>
      <c r="E97">
        <v>17.71</v>
      </c>
      <c r="J97" t="s">
        <v>4461</v>
      </c>
      <c r="K97">
        <f>AVERAGE(D214:D539)</f>
        <v>13.769534883720915</v>
      </c>
      <c r="L97">
        <f>MEDIAN(D214:D539)</f>
        <v>12.55</v>
      </c>
      <c r="M97">
        <f>MODE(D214:D539)</f>
        <v>15.5</v>
      </c>
      <c r="N97">
        <f>T97-(1.5*V97)</f>
        <v>-4.7999999999999989</v>
      </c>
      <c r="O97">
        <f>U97+(1.5*V97)</f>
        <v>32</v>
      </c>
      <c r="T97">
        <f>QUARTILE(D214:D539,1)</f>
        <v>9</v>
      </c>
      <c r="U97">
        <f>QUARTILE(D214:D539,3)</f>
        <v>18.2</v>
      </c>
      <c r="V97">
        <f>U97-T97</f>
        <v>9.1999999999999993</v>
      </c>
    </row>
    <row r="98" spans="1:22">
      <c r="A98">
        <v>96</v>
      </c>
      <c r="B98" t="s">
        <v>510</v>
      </c>
      <c r="C98" t="s">
        <v>511</v>
      </c>
      <c r="D98">
        <v>20.3</v>
      </c>
      <c r="E98">
        <v>23.08</v>
      </c>
      <c r="J98" t="s">
        <v>4465</v>
      </c>
      <c r="K98">
        <f>AVERAGE(D123:D1136)</f>
        <v>15.417474226804122</v>
      </c>
      <c r="L98">
        <f>MEDIAN(D123:D1136)</f>
        <v>15.05</v>
      </c>
      <c r="M98">
        <f>MODE(D123:D1136)</f>
        <v>12</v>
      </c>
      <c r="N98">
        <f>T98-(1.5*V98)</f>
        <v>0.65000000000000391</v>
      </c>
      <c r="O98">
        <f>U98+(1.5*V98)</f>
        <v>29.049999999999997</v>
      </c>
      <c r="T98">
        <f>QUARTILE(D123:D1136,1)</f>
        <v>11.3</v>
      </c>
      <c r="U98">
        <f>QUARTILE(D123:D1136,3)</f>
        <v>18.399999999999999</v>
      </c>
      <c r="V98">
        <f>U98-T98</f>
        <v>7.0999999999999979</v>
      </c>
    </row>
    <row r="99" spans="1:22">
      <c r="A99">
        <v>97</v>
      </c>
      <c r="B99" t="s">
        <v>510</v>
      </c>
      <c r="C99" t="s">
        <v>511</v>
      </c>
      <c r="D99">
        <v>15.1</v>
      </c>
      <c r="E99">
        <v>17.71</v>
      </c>
    </row>
    <row r="100" spans="1:22">
      <c r="A100">
        <v>98</v>
      </c>
      <c r="B100" t="s">
        <v>510</v>
      </c>
      <c r="C100" t="s">
        <v>511</v>
      </c>
      <c r="D100">
        <v>20.3</v>
      </c>
      <c r="E100">
        <v>23.59</v>
      </c>
    </row>
    <row r="101" spans="1:22">
      <c r="A101">
        <v>99</v>
      </c>
      <c r="B101" t="s">
        <v>510</v>
      </c>
      <c r="C101" t="s">
        <v>511</v>
      </c>
      <c r="D101">
        <v>15.1</v>
      </c>
      <c r="E101">
        <v>17.71</v>
      </c>
    </row>
    <row r="102" spans="1:22">
      <c r="A102">
        <v>100</v>
      </c>
      <c r="B102" t="s">
        <v>510</v>
      </c>
      <c r="C102" t="s">
        <v>511</v>
      </c>
      <c r="D102">
        <v>20.3</v>
      </c>
      <c r="E102">
        <v>23.08</v>
      </c>
    </row>
    <row r="103" spans="1:22" hidden="1">
      <c r="A103">
        <v>101</v>
      </c>
      <c r="B103" t="s">
        <v>541</v>
      </c>
      <c r="C103" t="s">
        <v>542</v>
      </c>
      <c r="E103" s="3" t="s">
        <v>148</v>
      </c>
    </row>
    <row r="104" spans="1:22" hidden="1">
      <c r="A104">
        <v>102</v>
      </c>
      <c r="B104" t="s">
        <v>541</v>
      </c>
      <c r="C104" t="s">
        <v>542</v>
      </c>
      <c r="D104">
        <v>19.489999999999998</v>
      </c>
      <c r="E104" s="3" t="s">
        <v>148</v>
      </c>
    </row>
    <row r="105" spans="1:22" hidden="1">
      <c r="A105">
        <v>103</v>
      </c>
      <c r="B105" t="s">
        <v>541</v>
      </c>
      <c r="C105" t="s">
        <v>542</v>
      </c>
      <c r="E105" s="3" t="s">
        <v>148</v>
      </c>
    </row>
    <row r="106" spans="1:22" hidden="1">
      <c r="A106">
        <v>104</v>
      </c>
      <c r="B106" t="s">
        <v>139</v>
      </c>
      <c r="C106" t="s">
        <v>555</v>
      </c>
      <c r="D106">
        <v>22.95</v>
      </c>
      <c r="E106" s="3" t="s">
        <v>148</v>
      </c>
    </row>
    <row r="107" spans="1:22" hidden="1">
      <c r="A107">
        <v>105</v>
      </c>
      <c r="B107" t="s">
        <v>139</v>
      </c>
      <c r="C107" t="s">
        <v>555</v>
      </c>
      <c r="D107">
        <v>22.95</v>
      </c>
      <c r="E107" s="3" t="s">
        <v>148</v>
      </c>
    </row>
    <row r="108" spans="1:22" hidden="1">
      <c r="A108">
        <v>106</v>
      </c>
      <c r="B108" t="s">
        <v>139</v>
      </c>
      <c r="C108" t="s">
        <v>555</v>
      </c>
      <c r="D108">
        <v>22.95</v>
      </c>
      <c r="E108" s="3" t="s">
        <v>148</v>
      </c>
    </row>
    <row r="109" spans="1:22" hidden="1">
      <c r="A109">
        <v>107</v>
      </c>
      <c r="B109" t="s">
        <v>139</v>
      </c>
      <c r="C109" t="s">
        <v>555</v>
      </c>
      <c r="D109">
        <v>22.95</v>
      </c>
      <c r="E109" s="3" t="s">
        <v>148</v>
      </c>
    </row>
    <row r="110" spans="1:22" hidden="1">
      <c r="A110">
        <v>108</v>
      </c>
      <c r="B110" t="s">
        <v>139</v>
      </c>
      <c r="C110" t="s">
        <v>555</v>
      </c>
      <c r="D110">
        <v>17.57</v>
      </c>
      <c r="E110" s="3" t="s">
        <v>148</v>
      </c>
    </row>
    <row r="111" spans="1:22" hidden="1">
      <c r="A111">
        <v>109</v>
      </c>
      <c r="B111" t="s">
        <v>139</v>
      </c>
      <c r="C111" t="s">
        <v>555</v>
      </c>
      <c r="D111">
        <v>17.57</v>
      </c>
      <c r="E111" s="3" t="s">
        <v>148</v>
      </c>
    </row>
    <row r="112" spans="1:22" hidden="1">
      <c r="A112">
        <v>110</v>
      </c>
      <c r="B112" t="s">
        <v>139</v>
      </c>
      <c r="C112" t="s">
        <v>555</v>
      </c>
      <c r="D112">
        <v>17.57</v>
      </c>
      <c r="E112" s="3" t="s">
        <v>148</v>
      </c>
    </row>
    <row r="113" spans="1:5" hidden="1">
      <c r="A113">
        <v>111</v>
      </c>
      <c r="B113" t="s">
        <v>139</v>
      </c>
      <c r="C113" t="s">
        <v>555</v>
      </c>
      <c r="D113">
        <v>17.57</v>
      </c>
      <c r="E113" s="3" t="s">
        <v>148</v>
      </c>
    </row>
    <row r="114" spans="1:5">
      <c r="A114">
        <v>112</v>
      </c>
      <c r="B114" t="s">
        <v>361</v>
      </c>
      <c r="C114" t="s">
        <v>584</v>
      </c>
      <c r="E114" s="3" t="s">
        <v>148</v>
      </c>
    </row>
    <row r="115" spans="1:5">
      <c r="A115">
        <v>113</v>
      </c>
      <c r="B115" t="s">
        <v>361</v>
      </c>
      <c r="C115" t="s">
        <v>584</v>
      </c>
      <c r="E115" s="3" t="s">
        <v>148</v>
      </c>
    </row>
    <row r="116" spans="1:5">
      <c r="A116">
        <v>114</v>
      </c>
      <c r="B116" t="s">
        <v>361</v>
      </c>
      <c r="C116" t="s">
        <v>584</v>
      </c>
      <c r="E116">
        <v>15.7</v>
      </c>
    </row>
    <row r="117" spans="1:5">
      <c r="A117">
        <v>115</v>
      </c>
      <c r="B117" t="s">
        <v>361</v>
      </c>
      <c r="C117" t="s">
        <v>584</v>
      </c>
      <c r="E117" s="3" t="s">
        <v>148</v>
      </c>
    </row>
    <row r="118" spans="1:5">
      <c r="A118">
        <v>116</v>
      </c>
      <c r="B118" t="s">
        <v>361</v>
      </c>
      <c r="C118" t="s">
        <v>584</v>
      </c>
      <c r="E118" s="3" t="s">
        <v>148</v>
      </c>
    </row>
    <row r="119" spans="1:5">
      <c r="A119">
        <v>117</v>
      </c>
      <c r="B119" t="s">
        <v>361</v>
      </c>
      <c r="C119" t="s">
        <v>584</v>
      </c>
      <c r="E119" s="3" t="s">
        <v>148</v>
      </c>
    </row>
    <row r="120" spans="1:5" hidden="1">
      <c r="A120">
        <v>118</v>
      </c>
      <c r="B120" t="s">
        <v>256</v>
      </c>
      <c r="C120" t="s">
        <v>606</v>
      </c>
      <c r="D120">
        <v>14.6</v>
      </c>
      <c r="E120">
        <v>19.8</v>
      </c>
    </row>
    <row r="121" spans="1:5" hidden="1">
      <c r="A121">
        <v>119</v>
      </c>
      <c r="B121" t="s">
        <v>256</v>
      </c>
      <c r="C121" t="s">
        <v>606</v>
      </c>
      <c r="D121">
        <v>16.3</v>
      </c>
      <c r="E121">
        <v>19.100000000000001</v>
      </c>
    </row>
    <row r="122" spans="1:5" hidden="1">
      <c r="A122">
        <v>120</v>
      </c>
      <c r="B122" t="s">
        <v>256</v>
      </c>
      <c r="C122" t="s">
        <v>606</v>
      </c>
      <c r="E122" s="3" t="s">
        <v>148</v>
      </c>
    </row>
    <row r="123" spans="1:5">
      <c r="A123">
        <v>121</v>
      </c>
      <c r="B123" t="s">
        <v>361</v>
      </c>
      <c r="C123" t="s">
        <v>624</v>
      </c>
      <c r="D123">
        <v>13.3</v>
      </c>
      <c r="E123">
        <v>18.600000000000001</v>
      </c>
    </row>
    <row r="124" spans="1:5">
      <c r="A124">
        <v>122</v>
      </c>
      <c r="B124" t="s">
        <v>361</v>
      </c>
      <c r="C124" t="s">
        <v>624</v>
      </c>
      <c r="D124">
        <v>18.399999999999999</v>
      </c>
      <c r="E124">
        <v>22.54</v>
      </c>
    </row>
    <row r="125" spans="1:5">
      <c r="A125">
        <v>123</v>
      </c>
      <c r="B125" t="s">
        <v>361</v>
      </c>
      <c r="C125" t="s">
        <v>624</v>
      </c>
      <c r="D125">
        <v>13.3</v>
      </c>
      <c r="E125">
        <v>18.5</v>
      </c>
    </row>
    <row r="126" spans="1:5">
      <c r="A126">
        <v>124</v>
      </c>
      <c r="B126" t="s">
        <v>361</v>
      </c>
      <c r="C126" t="s">
        <v>624</v>
      </c>
      <c r="D126">
        <v>18.399999999999999</v>
      </c>
      <c r="E126">
        <v>22.54</v>
      </c>
    </row>
    <row r="127" spans="1:5">
      <c r="A127">
        <v>125</v>
      </c>
      <c r="B127" t="s">
        <v>361</v>
      </c>
      <c r="C127" t="s">
        <v>624</v>
      </c>
      <c r="D127">
        <v>13.3</v>
      </c>
      <c r="E127">
        <v>18.5</v>
      </c>
    </row>
    <row r="128" spans="1:5">
      <c r="A128">
        <v>126</v>
      </c>
      <c r="B128" t="s">
        <v>361</v>
      </c>
      <c r="C128" t="s">
        <v>624</v>
      </c>
      <c r="D128">
        <v>18.399999999999999</v>
      </c>
      <c r="E128">
        <v>22.54</v>
      </c>
    </row>
    <row r="129" spans="1:5">
      <c r="A129">
        <v>127</v>
      </c>
      <c r="B129" t="s">
        <v>361</v>
      </c>
      <c r="C129" t="s">
        <v>624</v>
      </c>
      <c r="D129">
        <v>13.3</v>
      </c>
      <c r="E129">
        <v>18.5</v>
      </c>
    </row>
    <row r="130" spans="1:5">
      <c r="A130">
        <v>128</v>
      </c>
      <c r="B130" t="s">
        <v>361</v>
      </c>
      <c r="C130" t="s">
        <v>624</v>
      </c>
      <c r="D130">
        <v>18.399999999999999</v>
      </c>
      <c r="E130">
        <v>22.5</v>
      </c>
    </row>
    <row r="131" spans="1:5">
      <c r="A131">
        <v>129</v>
      </c>
      <c r="B131" t="s">
        <v>361</v>
      </c>
      <c r="C131" t="s">
        <v>624</v>
      </c>
      <c r="D131">
        <v>13.3</v>
      </c>
      <c r="E131">
        <v>18.600000000000001</v>
      </c>
    </row>
    <row r="132" spans="1:5">
      <c r="A132">
        <v>130</v>
      </c>
      <c r="B132" t="s">
        <v>361</v>
      </c>
      <c r="C132" t="s">
        <v>624</v>
      </c>
      <c r="D132">
        <v>13.3</v>
      </c>
      <c r="E132">
        <v>18.5</v>
      </c>
    </row>
    <row r="133" spans="1:5">
      <c r="A133">
        <v>131</v>
      </c>
      <c r="B133" t="s">
        <v>361</v>
      </c>
      <c r="C133" t="s">
        <v>624</v>
      </c>
      <c r="D133">
        <v>13.3</v>
      </c>
      <c r="E133">
        <v>18.5</v>
      </c>
    </row>
    <row r="134" spans="1:5">
      <c r="A134">
        <v>132</v>
      </c>
      <c r="B134" t="s">
        <v>361</v>
      </c>
      <c r="C134" t="s">
        <v>624</v>
      </c>
      <c r="D134">
        <v>18.399999999999999</v>
      </c>
      <c r="E134">
        <v>22.54</v>
      </c>
    </row>
    <row r="135" spans="1:5">
      <c r="A135">
        <v>133</v>
      </c>
      <c r="B135" t="s">
        <v>361</v>
      </c>
      <c r="C135" t="s">
        <v>661</v>
      </c>
      <c r="E135" s="3" t="s">
        <v>148</v>
      </c>
    </row>
    <row r="136" spans="1:5">
      <c r="A136">
        <v>134</v>
      </c>
      <c r="B136" t="s">
        <v>361</v>
      </c>
      <c r="C136" t="s">
        <v>661</v>
      </c>
      <c r="E136" s="3" t="s">
        <v>148</v>
      </c>
    </row>
    <row r="137" spans="1:5">
      <c r="A137">
        <v>135</v>
      </c>
      <c r="B137" t="s">
        <v>361</v>
      </c>
      <c r="C137" t="s">
        <v>661</v>
      </c>
      <c r="E137" s="3" t="s">
        <v>148</v>
      </c>
    </row>
    <row r="138" spans="1:5">
      <c r="A138">
        <v>136</v>
      </c>
      <c r="B138" t="s">
        <v>361</v>
      </c>
      <c r="C138" t="s">
        <v>661</v>
      </c>
      <c r="E138" s="3" t="s">
        <v>148</v>
      </c>
    </row>
    <row r="139" spans="1:5">
      <c r="A139">
        <v>137</v>
      </c>
      <c r="B139" t="s">
        <v>361</v>
      </c>
      <c r="C139" t="s">
        <v>661</v>
      </c>
      <c r="E139" s="3" t="s">
        <v>148</v>
      </c>
    </row>
    <row r="140" spans="1:5">
      <c r="A140">
        <v>138</v>
      </c>
      <c r="B140" t="s">
        <v>361</v>
      </c>
      <c r="C140" t="s">
        <v>661</v>
      </c>
      <c r="E140" s="3" t="s">
        <v>148</v>
      </c>
    </row>
    <row r="141" spans="1:5">
      <c r="A141">
        <v>139</v>
      </c>
      <c r="B141" t="s">
        <v>361</v>
      </c>
      <c r="C141" t="s">
        <v>661</v>
      </c>
      <c r="E141">
        <v>20.5</v>
      </c>
    </row>
    <row r="142" spans="1:5">
      <c r="A142">
        <v>140</v>
      </c>
      <c r="B142" t="s">
        <v>361</v>
      </c>
      <c r="C142" t="s">
        <v>661</v>
      </c>
      <c r="E142" s="3" t="s">
        <v>148</v>
      </c>
    </row>
    <row r="143" spans="1:5">
      <c r="A143">
        <v>141</v>
      </c>
      <c r="B143" t="s">
        <v>361</v>
      </c>
      <c r="C143" t="s">
        <v>661</v>
      </c>
      <c r="E143" s="3" t="s">
        <v>148</v>
      </c>
    </row>
    <row r="144" spans="1:5">
      <c r="A144">
        <v>142</v>
      </c>
      <c r="B144" t="s">
        <v>361</v>
      </c>
      <c r="C144" t="s">
        <v>661</v>
      </c>
      <c r="E144" s="3" t="s">
        <v>148</v>
      </c>
    </row>
    <row r="145" spans="1:5">
      <c r="A145">
        <v>143</v>
      </c>
      <c r="B145" t="s">
        <v>361</v>
      </c>
      <c r="C145" t="s">
        <v>661</v>
      </c>
      <c r="E145" s="3" t="s">
        <v>148</v>
      </c>
    </row>
    <row r="146" spans="1:5">
      <c r="A146">
        <v>144</v>
      </c>
      <c r="B146" t="s">
        <v>361</v>
      </c>
      <c r="C146" t="s">
        <v>661</v>
      </c>
      <c r="E146" s="3" t="s">
        <v>148</v>
      </c>
    </row>
    <row r="147" spans="1:5">
      <c r="A147">
        <v>145</v>
      </c>
      <c r="B147" t="s">
        <v>686</v>
      </c>
      <c r="C147" t="s">
        <v>687</v>
      </c>
      <c r="D147">
        <v>14</v>
      </c>
      <c r="E147">
        <v>16</v>
      </c>
    </row>
    <row r="148" spans="1:5">
      <c r="A148">
        <v>146</v>
      </c>
      <c r="B148" t="s">
        <v>686</v>
      </c>
      <c r="C148" t="s">
        <v>687</v>
      </c>
      <c r="D148">
        <v>14</v>
      </c>
      <c r="E148">
        <v>16</v>
      </c>
    </row>
    <row r="149" spans="1:5">
      <c r="A149">
        <v>147</v>
      </c>
      <c r="B149" t="s">
        <v>686</v>
      </c>
      <c r="C149" t="s">
        <v>687</v>
      </c>
      <c r="D149">
        <v>14</v>
      </c>
      <c r="E149">
        <v>16</v>
      </c>
    </row>
    <row r="150" spans="1:5">
      <c r="A150">
        <v>148</v>
      </c>
      <c r="B150" t="s">
        <v>686</v>
      </c>
      <c r="C150" t="s">
        <v>687</v>
      </c>
      <c r="D150">
        <v>19</v>
      </c>
      <c r="E150">
        <v>20</v>
      </c>
    </row>
    <row r="151" spans="1:5">
      <c r="A151">
        <v>149</v>
      </c>
      <c r="B151" t="s">
        <v>686</v>
      </c>
      <c r="C151" t="s">
        <v>687</v>
      </c>
      <c r="D151">
        <v>19</v>
      </c>
      <c r="E151">
        <v>20</v>
      </c>
    </row>
    <row r="152" spans="1:5">
      <c r="A152">
        <v>150</v>
      </c>
      <c r="B152" t="s">
        <v>686</v>
      </c>
      <c r="C152" t="s">
        <v>687</v>
      </c>
      <c r="D152">
        <v>19</v>
      </c>
      <c r="E152">
        <v>20</v>
      </c>
    </row>
    <row r="153" spans="1:5">
      <c r="A153">
        <v>151</v>
      </c>
      <c r="B153" t="s">
        <v>686</v>
      </c>
      <c r="C153" t="s">
        <v>687</v>
      </c>
      <c r="D153">
        <v>17</v>
      </c>
      <c r="E153">
        <v>17</v>
      </c>
    </row>
    <row r="154" spans="1:5">
      <c r="A154">
        <v>152</v>
      </c>
      <c r="B154" t="s">
        <v>686</v>
      </c>
      <c r="C154" t="s">
        <v>687</v>
      </c>
      <c r="D154">
        <v>19</v>
      </c>
      <c r="E154">
        <v>19</v>
      </c>
    </row>
    <row r="155" spans="1:5" hidden="1">
      <c r="A155">
        <v>153</v>
      </c>
      <c r="B155" t="s">
        <v>256</v>
      </c>
      <c r="C155" t="s">
        <v>729</v>
      </c>
      <c r="D155">
        <v>16.3</v>
      </c>
      <c r="E155" s="3" t="s">
        <v>148</v>
      </c>
    </row>
    <row r="156" spans="1:5" hidden="1">
      <c r="A156">
        <v>154</v>
      </c>
      <c r="B156" t="s">
        <v>256</v>
      </c>
      <c r="C156" t="s">
        <v>729</v>
      </c>
      <c r="D156">
        <v>16.3</v>
      </c>
      <c r="E156" s="3" t="s">
        <v>148</v>
      </c>
    </row>
    <row r="157" spans="1:5" hidden="1">
      <c r="A157">
        <v>155</v>
      </c>
      <c r="B157" t="s">
        <v>256</v>
      </c>
      <c r="C157" t="s">
        <v>729</v>
      </c>
      <c r="D157">
        <v>28.4</v>
      </c>
      <c r="E157" s="3" t="s">
        <v>148</v>
      </c>
    </row>
    <row r="158" spans="1:5" hidden="1">
      <c r="A158">
        <v>156</v>
      </c>
      <c r="B158" t="s">
        <v>256</v>
      </c>
      <c r="C158" t="s">
        <v>729</v>
      </c>
      <c r="D158">
        <v>16.3</v>
      </c>
      <c r="E158" s="3" t="s">
        <v>148</v>
      </c>
    </row>
    <row r="159" spans="1:5" hidden="1">
      <c r="A159">
        <v>157</v>
      </c>
      <c r="B159" t="s">
        <v>256</v>
      </c>
      <c r="C159" t="s">
        <v>729</v>
      </c>
      <c r="D159">
        <v>28.4</v>
      </c>
      <c r="E159" s="3" t="s">
        <v>148</v>
      </c>
    </row>
    <row r="160" spans="1:5" hidden="1">
      <c r="A160">
        <v>158</v>
      </c>
      <c r="B160" t="s">
        <v>256</v>
      </c>
      <c r="C160" t="s">
        <v>729</v>
      </c>
      <c r="D160">
        <v>16.3</v>
      </c>
      <c r="E160" s="3" t="s">
        <v>148</v>
      </c>
    </row>
    <row r="161" spans="1:5" hidden="1">
      <c r="A161">
        <v>159</v>
      </c>
      <c r="B161" t="s">
        <v>256</v>
      </c>
      <c r="C161" t="s">
        <v>729</v>
      </c>
      <c r="D161">
        <v>28.4</v>
      </c>
      <c r="E161" s="3" t="s">
        <v>148</v>
      </c>
    </row>
    <row r="162" spans="1:5" hidden="1">
      <c r="A162">
        <v>160</v>
      </c>
      <c r="B162" t="s">
        <v>256</v>
      </c>
      <c r="C162" t="s">
        <v>729</v>
      </c>
      <c r="D162">
        <v>28.4</v>
      </c>
      <c r="E162" s="3" t="s">
        <v>148</v>
      </c>
    </row>
    <row r="163" spans="1:5" hidden="1">
      <c r="A163">
        <v>161</v>
      </c>
      <c r="B163" t="s">
        <v>256</v>
      </c>
      <c r="C163" t="s">
        <v>729</v>
      </c>
      <c r="D163">
        <v>16.3</v>
      </c>
      <c r="E163" s="3" t="s">
        <v>148</v>
      </c>
    </row>
    <row r="164" spans="1:5" hidden="1">
      <c r="A164">
        <v>162</v>
      </c>
      <c r="B164" t="s">
        <v>256</v>
      </c>
      <c r="C164" t="s">
        <v>729</v>
      </c>
      <c r="D164">
        <v>16.3</v>
      </c>
      <c r="E164" s="3" t="s">
        <v>148</v>
      </c>
    </row>
    <row r="165" spans="1:5" hidden="1">
      <c r="A165">
        <v>163</v>
      </c>
      <c r="B165" t="s">
        <v>256</v>
      </c>
      <c r="C165" t="s">
        <v>729</v>
      </c>
      <c r="D165">
        <v>16.3</v>
      </c>
      <c r="E165" s="3" t="s">
        <v>148</v>
      </c>
    </row>
    <row r="166" spans="1:5" hidden="1">
      <c r="A166">
        <v>164</v>
      </c>
      <c r="B166" t="s">
        <v>256</v>
      </c>
      <c r="C166" t="s">
        <v>729</v>
      </c>
      <c r="D166">
        <v>28.4</v>
      </c>
      <c r="E166" s="3" t="s">
        <v>148</v>
      </c>
    </row>
    <row r="167" spans="1:5" hidden="1">
      <c r="A167">
        <v>165</v>
      </c>
      <c r="B167" t="s">
        <v>256</v>
      </c>
      <c r="C167" t="s">
        <v>729</v>
      </c>
      <c r="D167">
        <v>28.4</v>
      </c>
      <c r="E167" s="3" t="s">
        <v>148</v>
      </c>
    </row>
    <row r="168" spans="1:5" hidden="1">
      <c r="A168">
        <v>166</v>
      </c>
      <c r="B168" t="s">
        <v>256</v>
      </c>
      <c r="C168" t="s">
        <v>729</v>
      </c>
      <c r="D168">
        <v>28.4</v>
      </c>
      <c r="E168" s="3" t="s">
        <v>148</v>
      </c>
    </row>
    <row r="169" spans="1:5" hidden="1">
      <c r="A169">
        <v>167</v>
      </c>
      <c r="B169" t="s">
        <v>750</v>
      </c>
      <c r="C169" t="s">
        <v>751</v>
      </c>
      <c r="E169" s="3" t="s">
        <v>148</v>
      </c>
    </row>
    <row r="170" spans="1:5" hidden="1">
      <c r="A170">
        <v>168</v>
      </c>
      <c r="B170" t="s">
        <v>750</v>
      </c>
      <c r="C170" t="s">
        <v>751</v>
      </c>
      <c r="E170" s="3" t="s">
        <v>148</v>
      </c>
    </row>
    <row r="171" spans="1:5" hidden="1">
      <c r="A171">
        <v>169</v>
      </c>
      <c r="B171" t="s">
        <v>750</v>
      </c>
      <c r="C171" t="s">
        <v>751</v>
      </c>
      <c r="E171" s="3" t="s">
        <v>148</v>
      </c>
    </row>
    <row r="172" spans="1:5" hidden="1">
      <c r="A172">
        <v>170</v>
      </c>
      <c r="B172" t="s">
        <v>750</v>
      </c>
      <c r="C172" t="s">
        <v>751</v>
      </c>
      <c r="E172" s="3" t="s">
        <v>148</v>
      </c>
    </row>
    <row r="173" spans="1:5" hidden="1">
      <c r="A173">
        <v>171</v>
      </c>
      <c r="B173" t="s">
        <v>750</v>
      </c>
      <c r="C173" t="s">
        <v>751</v>
      </c>
      <c r="E173" s="3" t="s">
        <v>148</v>
      </c>
    </row>
    <row r="174" spans="1:5" hidden="1">
      <c r="A174">
        <v>172</v>
      </c>
      <c r="B174" t="s">
        <v>750</v>
      </c>
      <c r="C174" t="s">
        <v>751</v>
      </c>
      <c r="E174" s="3" t="s">
        <v>148</v>
      </c>
    </row>
    <row r="175" spans="1:5" hidden="1">
      <c r="A175">
        <v>173</v>
      </c>
      <c r="B175" t="s">
        <v>750</v>
      </c>
      <c r="C175" t="s">
        <v>751</v>
      </c>
      <c r="E175" s="3" t="s">
        <v>148</v>
      </c>
    </row>
    <row r="176" spans="1:5" hidden="1">
      <c r="A176">
        <v>174</v>
      </c>
      <c r="B176" t="s">
        <v>750</v>
      </c>
      <c r="C176" t="s">
        <v>751</v>
      </c>
      <c r="E176" s="3" t="s">
        <v>148</v>
      </c>
    </row>
    <row r="177" spans="1:5">
      <c r="A177">
        <v>175</v>
      </c>
      <c r="B177" t="s">
        <v>686</v>
      </c>
      <c r="C177" t="s">
        <v>784</v>
      </c>
      <c r="D177">
        <v>15.3</v>
      </c>
      <c r="E177">
        <v>21.66</v>
      </c>
    </row>
    <row r="178" spans="1:5">
      <c r="A178">
        <v>176</v>
      </c>
      <c r="B178" t="s">
        <v>686</v>
      </c>
      <c r="C178" t="s">
        <v>784</v>
      </c>
      <c r="D178">
        <v>15.3</v>
      </c>
      <c r="E178">
        <v>21.66</v>
      </c>
    </row>
    <row r="179" spans="1:5">
      <c r="A179">
        <v>177</v>
      </c>
      <c r="B179" t="s">
        <v>686</v>
      </c>
      <c r="C179" t="s">
        <v>784</v>
      </c>
      <c r="D179">
        <v>15.3</v>
      </c>
      <c r="E179">
        <v>21.73</v>
      </c>
    </row>
    <row r="180" spans="1:5">
      <c r="A180">
        <v>178</v>
      </c>
      <c r="B180" t="s">
        <v>686</v>
      </c>
      <c r="C180" t="s">
        <v>784</v>
      </c>
      <c r="D180">
        <v>15.3</v>
      </c>
      <c r="E180">
        <v>21.66</v>
      </c>
    </row>
    <row r="181" spans="1:5">
      <c r="A181">
        <v>179</v>
      </c>
      <c r="B181" t="s">
        <v>686</v>
      </c>
      <c r="C181" t="s">
        <v>784</v>
      </c>
      <c r="E181" s="3" t="s">
        <v>148</v>
      </c>
    </row>
    <row r="182" spans="1:5">
      <c r="A182">
        <v>180</v>
      </c>
      <c r="B182" t="s">
        <v>686</v>
      </c>
      <c r="C182" t="s">
        <v>784</v>
      </c>
      <c r="E182" s="3" t="s">
        <v>148</v>
      </c>
    </row>
    <row r="183" spans="1:5">
      <c r="A183">
        <v>181</v>
      </c>
      <c r="B183" t="s">
        <v>686</v>
      </c>
      <c r="C183" t="s">
        <v>784</v>
      </c>
      <c r="E183" s="3" t="s">
        <v>148</v>
      </c>
    </row>
    <row r="184" spans="1:5">
      <c r="A184">
        <v>182</v>
      </c>
      <c r="B184" t="s">
        <v>686</v>
      </c>
      <c r="C184" t="s">
        <v>784</v>
      </c>
      <c r="D184">
        <v>15.3</v>
      </c>
      <c r="E184">
        <v>21.73</v>
      </c>
    </row>
    <row r="185" spans="1:5" hidden="1">
      <c r="A185">
        <v>183</v>
      </c>
      <c r="B185" t="s">
        <v>750</v>
      </c>
      <c r="C185" t="s">
        <v>808</v>
      </c>
      <c r="E185" s="3" t="s">
        <v>148</v>
      </c>
    </row>
    <row r="186" spans="1:5" hidden="1">
      <c r="A186">
        <v>184</v>
      </c>
      <c r="B186" t="s">
        <v>750</v>
      </c>
      <c r="C186" t="s">
        <v>808</v>
      </c>
      <c r="E186" s="3" t="s">
        <v>148</v>
      </c>
    </row>
    <row r="187" spans="1:5" hidden="1">
      <c r="A187">
        <v>185</v>
      </c>
      <c r="B187" t="s">
        <v>750</v>
      </c>
      <c r="C187" t="s">
        <v>808</v>
      </c>
      <c r="E187" s="3" t="s">
        <v>148</v>
      </c>
    </row>
    <row r="188" spans="1:5" hidden="1">
      <c r="A188">
        <v>186</v>
      </c>
      <c r="B188" t="s">
        <v>750</v>
      </c>
      <c r="C188" t="s">
        <v>808</v>
      </c>
      <c r="E188" s="3" t="s">
        <v>148</v>
      </c>
    </row>
    <row r="189" spans="1:5" hidden="1">
      <c r="A189">
        <v>187</v>
      </c>
      <c r="B189" t="s">
        <v>750</v>
      </c>
      <c r="C189" t="s">
        <v>808</v>
      </c>
      <c r="E189" s="3" t="s">
        <v>148</v>
      </c>
    </row>
    <row r="190" spans="1:5" hidden="1">
      <c r="A190">
        <v>188</v>
      </c>
      <c r="B190" t="s">
        <v>750</v>
      </c>
      <c r="C190" t="s">
        <v>808</v>
      </c>
      <c r="E190" s="3" t="s">
        <v>148</v>
      </c>
    </row>
    <row r="191" spans="1:5" hidden="1">
      <c r="A191">
        <v>189</v>
      </c>
      <c r="B191" t="s">
        <v>750</v>
      </c>
      <c r="C191" t="s">
        <v>808</v>
      </c>
      <c r="E191" s="3" t="s">
        <v>148</v>
      </c>
    </row>
    <row r="192" spans="1:5" hidden="1">
      <c r="A192">
        <v>190</v>
      </c>
      <c r="B192" t="s">
        <v>750</v>
      </c>
      <c r="C192" t="s">
        <v>808</v>
      </c>
      <c r="E192" s="3" t="s">
        <v>148</v>
      </c>
    </row>
    <row r="193" spans="1:5" hidden="1">
      <c r="A193">
        <v>191</v>
      </c>
      <c r="B193" t="s">
        <v>750</v>
      </c>
      <c r="C193" t="s">
        <v>808</v>
      </c>
      <c r="E193" s="3" t="s">
        <v>148</v>
      </c>
    </row>
    <row r="194" spans="1:5" hidden="1">
      <c r="A194">
        <v>192</v>
      </c>
      <c r="B194" t="s">
        <v>750</v>
      </c>
      <c r="C194" t="s">
        <v>808</v>
      </c>
      <c r="E194" s="3" t="s">
        <v>148</v>
      </c>
    </row>
    <row r="195" spans="1:5" hidden="1">
      <c r="A195">
        <v>193</v>
      </c>
      <c r="B195" t="s">
        <v>750</v>
      </c>
      <c r="C195" t="s">
        <v>808</v>
      </c>
      <c r="E195" s="3" t="s">
        <v>148</v>
      </c>
    </row>
    <row r="196" spans="1:5" hidden="1">
      <c r="A196">
        <v>194</v>
      </c>
      <c r="B196" t="s">
        <v>750</v>
      </c>
      <c r="C196" t="s">
        <v>808</v>
      </c>
      <c r="E196" s="3" t="s">
        <v>148</v>
      </c>
    </row>
    <row r="197" spans="1:5" hidden="1">
      <c r="A197">
        <v>195</v>
      </c>
      <c r="B197" t="s">
        <v>750</v>
      </c>
      <c r="C197" t="s">
        <v>808</v>
      </c>
      <c r="E197" s="3" t="s">
        <v>148</v>
      </c>
    </row>
    <row r="198" spans="1:5">
      <c r="A198">
        <v>196</v>
      </c>
      <c r="B198" t="s">
        <v>510</v>
      </c>
      <c r="C198" t="s">
        <v>834</v>
      </c>
      <c r="D198">
        <v>13.6</v>
      </c>
      <c r="E198">
        <v>16.3</v>
      </c>
    </row>
    <row r="199" spans="1:5">
      <c r="A199">
        <v>197</v>
      </c>
      <c r="B199" t="s">
        <v>510</v>
      </c>
      <c r="C199" t="s">
        <v>834</v>
      </c>
      <c r="D199">
        <v>13.6</v>
      </c>
      <c r="E199">
        <v>16.7</v>
      </c>
    </row>
    <row r="200" spans="1:5">
      <c r="A200">
        <v>198</v>
      </c>
      <c r="B200" t="s">
        <v>510</v>
      </c>
      <c r="C200" t="s">
        <v>834</v>
      </c>
      <c r="D200">
        <v>20.32</v>
      </c>
      <c r="E200">
        <v>23.59</v>
      </c>
    </row>
    <row r="201" spans="1:5">
      <c r="A201">
        <v>199</v>
      </c>
      <c r="B201" t="s">
        <v>510</v>
      </c>
      <c r="C201" t="s">
        <v>834</v>
      </c>
      <c r="D201">
        <v>20.3</v>
      </c>
      <c r="E201">
        <v>23.6</v>
      </c>
    </row>
    <row r="202" spans="1:5">
      <c r="A202">
        <v>200</v>
      </c>
      <c r="B202" t="s">
        <v>510</v>
      </c>
      <c r="C202" t="s">
        <v>834</v>
      </c>
      <c r="D202">
        <v>20.32</v>
      </c>
      <c r="E202">
        <v>23.08</v>
      </c>
    </row>
    <row r="203" spans="1:5">
      <c r="A203">
        <v>201</v>
      </c>
      <c r="B203" t="s">
        <v>510</v>
      </c>
      <c r="C203" t="s">
        <v>834</v>
      </c>
      <c r="D203">
        <v>13.6</v>
      </c>
      <c r="E203">
        <v>16.3</v>
      </c>
    </row>
    <row r="204" spans="1:5">
      <c r="A204">
        <v>202</v>
      </c>
      <c r="B204" t="s">
        <v>510</v>
      </c>
      <c r="C204" t="s">
        <v>834</v>
      </c>
      <c r="D204">
        <v>13.6</v>
      </c>
      <c r="E204">
        <v>16.3</v>
      </c>
    </row>
    <row r="205" spans="1:5">
      <c r="A205">
        <v>203</v>
      </c>
      <c r="B205" t="s">
        <v>510</v>
      </c>
      <c r="C205" t="s">
        <v>834</v>
      </c>
      <c r="D205">
        <v>20.3</v>
      </c>
      <c r="E205">
        <v>23.6</v>
      </c>
    </row>
    <row r="206" spans="1:5">
      <c r="A206">
        <v>204</v>
      </c>
      <c r="B206" t="s">
        <v>510</v>
      </c>
      <c r="C206" t="s">
        <v>834</v>
      </c>
      <c r="D206">
        <v>20.32</v>
      </c>
      <c r="E206">
        <v>23.08</v>
      </c>
    </row>
    <row r="207" spans="1:5">
      <c r="A207">
        <v>205</v>
      </c>
      <c r="B207" t="s">
        <v>510</v>
      </c>
      <c r="C207" t="s">
        <v>834</v>
      </c>
      <c r="D207">
        <v>13.6</v>
      </c>
      <c r="E207">
        <v>16.3</v>
      </c>
    </row>
    <row r="208" spans="1:5">
      <c r="A208">
        <v>206</v>
      </c>
      <c r="B208" t="s">
        <v>510</v>
      </c>
      <c r="C208" t="s">
        <v>846</v>
      </c>
      <c r="D208">
        <v>15</v>
      </c>
      <c r="E208">
        <v>16</v>
      </c>
    </row>
    <row r="209" spans="1:5">
      <c r="A209">
        <v>207</v>
      </c>
      <c r="B209" t="s">
        <v>510</v>
      </c>
      <c r="C209" t="s">
        <v>846</v>
      </c>
      <c r="D209">
        <v>16.78</v>
      </c>
      <c r="E209" s="3" t="s">
        <v>148</v>
      </c>
    </row>
    <row r="210" spans="1:5">
      <c r="A210">
        <v>208</v>
      </c>
      <c r="B210" t="s">
        <v>510</v>
      </c>
      <c r="C210" t="s">
        <v>846</v>
      </c>
      <c r="D210">
        <v>18.100000000000001</v>
      </c>
      <c r="E210">
        <v>22.5</v>
      </c>
    </row>
    <row r="211" spans="1:5">
      <c r="A211">
        <v>209</v>
      </c>
      <c r="B211" t="s">
        <v>510</v>
      </c>
      <c r="C211" t="s">
        <v>846</v>
      </c>
      <c r="D211">
        <v>18.100000000000001</v>
      </c>
      <c r="E211">
        <v>22.5</v>
      </c>
    </row>
    <row r="212" spans="1:5">
      <c r="A212">
        <v>210</v>
      </c>
      <c r="B212" t="s">
        <v>510</v>
      </c>
      <c r="C212" t="s">
        <v>846</v>
      </c>
      <c r="D212">
        <v>16.78</v>
      </c>
      <c r="E212" s="3" t="s">
        <v>148</v>
      </c>
    </row>
    <row r="213" spans="1:5">
      <c r="A213">
        <v>211</v>
      </c>
      <c r="B213" t="s">
        <v>510</v>
      </c>
      <c r="C213" t="s">
        <v>846</v>
      </c>
      <c r="D213">
        <v>18.100000000000001</v>
      </c>
      <c r="E213">
        <v>22.5</v>
      </c>
    </row>
    <row r="214" spans="1:5">
      <c r="A214">
        <v>212</v>
      </c>
      <c r="B214" t="s">
        <v>853</v>
      </c>
      <c r="C214" t="s">
        <v>854</v>
      </c>
      <c r="D214">
        <v>18</v>
      </c>
      <c r="E214">
        <v>20.079999999999998</v>
      </c>
    </row>
    <row r="215" spans="1:5">
      <c r="A215">
        <v>213</v>
      </c>
      <c r="B215" t="s">
        <v>853</v>
      </c>
      <c r="C215" t="s">
        <v>854</v>
      </c>
      <c r="D215">
        <v>18</v>
      </c>
      <c r="E215">
        <v>20.079999999999998</v>
      </c>
    </row>
    <row r="216" spans="1:5">
      <c r="A216">
        <v>214</v>
      </c>
      <c r="B216" t="s">
        <v>853</v>
      </c>
      <c r="C216" t="s">
        <v>854</v>
      </c>
      <c r="D216">
        <v>18</v>
      </c>
      <c r="E216">
        <v>20.079999999999998</v>
      </c>
    </row>
    <row r="217" spans="1:5" hidden="1">
      <c r="A217">
        <v>215</v>
      </c>
      <c r="B217" t="s">
        <v>869</v>
      </c>
      <c r="C217" t="s">
        <v>870</v>
      </c>
      <c r="D217">
        <v>20</v>
      </c>
      <c r="E217" s="3" t="s">
        <v>148</v>
      </c>
    </row>
    <row r="218" spans="1:5" hidden="1">
      <c r="A218">
        <v>216</v>
      </c>
      <c r="B218" t="s">
        <v>869</v>
      </c>
      <c r="C218" t="s">
        <v>870</v>
      </c>
      <c r="D218">
        <v>20</v>
      </c>
      <c r="E218" s="3" t="s">
        <v>148</v>
      </c>
    </row>
    <row r="219" spans="1:5" hidden="1">
      <c r="A219">
        <v>217</v>
      </c>
      <c r="B219" t="s">
        <v>869</v>
      </c>
      <c r="C219" t="s">
        <v>870</v>
      </c>
      <c r="D219">
        <v>17</v>
      </c>
      <c r="E219" s="3" t="s">
        <v>148</v>
      </c>
    </row>
    <row r="220" spans="1:5" hidden="1">
      <c r="A220">
        <v>218</v>
      </c>
      <c r="B220" t="s">
        <v>869</v>
      </c>
      <c r="C220" t="s">
        <v>870</v>
      </c>
      <c r="D220">
        <v>20</v>
      </c>
      <c r="E220" s="3" t="s">
        <v>148</v>
      </c>
    </row>
    <row r="221" spans="1:5">
      <c r="A221">
        <v>219</v>
      </c>
      <c r="B221" t="s">
        <v>510</v>
      </c>
      <c r="C221" t="s">
        <v>888</v>
      </c>
      <c r="E221" s="3" t="s">
        <v>148</v>
      </c>
    </row>
    <row r="222" spans="1:5">
      <c r="A222">
        <v>220</v>
      </c>
      <c r="B222" t="s">
        <v>510</v>
      </c>
      <c r="C222" t="s">
        <v>888</v>
      </c>
      <c r="E222" s="3" t="s">
        <v>148</v>
      </c>
    </row>
    <row r="223" spans="1:5">
      <c r="A223">
        <v>221</v>
      </c>
      <c r="B223" t="s">
        <v>510</v>
      </c>
      <c r="C223" t="s">
        <v>888</v>
      </c>
      <c r="E223" s="3" t="s">
        <v>148</v>
      </c>
    </row>
    <row r="224" spans="1:5">
      <c r="A224">
        <v>222</v>
      </c>
      <c r="B224" t="s">
        <v>510</v>
      </c>
      <c r="C224" t="s">
        <v>888</v>
      </c>
      <c r="E224" s="3" t="s">
        <v>148</v>
      </c>
    </row>
    <row r="225" spans="1:5">
      <c r="A225">
        <v>223</v>
      </c>
      <c r="B225" t="s">
        <v>510</v>
      </c>
      <c r="C225" t="s">
        <v>888</v>
      </c>
      <c r="E225" s="3" t="s">
        <v>148</v>
      </c>
    </row>
    <row r="226" spans="1:5" hidden="1">
      <c r="A226">
        <v>224</v>
      </c>
      <c r="B226" t="s">
        <v>869</v>
      </c>
      <c r="C226" t="s">
        <v>908</v>
      </c>
      <c r="D226">
        <v>11.2</v>
      </c>
      <c r="E226">
        <v>20.5</v>
      </c>
    </row>
    <row r="227" spans="1:5" hidden="1">
      <c r="A227">
        <v>225</v>
      </c>
      <c r="B227" t="s">
        <v>869</v>
      </c>
      <c r="C227" t="s">
        <v>908</v>
      </c>
      <c r="D227">
        <v>11.2</v>
      </c>
      <c r="E227" s="3" t="s">
        <v>148</v>
      </c>
    </row>
    <row r="228" spans="1:5" hidden="1">
      <c r="A228">
        <v>226</v>
      </c>
      <c r="B228" t="s">
        <v>869</v>
      </c>
      <c r="C228" t="s">
        <v>908</v>
      </c>
      <c r="D228">
        <v>11.2</v>
      </c>
      <c r="E228">
        <v>20.5</v>
      </c>
    </row>
    <row r="229" spans="1:5" hidden="1">
      <c r="A229">
        <v>227</v>
      </c>
      <c r="B229" t="s">
        <v>920</v>
      </c>
      <c r="C229" t="s">
        <v>921</v>
      </c>
      <c r="D229">
        <v>11.3</v>
      </c>
      <c r="E229" s="3" t="s">
        <v>148</v>
      </c>
    </row>
    <row r="230" spans="1:5" hidden="1">
      <c r="A230">
        <v>228</v>
      </c>
      <c r="B230" t="s">
        <v>920</v>
      </c>
      <c r="C230" t="s">
        <v>921</v>
      </c>
      <c r="D230">
        <v>11.3</v>
      </c>
      <c r="E230" s="3" t="s">
        <v>148</v>
      </c>
    </row>
    <row r="231" spans="1:5" hidden="1">
      <c r="A231">
        <v>229</v>
      </c>
      <c r="B231" t="s">
        <v>920</v>
      </c>
      <c r="C231" t="s">
        <v>921</v>
      </c>
      <c r="D231">
        <v>11.3</v>
      </c>
      <c r="E231" s="3" t="s">
        <v>148</v>
      </c>
    </row>
    <row r="232" spans="1:5" hidden="1">
      <c r="A232">
        <v>230</v>
      </c>
      <c r="B232" t="s">
        <v>920</v>
      </c>
      <c r="C232" t="s">
        <v>921</v>
      </c>
      <c r="D232">
        <v>11.3</v>
      </c>
      <c r="E232" s="3" t="s">
        <v>148</v>
      </c>
    </row>
    <row r="233" spans="1:5" hidden="1">
      <c r="A233">
        <v>231</v>
      </c>
      <c r="B233" t="s">
        <v>920</v>
      </c>
      <c r="C233" t="s">
        <v>921</v>
      </c>
      <c r="D233">
        <v>12</v>
      </c>
      <c r="E233" s="3" t="s">
        <v>148</v>
      </c>
    </row>
    <row r="234" spans="1:5" hidden="1">
      <c r="A234">
        <v>232</v>
      </c>
      <c r="B234" t="s">
        <v>920</v>
      </c>
      <c r="C234" t="s">
        <v>921</v>
      </c>
      <c r="D234">
        <v>12</v>
      </c>
      <c r="E234" s="3" t="s">
        <v>148</v>
      </c>
    </row>
    <row r="235" spans="1:5" hidden="1">
      <c r="A235">
        <v>233</v>
      </c>
      <c r="B235" t="s">
        <v>920</v>
      </c>
      <c r="C235" t="s">
        <v>921</v>
      </c>
      <c r="D235">
        <v>12</v>
      </c>
      <c r="E235" s="3" t="s">
        <v>148</v>
      </c>
    </row>
    <row r="236" spans="1:5" hidden="1">
      <c r="A236">
        <v>234</v>
      </c>
      <c r="B236" t="s">
        <v>920</v>
      </c>
      <c r="C236" t="s">
        <v>921</v>
      </c>
      <c r="E236" s="3" t="s">
        <v>148</v>
      </c>
    </row>
    <row r="237" spans="1:5" hidden="1">
      <c r="A237">
        <v>235</v>
      </c>
      <c r="B237" t="s">
        <v>954</v>
      </c>
      <c r="C237" t="s">
        <v>955</v>
      </c>
      <c r="E237" s="3" t="s">
        <v>148</v>
      </c>
    </row>
    <row r="238" spans="1:5" hidden="1">
      <c r="A238">
        <v>236</v>
      </c>
      <c r="B238" t="s">
        <v>954</v>
      </c>
      <c r="C238" t="s">
        <v>955</v>
      </c>
      <c r="E238" s="3" t="s">
        <v>148</v>
      </c>
    </row>
    <row r="239" spans="1:5" hidden="1">
      <c r="A239">
        <v>237</v>
      </c>
      <c r="B239" t="s">
        <v>968</v>
      </c>
      <c r="C239" t="s">
        <v>969</v>
      </c>
      <c r="D239">
        <v>13.8</v>
      </c>
      <c r="E239">
        <v>13.8</v>
      </c>
    </row>
    <row r="240" spans="1:5" hidden="1">
      <c r="A240">
        <v>238</v>
      </c>
      <c r="B240" t="s">
        <v>968</v>
      </c>
      <c r="C240" t="s">
        <v>969</v>
      </c>
      <c r="D240">
        <v>13.8</v>
      </c>
      <c r="E240">
        <v>13.8</v>
      </c>
    </row>
    <row r="241" spans="1:5">
      <c r="A241">
        <v>239</v>
      </c>
      <c r="B241" t="s">
        <v>853</v>
      </c>
      <c r="C241" t="s">
        <v>983</v>
      </c>
      <c r="E241" s="3" t="s">
        <v>148</v>
      </c>
    </row>
    <row r="242" spans="1:5">
      <c r="A242">
        <v>240</v>
      </c>
      <c r="B242" t="s">
        <v>853</v>
      </c>
      <c r="C242" t="s">
        <v>983</v>
      </c>
      <c r="E242" s="3" t="s">
        <v>148</v>
      </c>
    </row>
    <row r="243" spans="1:5">
      <c r="A243">
        <v>241</v>
      </c>
      <c r="B243" t="s">
        <v>686</v>
      </c>
      <c r="C243" t="s">
        <v>1004</v>
      </c>
      <c r="E243" s="3" t="s">
        <v>148</v>
      </c>
    </row>
    <row r="244" spans="1:5">
      <c r="A244">
        <v>242</v>
      </c>
      <c r="B244" t="s">
        <v>686</v>
      </c>
      <c r="C244" t="s">
        <v>1004</v>
      </c>
      <c r="E244" s="3" t="s">
        <v>148</v>
      </c>
    </row>
    <row r="245" spans="1:5" hidden="1">
      <c r="A245">
        <v>243</v>
      </c>
      <c r="B245" t="s">
        <v>920</v>
      </c>
      <c r="C245" t="s">
        <v>1023</v>
      </c>
      <c r="E245" s="3" t="s">
        <v>148</v>
      </c>
    </row>
    <row r="246" spans="1:5" hidden="1">
      <c r="A246">
        <v>244</v>
      </c>
      <c r="B246" t="s">
        <v>920</v>
      </c>
      <c r="C246" t="s">
        <v>1023</v>
      </c>
      <c r="E246" s="3" t="s">
        <v>148</v>
      </c>
    </row>
    <row r="247" spans="1:5" hidden="1">
      <c r="A247">
        <v>245</v>
      </c>
      <c r="B247" t="s">
        <v>920</v>
      </c>
      <c r="C247" t="s">
        <v>1023</v>
      </c>
      <c r="E247" s="3" t="s">
        <v>148</v>
      </c>
    </row>
    <row r="248" spans="1:5" hidden="1">
      <c r="A248">
        <v>246</v>
      </c>
      <c r="B248" t="s">
        <v>1046</v>
      </c>
      <c r="C248" t="s">
        <v>1047</v>
      </c>
      <c r="D248">
        <v>11.3</v>
      </c>
      <c r="E248">
        <v>13.7</v>
      </c>
    </row>
    <row r="249" spans="1:5" hidden="1">
      <c r="A249">
        <v>247</v>
      </c>
      <c r="B249" t="s">
        <v>1046</v>
      </c>
      <c r="C249" t="s">
        <v>1047</v>
      </c>
      <c r="D249">
        <v>15.1</v>
      </c>
      <c r="E249">
        <v>18.190000000000001</v>
      </c>
    </row>
    <row r="250" spans="1:5" hidden="1">
      <c r="A250">
        <v>248</v>
      </c>
      <c r="B250" t="s">
        <v>1071</v>
      </c>
      <c r="C250" t="s">
        <v>1072</v>
      </c>
      <c r="D250">
        <v>18</v>
      </c>
      <c r="E250">
        <v>18</v>
      </c>
    </row>
    <row r="251" spans="1:5" hidden="1">
      <c r="A251">
        <v>249</v>
      </c>
      <c r="B251" t="s">
        <v>1071</v>
      </c>
      <c r="C251" t="s">
        <v>1072</v>
      </c>
      <c r="D251">
        <v>18</v>
      </c>
      <c r="E251">
        <v>18</v>
      </c>
    </row>
    <row r="252" spans="1:5" hidden="1">
      <c r="A252">
        <v>250</v>
      </c>
      <c r="B252" t="s">
        <v>1071</v>
      </c>
      <c r="C252" t="s">
        <v>1072</v>
      </c>
      <c r="D252">
        <v>12.4</v>
      </c>
      <c r="E252" s="3" t="s">
        <v>148</v>
      </c>
    </row>
    <row r="253" spans="1:5" hidden="1">
      <c r="A253">
        <v>251</v>
      </c>
      <c r="B253" t="s">
        <v>1071</v>
      </c>
      <c r="C253" t="s">
        <v>1072</v>
      </c>
      <c r="D253">
        <v>12.4</v>
      </c>
      <c r="E253" s="3" t="s">
        <v>148</v>
      </c>
    </row>
    <row r="254" spans="1:5" hidden="1">
      <c r="A254">
        <v>252</v>
      </c>
      <c r="C254" t="s">
        <v>1092</v>
      </c>
      <c r="D254">
        <v>9.5</v>
      </c>
      <c r="E254">
        <v>14.2</v>
      </c>
    </row>
    <row r="255" spans="1:5" hidden="1">
      <c r="A255">
        <v>253</v>
      </c>
      <c r="C255" t="s">
        <v>1092</v>
      </c>
      <c r="D255">
        <v>11.5</v>
      </c>
      <c r="E255">
        <v>15</v>
      </c>
    </row>
    <row r="256" spans="1:5" hidden="1">
      <c r="A256">
        <v>254</v>
      </c>
      <c r="C256" t="s">
        <v>1092</v>
      </c>
      <c r="D256">
        <v>9.5</v>
      </c>
      <c r="E256">
        <v>14.2</v>
      </c>
    </row>
    <row r="257" spans="1:5" hidden="1">
      <c r="A257">
        <v>255</v>
      </c>
      <c r="C257" t="s">
        <v>1092</v>
      </c>
      <c r="D257">
        <v>11.5</v>
      </c>
      <c r="E257">
        <v>15</v>
      </c>
    </row>
    <row r="258" spans="1:5" hidden="1">
      <c r="A258">
        <v>256</v>
      </c>
      <c r="C258" t="s">
        <v>1117</v>
      </c>
      <c r="D258">
        <v>11.04</v>
      </c>
      <c r="E258">
        <v>15.04</v>
      </c>
    </row>
    <row r="259" spans="1:5" hidden="1">
      <c r="A259">
        <v>257</v>
      </c>
      <c r="C259" t="s">
        <v>1117</v>
      </c>
      <c r="D259">
        <v>13.9</v>
      </c>
      <c r="E259">
        <v>17.899999999999999</v>
      </c>
    </row>
    <row r="260" spans="1:5" hidden="1">
      <c r="A260">
        <v>258</v>
      </c>
      <c r="C260" t="s">
        <v>1117</v>
      </c>
      <c r="D260">
        <v>13.9</v>
      </c>
      <c r="E260">
        <v>17.899999999999999</v>
      </c>
    </row>
    <row r="261" spans="1:5" hidden="1">
      <c r="A261">
        <v>259</v>
      </c>
      <c r="B261" t="s">
        <v>1046</v>
      </c>
      <c r="C261" t="s">
        <v>1133</v>
      </c>
      <c r="D261">
        <v>15.1</v>
      </c>
      <c r="E261">
        <v>18.190000000000001</v>
      </c>
    </row>
    <row r="262" spans="1:5" hidden="1">
      <c r="A262">
        <v>260</v>
      </c>
      <c r="B262" t="s">
        <v>1046</v>
      </c>
      <c r="C262" t="s">
        <v>1133</v>
      </c>
      <c r="D262">
        <v>15.1</v>
      </c>
      <c r="E262">
        <v>18.190000000000001</v>
      </c>
    </row>
    <row r="263" spans="1:5" hidden="1">
      <c r="A263">
        <v>261</v>
      </c>
      <c r="B263" t="s">
        <v>1046</v>
      </c>
      <c r="C263" t="s">
        <v>1133</v>
      </c>
      <c r="D263">
        <v>15.1</v>
      </c>
      <c r="E263">
        <v>18.190000000000001</v>
      </c>
    </row>
    <row r="264" spans="1:5" hidden="1">
      <c r="A264">
        <v>262</v>
      </c>
      <c r="B264" t="s">
        <v>1141</v>
      </c>
      <c r="C264" t="s">
        <v>1142</v>
      </c>
      <c r="D264">
        <v>8</v>
      </c>
      <c r="E264">
        <v>10</v>
      </c>
    </row>
    <row r="265" spans="1:5" hidden="1">
      <c r="A265">
        <v>263</v>
      </c>
      <c r="B265" t="s">
        <v>1071</v>
      </c>
      <c r="C265" t="s">
        <v>1156</v>
      </c>
      <c r="D265">
        <v>12</v>
      </c>
      <c r="E265" s="3" t="s">
        <v>148</v>
      </c>
    </row>
    <row r="266" spans="1:5" hidden="1">
      <c r="A266">
        <v>264</v>
      </c>
      <c r="B266" t="s">
        <v>1071</v>
      </c>
      <c r="C266" t="s">
        <v>1156</v>
      </c>
      <c r="D266">
        <v>12</v>
      </c>
      <c r="E266" s="3" t="s">
        <v>148</v>
      </c>
    </row>
    <row r="267" spans="1:5" hidden="1">
      <c r="A267">
        <v>265</v>
      </c>
      <c r="B267" t="s">
        <v>1071</v>
      </c>
      <c r="C267" t="s">
        <v>1156</v>
      </c>
      <c r="D267">
        <v>12</v>
      </c>
      <c r="E267" s="3" t="s">
        <v>148</v>
      </c>
    </row>
    <row r="268" spans="1:5" hidden="1">
      <c r="A268">
        <v>266</v>
      </c>
      <c r="B268" t="s">
        <v>1071</v>
      </c>
      <c r="C268" t="s">
        <v>1156</v>
      </c>
      <c r="D268">
        <v>12</v>
      </c>
      <c r="E268" s="3" t="s">
        <v>148</v>
      </c>
    </row>
    <row r="269" spans="1:5" hidden="1">
      <c r="A269">
        <v>267</v>
      </c>
      <c r="B269" t="s">
        <v>1183</v>
      </c>
      <c r="C269" t="s">
        <v>1184</v>
      </c>
      <c r="D269">
        <v>10.3</v>
      </c>
      <c r="E269" s="3" t="s">
        <v>148</v>
      </c>
    </row>
    <row r="270" spans="1:5" hidden="1">
      <c r="A270">
        <v>268</v>
      </c>
      <c r="B270" t="s">
        <v>1183</v>
      </c>
      <c r="C270" t="s">
        <v>1190</v>
      </c>
      <c r="E270" s="3" t="s">
        <v>148</v>
      </c>
    </row>
    <row r="271" spans="1:5" hidden="1">
      <c r="A271">
        <v>269</v>
      </c>
      <c r="B271" t="s">
        <v>1198</v>
      </c>
      <c r="C271" t="s">
        <v>1199</v>
      </c>
      <c r="E271" s="3" t="s">
        <v>148</v>
      </c>
    </row>
    <row r="272" spans="1:5" hidden="1">
      <c r="A272">
        <v>270</v>
      </c>
      <c r="B272" t="s">
        <v>1198</v>
      </c>
      <c r="C272" t="s">
        <v>1199</v>
      </c>
      <c r="E272" s="3" t="s">
        <v>148</v>
      </c>
    </row>
    <row r="273" spans="1:5" hidden="1">
      <c r="A273">
        <v>271</v>
      </c>
      <c r="B273" t="s">
        <v>1198</v>
      </c>
      <c r="C273" t="s">
        <v>1199</v>
      </c>
      <c r="E273" s="3" t="s">
        <v>148</v>
      </c>
    </row>
    <row r="274" spans="1:5" hidden="1">
      <c r="A274">
        <v>272</v>
      </c>
      <c r="B274" t="s">
        <v>1183</v>
      </c>
      <c r="C274" t="s">
        <v>1217</v>
      </c>
      <c r="D274">
        <v>12.3</v>
      </c>
      <c r="E274">
        <v>13.8</v>
      </c>
    </row>
    <row r="275" spans="1:5" hidden="1">
      <c r="A275">
        <v>273</v>
      </c>
      <c r="B275" t="s">
        <v>1071</v>
      </c>
      <c r="C275" t="s">
        <v>1225</v>
      </c>
      <c r="E275" s="3" t="s">
        <v>148</v>
      </c>
    </row>
    <row r="276" spans="1:5" hidden="1">
      <c r="A276">
        <v>274</v>
      </c>
      <c r="B276" t="s">
        <v>1071</v>
      </c>
      <c r="C276" t="s">
        <v>1225</v>
      </c>
      <c r="E276" s="3" t="s">
        <v>148</v>
      </c>
    </row>
    <row r="277" spans="1:5" hidden="1">
      <c r="A277">
        <v>275</v>
      </c>
      <c r="B277" t="s">
        <v>1183</v>
      </c>
      <c r="C277" t="s">
        <v>1240</v>
      </c>
      <c r="E277" s="3" t="s">
        <v>148</v>
      </c>
    </row>
    <row r="278" spans="1:5" hidden="1">
      <c r="A278">
        <v>276</v>
      </c>
      <c r="B278" t="s">
        <v>1252</v>
      </c>
      <c r="C278" t="s">
        <v>181</v>
      </c>
      <c r="E278" s="3" t="s">
        <v>148</v>
      </c>
    </row>
    <row r="279" spans="1:5" hidden="1">
      <c r="A279">
        <v>277</v>
      </c>
      <c r="B279" t="s">
        <v>1252</v>
      </c>
      <c r="C279" t="s">
        <v>181</v>
      </c>
      <c r="E279" s="3" t="s">
        <v>148</v>
      </c>
    </row>
    <row r="280" spans="1:5" hidden="1">
      <c r="A280">
        <v>278</v>
      </c>
      <c r="B280" t="s">
        <v>1252</v>
      </c>
      <c r="C280" t="s">
        <v>181</v>
      </c>
      <c r="E280" s="3" t="s">
        <v>148</v>
      </c>
    </row>
    <row r="281" spans="1:5" hidden="1">
      <c r="A281">
        <v>279</v>
      </c>
      <c r="B281" t="s">
        <v>1252</v>
      </c>
      <c r="C281" t="s">
        <v>181</v>
      </c>
      <c r="E281" s="3" t="s">
        <v>148</v>
      </c>
    </row>
    <row r="282" spans="1:5" hidden="1">
      <c r="A282">
        <v>280</v>
      </c>
      <c r="B282" t="s">
        <v>1252</v>
      </c>
      <c r="C282" t="s">
        <v>1273</v>
      </c>
      <c r="D282">
        <v>5.7</v>
      </c>
      <c r="E282">
        <v>13.12</v>
      </c>
    </row>
    <row r="283" spans="1:5" hidden="1">
      <c r="A283">
        <v>281</v>
      </c>
      <c r="B283" t="s">
        <v>1252</v>
      </c>
      <c r="C283" t="s">
        <v>1273</v>
      </c>
      <c r="D283">
        <v>5.7</v>
      </c>
      <c r="E283">
        <v>13.12</v>
      </c>
    </row>
    <row r="284" spans="1:5" hidden="1">
      <c r="A284">
        <v>282</v>
      </c>
      <c r="B284" t="s">
        <v>1252</v>
      </c>
      <c r="C284" t="s">
        <v>1273</v>
      </c>
      <c r="D284">
        <v>5.7</v>
      </c>
      <c r="E284">
        <v>19.329999999999998</v>
      </c>
    </row>
    <row r="285" spans="1:5" hidden="1">
      <c r="A285">
        <v>283</v>
      </c>
      <c r="B285" t="s">
        <v>1252</v>
      </c>
      <c r="C285" t="s">
        <v>1273</v>
      </c>
      <c r="D285">
        <v>5.7</v>
      </c>
      <c r="E285">
        <v>19.329999999999998</v>
      </c>
    </row>
    <row r="286" spans="1:5" hidden="1">
      <c r="A286">
        <v>284</v>
      </c>
      <c r="B286" t="s">
        <v>1252</v>
      </c>
      <c r="C286" t="s">
        <v>1273</v>
      </c>
      <c r="D286">
        <v>5.7</v>
      </c>
      <c r="E286">
        <v>19.329999999999998</v>
      </c>
    </row>
    <row r="287" spans="1:5" hidden="1">
      <c r="A287">
        <v>285</v>
      </c>
      <c r="B287" t="s">
        <v>1071</v>
      </c>
      <c r="C287" t="s">
        <v>1299</v>
      </c>
      <c r="D287">
        <v>19.2</v>
      </c>
      <c r="E287" s="3" t="s">
        <v>148</v>
      </c>
    </row>
    <row r="288" spans="1:5" hidden="1">
      <c r="A288">
        <v>286</v>
      </c>
      <c r="B288" t="s">
        <v>1071</v>
      </c>
      <c r="C288" t="s">
        <v>1309</v>
      </c>
      <c r="E288" s="3" t="s">
        <v>148</v>
      </c>
    </row>
    <row r="289" spans="1:5" hidden="1">
      <c r="A289">
        <v>287</v>
      </c>
      <c r="B289" t="s">
        <v>1071</v>
      </c>
      <c r="C289" t="s">
        <v>1309</v>
      </c>
      <c r="E289" s="3" t="s">
        <v>148</v>
      </c>
    </row>
    <row r="290" spans="1:5" hidden="1">
      <c r="A290">
        <v>288</v>
      </c>
      <c r="B290" t="s">
        <v>1322</v>
      </c>
      <c r="C290" t="s">
        <v>1323</v>
      </c>
      <c r="D290">
        <v>16</v>
      </c>
      <c r="E290">
        <v>18.559999999999999</v>
      </c>
    </row>
    <row r="291" spans="1:5" hidden="1">
      <c r="A291">
        <v>289</v>
      </c>
      <c r="B291" t="s">
        <v>1322</v>
      </c>
      <c r="C291" t="s">
        <v>1323</v>
      </c>
      <c r="D291">
        <v>16</v>
      </c>
      <c r="E291">
        <v>18.559999999999999</v>
      </c>
    </row>
    <row r="292" spans="1:5" hidden="1">
      <c r="A292">
        <v>290</v>
      </c>
      <c r="B292" t="s">
        <v>1322</v>
      </c>
      <c r="C292" t="s">
        <v>1323</v>
      </c>
      <c r="D292">
        <v>16</v>
      </c>
      <c r="E292">
        <v>18.559999999999999</v>
      </c>
    </row>
    <row r="293" spans="1:5" hidden="1">
      <c r="A293">
        <v>291</v>
      </c>
      <c r="B293" t="s">
        <v>1340</v>
      </c>
      <c r="C293" t="s">
        <v>1341</v>
      </c>
      <c r="E293" s="3" t="s">
        <v>148</v>
      </c>
    </row>
    <row r="294" spans="1:5" hidden="1">
      <c r="A294">
        <v>292</v>
      </c>
      <c r="B294" t="s">
        <v>1340</v>
      </c>
      <c r="C294" t="s">
        <v>1341</v>
      </c>
      <c r="E294" s="3" t="s">
        <v>148</v>
      </c>
    </row>
    <row r="295" spans="1:5" hidden="1">
      <c r="A295">
        <v>293</v>
      </c>
      <c r="B295" t="s">
        <v>1198</v>
      </c>
      <c r="C295" t="s">
        <v>1353</v>
      </c>
      <c r="D295">
        <v>11.44</v>
      </c>
      <c r="E295" s="3" t="s">
        <v>148</v>
      </c>
    </row>
    <row r="296" spans="1:5" hidden="1">
      <c r="A296">
        <v>294</v>
      </c>
      <c r="B296" t="s">
        <v>1071</v>
      </c>
      <c r="C296" t="s">
        <v>1363</v>
      </c>
      <c r="E296" s="3" t="s">
        <v>148</v>
      </c>
    </row>
    <row r="297" spans="1:5" hidden="1">
      <c r="A297">
        <v>295</v>
      </c>
      <c r="B297" t="s">
        <v>1322</v>
      </c>
      <c r="C297" t="s">
        <v>1375</v>
      </c>
      <c r="E297" s="3" t="s">
        <v>148</v>
      </c>
    </row>
    <row r="298" spans="1:5" hidden="1">
      <c r="A298">
        <v>296</v>
      </c>
      <c r="B298" t="s">
        <v>1322</v>
      </c>
      <c r="C298" t="s">
        <v>1375</v>
      </c>
      <c r="E298" s="3" t="s">
        <v>148</v>
      </c>
    </row>
    <row r="299" spans="1:5" hidden="1">
      <c r="A299">
        <v>297</v>
      </c>
      <c r="B299" t="s">
        <v>1322</v>
      </c>
      <c r="C299" t="s">
        <v>1375</v>
      </c>
      <c r="E299" s="3" t="s">
        <v>148</v>
      </c>
    </row>
    <row r="300" spans="1:5" hidden="1">
      <c r="A300">
        <v>298</v>
      </c>
      <c r="B300" t="s">
        <v>750</v>
      </c>
      <c r="C300" t="s">
        <v>1394</v>
      </c>
      <c r="D300">
        <v>10</v>
      </c>
      <c r="E300">
        <v>13</v>
      </c>
    </row>
    <row r="301" spans="1:5" hidden="1">
      <c r="A301">
        <v>299</v>
      </c>
      <c r="B301" t="s">
        <v>954</v>
      </c>
      <c r="C301" t="s">
        <v>1408</v>
      </c>
      <c r="D301">
        <v>12.8</v>
      </c>
      <c r="E301" s="3" t="s">
        <v>148</v>
      </c>
    </row>
    <row r="302" spans="1:5" hidden="1">
      <c r="A302">
        <v>300</v>
      </c>
      <c r="B302" t="s">
        <v>954</v>
      </c>
      <c r="C302" t="s">
        <v>1408</v>
      </c>
      <c r="D302">
        <v>12.8</v>
      </c>
      <c r="E302" s="3" t="s">
        <v>148</v>
      </c>
    </row>
    <row r="303" spans="1:5" hidden="1">
      <c r="A303">
        <v>301</v>
      </c>
      <c r="B303" t="s">
        <v>954</v>
      </c>
      <c r="C303" t="s">
        <v>1408</v>
      </c>
      <c r="D303">
        <v>12.8</v>
      </c>
      <c r="E303" s="3" t="s">
        <v>148</v>
      </c>
    </row>
    <row r="304" spans="1:5" hidden="1">
      <c r="A304">
        <v>302</v>
      </c>
      <c r="B304" t="s">
        <v>954</v>
      </c>
      <c r="C304" t="s">
        <v>1408</v>
      </c>
      <c r="E304" s="3" t="s">
        <v>148</v>
      </c>
    </row>
    <row r="305" spans="1:5" hidden="1">
      <c r="A305">
        <v>303</v>
      </c>
      <c r="C305" t="s">
        <v>1441</v>
      </c>
      <c r="D305">
        <v>4.5</v>
      </c>
      <c r="E305">
        <v>8.5</v>
      </c>
    </row>
    <row r="306" spans="1:5" hidden="1">
      <c r="A306">
        <v>304</v>
      </c>
      <c r="B306" t="s">
        <v>1322</v>
      </c>
      <c r="C306" t="s">
        <v>1455</v>
      </c>
      <c r="D306">
        <v>12.5</v>
      </c>
      <c r="E306">
        <v>8.3000000000000007</v>
      </c>
    </row>
    <row r="307" spans="1:5" hidden="1">
      <c r="A307">
        <v>305</v>
      </c>
      <c r="B307" t="s">
        <v>1469</v>
      </c>
      <c r="C307">
        <v>718</v>
      </c>
      <c r="D307">
        <v>9</v>
      </c>
      <c r="E307">
        <v>7.4</v>
      </c>
    </row>
    <row r="308" spans="1:5" hidden="1">
      <c r="A308">
        <v>306</v>
      </c>
      <c r="B308" t="s">
        <v>1469</v>
      </c>
      <c r="C308">
        <v>718</v>
      </c>
      <c r="D308">
        <v>9</v>
      </c>
      <c r="E308">
        <v>7.4</v>
      </c>
    </row>
    <row r="309" spans="1:5" hidden="1">
      <c r="A309">
        <v>307</v>
      </c>
      <c r="C309" t="s">
        <v>1483</v>
      </c>
      <c r="D309">
        <v>6.5</v>
      </c>
      <c r="E309">
        <v>10.5</v>
      </c>
    </row>
    <row r="310" spans="1:5" hidden="1">
      <c r="A310">
        <v>308</v>
      </c>
      <c r="C310" t="s">
        <v>1483</v>
      </c>
      <c r="D310">
        <v>9</v>
      </c>
      <c r="E310">
        <v>12</v>
      </c>
    </row>
    <row r="311" spans="1:5" hidden="1">
      <c r="A311">
        <v>309</v>
      </c>
      <c r="C311" t="s">
        <v>1483</v>
      </c>
      <c r="D311">
        <v>9</v>
      </c>
      <c r="E311">
        <v>12</v>
      </c>
    </row>
    <row r="312" spans="1:5" hidden="1">
      <c r="A312">
        <v>310</v>
      </c>
      <c r="C312" t="s">
        <v>1483</v>
      </c>
      <c r="D312">
        <v>9</v>
      </c>
      <c r="E312">
        <v>12</v>
      </c>
    </row>
    <row r="313" spans="1:5" hidden="1">
      <c r="A313">
        <v>311</v>
      </c>
      <c r="C313" t="s">
        <v>1483</v>
      </c>
      <c r="D313">
        <v>6.5</v>
      </c>
      <c r="E313">
        <v>10.5</v>
      </c>
    </row>
    <row r="314" spans="1:5">
      <c r="A314">
        <v>312</v>
      </c>
      <c r="B314" t="s">
        <v>510</v>
      </c>
      <c r="C314" t="s">
        <v>1515</v>
      </c>
      <c r="D314">
        <v>7</v>
      </c>
      <c r="E314">
        <v>11</v>
      </c>
    </row>
    <row r="315" spans="1:5" hidden="1">
      <c r="A315">
        <v>313</v>
      </c>
      <c r="B315" t="s">
        <v>1526</v>
      </c>
      <c r="C315" t="s">
        <v>1527</v>
      </c>
      <c r="D315">
        <v>18.8</v>
      </c>
      <c r="E315" s="3" t="s">
        <v>148</v>
      </c>
    </row>
    <row r="316" spans="1:5" hidden="1">
      <c r="A316">
        <v>314</v>
      </c>
      <c r="B316" t="s">
        <v>1071</v>
      </c>
      <c r="C316" t="s">
        <v>1541</v>
      </c>
      <c r="E316" s="3" t="s">
        <v>148</v>
      </c>
    </row>
    <row r="317" spans="1:5" hidden="1">
      <c r="A317">
        <v>315</v>
      </c>
      <c r="B317" t="s">
        <v>1322</v>
      </c>
      <c r="C317" t="s">
        <v>1553</v>
      </c>
      <c r="D317">
        <v>13.5</v>
      </c>
      <c r="E317">
        <v>16.46</v>
      </c>
    </row>
    <row r="318" spans="1:5" hidden="1">
      <c r="A318">
        <v>316</v>
      </c>
      <c r="B318" t="s">
        <v>1322</v>
      </c>
      <c r="C318" t="s">
        <v>1553</v>
      </c>
      <c r="D318">
        <v>13.5</v>
      </c>
      <c r="E318">
        <v>16.46</v>
      </c>
    </row>
    <row r="319" spans="1:5" hidden="1">
      <c r="A319">
        <v>317</v>
      </c>
      <c r="B319" t="s">
        <v>1322</v>
      </c>
      <c r="C319" t="s">
        <v>1553</v>
      </c>
      <c r="D319">
        <v>13.5</v>
      </c>
      <c r="E319">
        <v>16.46</v>
      </c>
    </row>
    <row r="320" spans="1:5" hidden="1">
      <c r="A320">
        <v>318</v>
      </c>
      <c r="B320" t="s">
        <v>1322</v>
      </c>
      <c r="C320" t="s">
        <v>1553</v>
      </c>
      <c r="E320" s="3" t="s">
        <v>148</v>
      </c>
    </row>
    <row r="321" spans="1:5" hidden="1">
      <c r="A321">
        <v>319</v>
      </c>
      <c r="B321" t="s">
        <v>1322</v>
      </c>
      <c r="C321" t="s">
        <v>1553</v>
      </c>
      <c r="E321" s="3" t="s">
        <v>148</v>
      </c>
    </row>
    <row r="322" spans="1:5" hidden="1">
      <c r="A322">
        <v>320</v>
      </c>
      <c r="B322" t="s">
        <v>1322</v>
      </c>
      <c r="C322" t="s">
        <v>1553</v>
      </c>
      <c r="E322" s="3" t="s">
        <v>148</v>
      </c>
    </row>
    <row r="323" spans="1:5" hidden="1">
      <c r="A323">
        <v>321</v>
      </c>
      <c r="B323" t="s">
        <v>1071</v>
      </c>
      <c r="C323" t="s">
        <v>1587</v>
      </c>
      <c r="E323" s="3" t="s">
        <v>148</v>
      </c>
    </row>
    <row r="324" spans="1:5" hidden="1">
      <c r="A324">
        <v>322</v>
      </c>
      <c r="C324" t="s">
        <v>1600</v>
      </c>
      <c r="D324">
        <v>9</v>
      </c>
      <c r="E324">
        <v>13.5</v>
      </c>
    </row>
    <row r="325" spans="1:5" hidden="1">
      <c r="A325">
        <v>323</v>
      </c>
      <c r="C325" t="s">
        <v>1600</v>
      </c>
      <c r="D325">
        <v>5.4</v>
      </c>
      <c r="E325">
        <v>7.81</v>
      </c>
    </row>
    <row r="326" spans="1:5" hidden="1">
      <c r="A326">
        <v>324</v>
      </c>
      <c r="C326" t="s">
        <v>1600</v>
      </c>
      <c r="D326">
        <v>5.4</v>
      </c>
      <c r="E326">
        <v>7.8</v>
      </c>
    </row>
    <row r="327" spans="1:5" hidden="1">
      <c r="A327">
        <v>325</v>
      </c>
      <c r="B327" t="s">
        <v>1632</v>
      </c>
      <c r="C327" t="s">
        <v>1633</v>
      </c>
      <c r="D327">
        <v>5.2</v>
      </c>
      <c r="E327">
        <v>6.2</v>
      </c>
    </row>
    <row r="328" spans="1:5" hidden="1">
      <c r="A328">
        <v>326</v>
      </c>
      <c r="B328" t="s">
        <v>1632</v>
      </c>
      <c r="C328" t="s">
        <v>1633</v>
      </c>
      <c r="D328">
        <v>5.2</v>
      </c>
      <c r="E328">
        <v>6.2</v>
      </c>
    </row>
    <row r="329" spans="1:5" hidden="1">
      <c r="A329">
        <v>327</v>
      </c>
      <c r="B329" t="s">
        <v>1632</v>
      </c>
      <c r="C329" t="s">
        <v>1633</v>
      </c>
      <c r="D329">
        <v>5.2</v>
      </c>
      <c r="E329">
        <v>6.2</v>
      </c>
    </row>
    <row r="330" spans="1:5" hidden="1">
      <c r="A330">
        <v>328</v>
      </c>
      <c r="C330" t="s">
        <v>1652</v>
      </c>
      <c r="E330" s="3" t="s">
        <v>148</v>
      </c>
    </row>
    <row r="331" spans="1:5" hidden="1">
      <c r="A331">
        <v>329</v>
      </c>
      <c r="C331" t="s">
        <v>1652</v>
      </c>
      <c r="E331" s="3" t="s">
        <v>148</v>
      </c>
    </row>
    <row r="332" spans="1:5" hidden="1">
      <c r="A332">
        <v>330</v>
      </c>
      <c r="B332" t="s">
        <v>1071</v>
      </c>
      <c r="C332" t="s">
        <v>1672</v>
      </c>
      <c r="E332" s="3" t="s">
        <v>148</v>
      </c>
    </row>
    <row r="333" spans="1:5" hidden="1">
      <c r="A333">
        <v>331</v>
      </c>
      <c r="B333" t="s">
        <v>1632</v>
      </c>
      <c r="C333" t="s">
        <v>1681</v>
      </c>
      <c r="D333">
        <v>4.5999999999999996</v>
      </c>
      <c r="E333">
        <v>5</v>
      </c>
    </row>
    <row r="334" spans="1:5" hidden="1">
      <c r="A334">
        <v>332</v>
      </c>
      <c r="B334" t="s">
        <v>1632</v>
      </c>
      <c r="C334" t="s">
        <v>1690</v>
      </c>
      <c r="D334">
        <v>5.2</v>
      </c>
      <c r="E334">
        <v>6.2</v>
      </c>
    </row>
    <row r="335" spans="1:5" hidden="1">
      <c r="A335">
        <v>333</v>
      </c>
      <c r="B335" t="s">
        <v>1526</v>
      </c>
      <c r="C335" t="s">
        <v>1699</v>
      </c>
      <c r="E335" s="3" t="s">
        <v>148</v>
      </c>
    </row>
    <row r="336" spans="1:5" hidden="1">
      <c r="A336">
        <v>334</v>
      </c>
      <c r="C336" t="s">
        <v>1710</v>
      </c>
      <c r="E336" s="3" t="s">
        <v>148</v>
      </c>
    </row>
    <row r="337" spans="1:5" hidden="1">
      <c r="A337">
        <v>335</v>
      </c>
      <c r="C337" t="s">
        <v>1710</v>
      </c>
      <c r="D337">
        <v>7.81</v>
      </c>
      <c r="E337">
        <v>7.8</v>
      </c>
    </row>
    <row r="338" spans="1:5" hidden="1">
      <c r="A338">
        <v>336</v>
      </c>
      <c r="B338" t="s">
        <v>1469</v>
      </c>
      <c r="C338" t="s">
        <v>1724</v>
      </c>
      <c r="D338">
        <v>7.1</v>
      </c>
      <c r="E338">
        <v>7.8</v>
      </c>
    </row>
    <row r="339" spans="1:5" hidden="1">
      <c r="A339">
        <v>337</v>
      </c>
      <c r="B339" t="s">
        <v>1469</v>
      </c>
      <c r="C339" t="s">
        <v>1724</v>
      </c>
      <c r="D339">
        <v>7.1</v>
      </c>
      <c r="E339">
        <v>7.8</v>
      </c>
    </row>
    <row r="340" spans="1:5" hidden="1">
      <c r="A340">
        <v>338</v>
      </c>
      <c r="B340" t="s">
        <v>1469</v>
      </c>
      <c r="C340" t="s">
        <v>1724</v>
      </c>
      <c r="D340">
        <v>7.1</v>
      </c>
      <c r="E340">
        <v>7.8</v>
      </c>
    </row>
    <row r="341" spans="1:5" hidden="1">
      <c r="A341">
        <v>339</v>
      </c>
      <c r="B341" t="s">
        <v>1526</v>
      </c>
      <c r="C341" t="s">
        <v>1745</v>
      </c>
      <c r="D341">
        <v>18</v>
      </c>
      <c r="E341" s="3" t="s">
        <v>148</v>
      </c>
    </row>
    <row r="342" spans="1:5" hidden="1">
      <c r="A342">
        <v>340</v>
      </c>
      <c r="C342" t="s">
        <v>1755</v>
      </c>
      <c r="D342">
        <v>5.4</v>
      </c>
      <c r="E342">
        <v>7.81</v>
      </c>
    </row>
    <row r="343" spans="1:5" hidden="1">
      <c r="A343">
        <v>341</v>
      </c>
      <c r="B343" t="s">
        <v>1071</v>
      </c>
      <c r="C343" t="s">
        <v>1762</v>
      </c>
      <c r="D343">
        <v>7.8</v>
      </c>
      <c r="E343">
        <v>7.8</v>
      </c>
    </row>
    <row r="344" spans="1:5" hidden="1">
      <c r="A344">
        <v>342</v>
      </c>
      <c r="B344" t="s">
        <v>1777</v>
      </c>
      <c r="C344" t="s">
        <v>1778</v>
      </c>
      <c r="E344" s="3" t="s">
        <v>148</v>
      </c>
    </row>
    <row r="345" spans="1:5" hidden="1">
      <c r="A345">
        <v>343</v>
      </c>
      <c r="B345" t="s">
        <v>1786</v>
      </c>
      <c r="C345" t="s">
        <v>1787</v>
      </c>
      <c r="D345">
        <v>5.3</v>
      </c>
      <c r="E345">
        <v>8.6</v>
      </c>
    </row>
    <row r="346" spans="1:5" hidden="1">
      <c r="A346">
        <v>344</v>
      </c>
      <c r="B346" t="s">
        <v>1802</v>
      </c>
      <c r="C346" t="s">
        <v>1803</v>
      </c>
      <c r="D346">
        <v>6</v>
      </c>
      <c r="E346">
        <v>9</v>
      </c>
    </row>
    <row r="347" spans="1:5" hidden="1">
      <c r="A347">
        <v>345</v>
      </c>
      <c r="B347" t="s">
        <v>1786</v>
      </c>
      <c r="C347" t="s">
        <v>1814</v>
      </c>
      <c r="D347">
        <v>9.6</v>
      </c>
      <c r="E347">
        <v>13.1</v>
      </c>
    </row>
    <row r="348" spans="1:5" hidden="1">
      <c r="A348">
        <v>346</v>
      </c>
      <c r="B348" t="s">
        <v>1786</v>
      </c>
      <c r="C348" t="s">
        <v>1814</v>
      </c>
      <c r="E348" s="3" t="s">
        <v>148</v>
      </c>
    </row>
    <row r="349" spans="1:5" hidden="1">
      <c r="A349">
        <v>347</v>
      </c>
      <c r="B349" t="s">
        <v>1831</v>
      </c>
      <c r="C349" t="s">
        <v>1832</v>
      </c>
      <c r="D349">
        <v>6</v>
      </c>
      <c r="E349" s="3" t="s">
        <v>148</v>
      </c>
    </row>
    <row r="350" spans="1:5" hidden="1">
      <c r="A350">
        <v>348</v>
      </c>
      <c r="B350" t="s">
        <v>1802</v>
      </c>
      <c r="C350" t="s">
        <v>1847</v>
      </c>
      <c r="D350">
        <v>6</v>
      </c>
      <c r="E350">
        <v>9</v>
      </c>
    </row>
    <row r="351" spans="1:5" hidden="1">
      <c r="A351">
        <v>349</v>
      </c>
      <c r="C351" t="s">
        <v>1856</v>
      </c>
      <c r="D351">
        <v>10.5</v>
      </c>
      <c r="E351">
        <v>14.2</v>
      </c>
    </row>
    <row r="352" spans="1:5" hidden="1">
      <c r="A352">
        <v>350</v>
      </c>
      <c r="C352" t="s">
        <v>1856</v>
      </c>
      <c r="E352" s="3" t="s">
        <v>148</v>
      </c>
    </row>
    <row r="353" spans="1:5" hidden="1">
      <c r="A353">
        <v>351</v>
      </c>
      <c r="C353" t="s">
        <v>1876</v>
      </c>
      <c r="D353">
        <v>4.7</v>
      </c>
      <c r="E353">
        <v>10.199999999999999</v>
      </c>
    </row>
    <row r="354" spans="1:5" hidden="1">
      <c r="A354">
        <v>352</v>
      </c>
      <c r="B354" t="s">
        <v>1786</v>
      </c>
      <c r="C354" t="s">
        <v>1886</v>
      </c>
      <c r="D354">
        <v>6.2</v>
      </c>
      <c r="E354">
        <v>9.5</v>
      </c>
    </row>
    <row r="355" spans="1:5" hidden="1">
      <c r="A355">
        <v>353</v>
      </c>
      <c r="C355" t="s">
        <v>1894</v>
      </c>
      <c r="E355" s="3" t="s">
        <v>148</v>
      </c>
    </row>
    <row r="356" spans="1:5" hidden="1">
      <c r="A356">
        <v>354</v>
      </c>
      <c r="C356" t="s">
        <v>1901</v>
      </c>
      <c r="D356">
        <v>10.199999999999999</v>
      </c>
      <c r="E356">
        <v>14.8</v>
      </c>
    </row>
    <row r="357" spans="1:5" hidden="1">
      <c r="A357">
        <v>355</v>
      </c>
      <c r="B357" t="s">
        <v>1911</v>
      </c>
      <c r="C357" t="s">
        <v>1912</v>
      </c>
      <c r="E357" s="3" t="s">
        <v>148</v>
      </c>
    </row>
    <row r="358" spans="1:5" hidden="1">
      <c r="A358">
        <v>356</v>
      </c>
      <c r="B358" t="s">
        <v>1911</v>
      </c>
      <c r="C358" t="s">
        <v>1912</v>
      </c>
      <c r="E358" s="3" t="s">
        <v>148</v>
      </c>
    </row>
    <row r="359" spans="1:5" hidden="1">
      <c r="A359">
        <v>357</v>
      </c>
      <c r="B359" t="s">
        <v>1926</v>
      </c>
      <c r="C359" t="s">
        <v>1927</v>
      </c>
      <c r="E359" s="3" t="s">
        <v>148</v>
      </c>
    </row>
    <row r="360" spans="1:5" hidden="1">
      <c r="A360">
        <v>358</v>
      </c>
      <c r="B360" t="s">
        <v>1926</v>
      </c>
      <c r="C360" t="s">
        <v>1927</v>
      </c>
      <c r="E360" s="3" t="s">
        <v>148</v>
      </c>
    </row>
    <row r="361" spans="1:5" hidden="1">
      <c r="A361">
        <v>359</v>
      </c>
      <c r="B361" t="s">
        <v>256</v>
      </c>
      <c r="C361" t="s">
        <v>1940</v>
      </c>
      <c r="E361" s="3" t="s">
        <v>148</v>
      </c>
    </row>
    <row r="362" spans="1:5" hidden="1">
      <c r="A362">
        <v>360</v>
      </c>
      <c r="B362" t="s">
        <v>256</v>
      </c>
      <c r="C362" t="s">
        <v>1940</v>
      </c>
      <c r="E362" s="3" t="s">
        <v>148</v>
      </c>
    </row>
    <row r="363" spans="1:5" hidden="1">
      <c r="A363">
        <v>361</v>
      </c>
      <c r="B363" t="s">
        <v>256</v>
      </c>
      <c r="C363" t="s">
        <v>1940</v>
      </c>
      <c r="E363" s="3" t="s">
        <v>148</v>
      </c>
    </row>
    <row r="364" spans="1:5" hidden="1">
      <c r="A364">
        <v>362</v>
      </c>
      <c r="B364" t="s">
        <v>256</v>
      </c>
      <c r="C364" t="s">
        <v>1940</v>
      </c>
      <c r="E364" s="3" t="s">
        <v>148</v>
      </c>
    </row>
    <row r="365" spans="1:5" hidden="1">
      <c r="A365">
        <v>363</v>
      </c>
      <c r="B365" t="s">
        <v>256</v>
      </c>
      <c r="C365" t="s">
        <v>1940</v>
      </c>
      <c r="E365" s="3" t="s">
        <v>148</v>
      </c>
    </row>
    <row r="366" spans="1:5" hidden="1">
      <c r="A366">
        <v>364</v>
      </c>
      <c r="B366" t="s">
        <v>256</v>
      </c>
      <c r="C366" t="s">
        <v>1940</v>
      </c>
      <c r="E366" s="3" t="s">
        <v>148</v>
      </c>
    </row>
    <row r="367" spans="1:5" hidden="1">
      <c r="A367">
        <v>365</v>
      </c>
      <c r="B367" t="s">
        <v>256</v>
      </c>
      <c r="C367" t="s">
        <v>1940</v>
      </c>
      <c r="E367" s="3" t="s">
        <v>148</v>
      </c>
    </row>
    <row r="368" spans="1:5" hidden="1">
      <c r="A368">
        <v>366</v>
      </c>
      <c r="B368" t="s">
        <v>256</v>
      </c>
      <c r="C368" t="s">
        <v>1940</v>
      </c>
      <c r="E368" s="3" t="s">
        <v>148</v>
      </c>
    </row>
    <row r="369" spans="1:5" hidden="1">
      <c r="A369">
        <v>367</v>
      </c>
      <c r="B369" t="s">
        <v>256</v>
      </c>
      <c r="C369" t="s">
        <v>1960</v>
      </c>
      <c r="E369" s="3" t="s">
        <v>148</v>
      </c>
    </row>
    <row r="370" spans="1:5" hidden="1">
      <c r="A370">
        <v>368</v>
      </c>
      <c r="B370" t="s">
        <v>256</v>
      </c>
      <c r="C370" t="s">
        <v>1960</v>
      </c>
      <c r="E370" s="3" t="s">
        <v>148</v>
      </c>
    </row>
    <row r="371" spans="1:5" hidden="1">
      <c r="A371">
        <v>369</v>
      </c>
      <c r="B371" t="s">
        <v>256</v>
      </c>
      <c r="C371" t="s">
        <v>1960</v>
      </c>
      <c r="E371" s="3" t="s">
        <v>148</v>
      </c>
    </row>
    <row r="372" spans="1:5" hidden="1">
      <c r="A372">
        <v>370</v>
      </c>
      <c r="B372" t="s">
        <v>256</v>
      </c>
      <c r="C372" t="s">
        <v>1960</v>
      </c>
      <c r="E372" s="3" t="s">
        <v>148</v>
      </c>
    </row>
    <row r="373" spans="1:5" hidden="1">
      <c r="A373">
        <v>371</v>
      </c>
      <c r="B373" t="s">
        <v>256</v>
      </c>
      <c r="C373" t="s">
        <v>1960</v>
      </c>
      <c r="E373" s="3" t="s">
        <v>148</v>
      </c>
    </row>
    <row r="374" spans="1:5" hidden="1">
      <c r="A374">
        <v>372</v>
      </c>
      <c r="B374" t="s">
        <v>256</v>
      </c>
      <c r="C374" t="s">
        <v>1960</v>
      </c>
      <c r="E374" s="3" t="s">
        <v>148</v>
      </c>
    </row>
    <row r="375" spans="1:5" hidden="1">
      <c r="A375">
        <v>373</v>
      </c>
      <c r="B375" t="s">
        <v>256</v>
      </c>
      <c r="C375" t="s">
        <v>1960</v>
      </c>
      <c r="E375" s="3" t="s">
        <v>148</v>
      </c>
    </row>
    <row r="376" spans="1:5" hidden="1">
      <c r="A376">
        <v>374</v>
      </c>
      <c r="B376" t="s">
        <v>256</v>
      </c>
      <c r="C376" t="s">
        <v>1960</v>
      </c>
      <c r="E376" s="3" t="s">
        <v>148</v>
      </c>
    </row>
    <row r="377" spans="1:5" hidden="1">
      <c r="A377">
        <v>375</v>
      </c>
      <c r="B377" t="s">
        <v>256</v>
      </c>
      <c r="C377" t="s">
        <v>1960</v>
      </c>
      <c r="E377" s="3" t="s">
        <v>148</v>
      </c>
    </row>
    <row r="378" spans="1:5" hidden="1">
      <c r="A378">
        <v>376</v>
      </c>
      <c r="B378" t="s">
        <v>256</v>
      </c>
      <c r="C378" t="s">
        <v>1960</v>
      </c>
      <c r="E378" s="3" t="s">
        <v>148</v>
      </c>
    </row>
    <row r="379" spans="1:5" hidden="1">
      <c r="A379">
        <v>377</v>
      </c>
      <c r="B379" t="s">
        <v>256</v>
      </c>
      <c r="C379" t="s">
        <v>1972</v>
      </c>
      <c r="D379">
        <v>23</v>
      </c>
      <c r="E379" s="3" t="s">
        <v>148</v>
      </c>
    </row>
    <row r="380" spans="1:5" hidden="1">
      <c r="A380">
        <v>378</v>
      </c>
      <c r="B380" t="s">
        <v>256</v>
      </c>
      <c r="C380" t="s">
        <v>1972</v>
      </c>
      <c r="D380">
        <v>23</v>
      </c>
      <c r="E380">
        <v>22</v>
      </c>
    </row>
    <row r="381" spans="1:5" hidden="1">
      <c r="A381">
        <v>379</v>
      </c>
      <c r="B381" t="s">
        <v>256</v>
      </c>
      <c r="C381" t="s">
        <v>1972</v>
      </c>
      <c r="D381">
        <v>23</v>
      </c>
      <c r="E381">
        <v>22</v>
      </c>
    </row>
    <row r="382" spans="1:5" hidden="1">
      <c r="A382">
        <v>380</v>
      </c>
      <c r="B382" t="s">
        <v>256</v>
      </c>
      <c r="C382" t="s">
        <v>1972</v>
      </c>
      <c r="D382">
        <v>23</v>
      </c>
      <c r="E382">
        <v>22</v>
      </c>
    </row>
    <row r="383" spans="1:5" hidden="1">
      <c r="A383">
        <v>381</v>
      </c>
      <c r="B383" t="s">
        <v>256</v>
      </c>
      <c r="C383" t="s">
        <v>1972</v>
      </c>
      <c r="D383">
        <v>23</v>
      </c>
      <c r="E383">
        <v>22</v>
      </c>
    </row>
    <row r="384" spans="1:5" hidden="1">
      <c r="A384">
        <v>382</v>
      </c>
      <c r="B384" t="s">
        <v>256</v>
      </c>
      <c r="C384" t="s">
        <v>1972</v>
      </c>
      <c r="E384" s="3" t="s">
        <v>148</v>
      </c>
    </row>
    <row r="385" spans="1:5" hidden="1">
      <c r="A385">
        <v>383</v>
      </c>
      <c r="B385" t="s">
        <v>256</v>
      </c>
      <c r="C385" t="s">
        <v>1972</v>
      </c>
      <c r="D385">
        <v>23</v>
      </c>
      <c r="E385">
        <v>22</v>
      </c>
    </row>
    <row r="386" spans="1:5" hidden="1">
      <c r="A386">
        <v>384</v>
      </c>
      <c r="B386" t="s">
        <v>256</v>
      </c>
      <c r="C386" t="s">
        <v>1972</v>
      </c>
      <c r="D386">
        <v>23</v>
      </c>
      <c r="E386" s="3" t="s">
        <v>148</v>
      </c>
    </row>
    <row r="387" spans="1:5" hidden="1">
      <c r="A387">
        <v>385</v>
      </c>
      <c r="B387" t="s">
        <v>256</v>
      </c>
      <c r="C387" t="s">
        <v>1972</v>
      </c>
      <c r="D387">
        <v>23</v>
      </c>
      <c r="E387">
        <v>22</v>
      </c>
    </row>
    <row r="388" spans="1:5" hidden="1">
      <c r="A388">
        <v>386</v>
      </c>
      <c r="B388" t="s">
        <v>256</v>
      </c>
      <c r="C388" t="s">
        <v>1972</v>
      </c>
      <c r="D388">
        <v>23</v>
      </c>
      <c r="E388">
        <v>22</v>
      </c>
    </row>
    <row r="389" spans="1:5" hidden="1">
      <c r="A389">
        <v>387</v>
      </c>
      <c r="B389" t="s">
        <v>256</v>
      </c>
      <c r="C389" t="s">
        <v>1972</v>
      </c>
      <c r="D389">
        <v>23</v>
      </c>
      <c r="E389">
        <v>22</v>
      </c>
    </row>
    <row r="390" spans="1:5">
      <c r="A390">
        <v>388</v>
      </c>
      <c r="B390" t="s">
        <v>361</v>
      </c>
      <c r="C390" t="s">
        <v>1981</v>
      </c>
      <c r="D390">
        <v>24</v>
      </c>
      <c r="E390">
        <v>24</v>
      </c>
    </row>
    <row r="391" spans="1:5">
      <c r="A391">
        <v>389</v>
      </c>
      <c r="B391" t="s">
        <v>361</v>
      </c>
      <c r="C391" t="s">
        <v>1981</v>
      </c>
      <c r="D391">
        <v>24</v>
      </c>
      <c r="E391">
        <v>24</v>
      </c>
    </row>
    <row r="392" spans="1:5">
      <c r="A392">
        <v>390</v>
      </c>
      <c r="B392" t="s">
        <v>361</v>
      </c>
      <c r="C392" t="s">
        <v>1981</v>
      </c>
      <c r="D392">
        <v>18.899999999999999</v>
      </c>
      <c r="E392">
        <v>19.77</v>
      </c>
    </row>
    <row r="393" spans="1:5">
      <c r="A393">
        <v>391</v>
      </c>
      <c r="B393" t="s">
        <v>361</v>
      </c>
      <c r="C393" t="s">
        <v>1981</v>
      </c>
      <c r="D393">
        <v>18.899999999999999</v>
      </c>
      <c r="E393">
        <v>19.77</v>
      </c>
    </row>
    <row r="394" spans="1:5">
      <c r="A394">
        <v>392</v>
      </c>
      <c r="B394" t="s">
        <v>361</v>
      </c>
      <c r="C394" t="s">
        <v>1981</v>
      </c>
      <c r="E394" s="3" t="s">
        <v>148</v>
      </c>
    </row>
    <row r="395" spans="1:5">
      <c r="A395">
        <v>393</v>
      </c>
      <c r="B395" t="s">
        <v>361</v>
      </c>
      <c r="C395" t="s">
        <v>1981</v>
      </c>
      <c r="E395" s="3" t="s">
        <v>148</v>
      </c>
    </row>
    <row r="396" spans="1:5">
      <c r="A396">
        <v>394</v>
      </c>
      <c r="B396" t="s">
        <v>853</v>
      </c>
      <c r="C396" t="s">
        <v>1994</v>
      </c>
      <c r="D396">
        <v>15.5</v>
      </c>
      <c r="E396">
        <v>18.149999999999999</v>
      </c>
    </row>
    <row r="397" spans="1:5">
      <c r="A397">
        <v>395</v>
      </c>
      <c r="B397" t="s">
        <v>853</v>
      </c>
      <c r="C397" t="s">
        <v>1994</v>
      </c>
      <c r="D397">
        <v>15.5</v>
      </c>
      <c r="E397">
        <v>18.149999999999999</v>
      </c>
    </row>
    <row r="398" spans="1:5">
      <c r="A398">
        <v>396</v>
      </c>
      <c r="B398" t="s">
        <v>853</v>
      </c>
      <c r="C398" t="s">
        <v>1994</v>
      </c>
      <c r="D398">
        <v>22.25</v>
      </c>
      <c r="E398">
        <v>25.32</v>
      </c>
    </row>
    <row r="399" spans="1:5">
      <c r="A399">
        <v>397</v>
      </c>
      <c r="B399" t="s">
        <v>853</v>
      </c>
      <c r="C399" t="s">
        <v>1994</v>
      </c>
      <c r="D399">
        <v>22.25</v>
      </c>
      <c r="E399">
        <v>25.32</v>
      </c>
    </row>
    <row r="400" spans="1:5">
      <c r="A400">
        <v>398</v>
      </c>
      <c r="B400" t="s">
        <v>853</v>
      </c>
      <c r="C400" t="s">
        <v>1994</v>
      </c>
      <c r="D400">
        <v>22.25</v>
      </c>
      <c r="E400">
        <v>25.32</v>
      </c>
    </row>
    <row r="401" spans="1:5">
      <c r="A401">
        <v>399</v>
      </c>
      <c r="B401" t="s">
        <v>853</v>
      </c>
      <c r="C401" t="s">
        <v>1994</v>
      </c>
      <c r="D401">
        <v>15.5</v>
      </c>
      <c r="E401">
        <v>18.149999999999999</v>
      </c>
    </row>
    <row r="402" spans="1:5">
      <c r="A402">
        <v>400</v>
      </c>
      <c r="B402" t="s">
        <v>853</v>
      </c>
      <c r="C402" t="s">
        <v>1994</v>
      </c>
      <c r="D402">
        <v>15.5</v>
      </c>
      <c r="E402">
        <v>18.149999999999999</v>
      </c>
    </row>
    <row r="403" spans="1:5">
      <c r="A403">
        <v>401</v>
      </c>
      <c r="B403" t="s">
        <v>853</v>
      </c>
      <c r="C403" t="s">
        <v>1994</v>
      </c>
      <c r="D403">
        <v>22.25</v>
      </c>
      <c r="E403">
        <v>25.32</v>
      </c>
    </row>
    <row r="404" spans="1:5">
      <c r="A404">
        <v>402</v>
      </c>
      <c r="B404" t="s">
        <v>853</v>
      </c>
      <c r="C404" t="s">
        <v>1994</v>
      </c>
      <c r="D404">
        <v>15.5</v>
      </c>
      <c r="E404">
        <v>18.149999999999999</v>
      </c>
    </row>
    <row r="405" spans="1:5">
      <c r="A405">
        <v>403</v>
      </c>
      <c r="B405" t="s">
        <v>853</v>
      </c>
      <c r="C405" t="s">
        <v>1994</v>
      </c>
      <c r="D405">
        <v>22.25</v>
      </c>
      <c r="E405">
        <v>25.32</v>
      </c>
    </row>
    <row r="406" spans="1:5">
      <c r="A406">
        <v>404</v>
      </c>
      <c r="B406" t="s">
        <v>853</v>
      </c>
      <c r="C406" t="s">
        <v>1994</v>
      </c>
      <c r="D406">
        <v>15.5</v>
      </c>
      <c r="E406">
        <v>18.149999999999999</v>
      </c>
    </row>
    <row r="407" spans="1:5">
      <c r="A407">
        <v>405</v>
      </c>
      <c r="B407" t="s">
        <v>853</v>
      </c>
      <c r="C407" t="s">
        <v>1994</v>
      </c>
      <c r="D407">
        <v>22.25</v>
      </c>
      <c r="E407">
        <v>25.32</v>
      </c>
    </row>
    <row r="408" spans="1:5">
      <c r="A408">
        <v>406</v>
      </c>
      <c r="B408" t="s">
        <v>853</v>
      </c>
      <c r="C408" t="s">
        <v>1994</v>
      </c>
      <c r="D408">
        <v>15.5</v>
      </c>
      <c r="E408">
        <v>18.149999999999999</v>
      </c>
    </row>
    <row r="409" spans="1:5">
      <c r="A409">
        <v>407</v>
      </c>
      <c r="B409" t="s">
        <v>853</v>
      </c>
      <c r="C409" t="s">
        <v>1994</v>
      </c>
      <c r="D409">
        <v>15.5</v>
      </c>
      <c r="E409">
        <v>18.149999999999999</v>
      </c>
    </row>
    <row r="410" spans="1:5">
      <c r="A410">
        <v>408</v>
      </c>
      <c r="B410" t="s">
        <v>853</v>
      </c>
      <c r="C410" t="s">
        <v>1994</v>
      </c>
      <c r="D410">
        <v>15.5</v>
      </c>
      <c r="E410">
        <v>18.149999999999999</v>
      </c>
    </row>
    <row r="411" spans="1:5">
      <c r="A411">
        <v>409</v>
      </c>
      <c r="B411" t="s">
        <v>853</v>
      </c>
      <c r="C411" t="s">
        <v>1994</v>
      </c>
      <c r="D411">
        <v>22.25</v>
      </c>
      <c r="E411">
        <v>25.32</v>
      </c>
    </row>
    <row r="412" spans="1:5">
      <c r="A412">
        <v>410</v>
      </c>
      <c r="B412" t="s">
        <v>853</v>
      </c>
      <c r="C412" t="s">
        <v>1994</v>
      </c>
      <c r="D412">
        <v>22.25</v>
      </c>
      <c r="E412">
        <v>25.32</v>
      </c>
    </row>
    <row r="413" spans="1:5">
      <c r="A413">
        <v>411</v>
      </c>
      <c r="B413" t="s">
        <v>853</v>
      </c>
      <c r="C413" t="s">
        <v>1994</v>
      </c>
      <c r="D413">
        <v>22.25</v>
      </c>
      <c r="E413">
        <v>25.32</v>
      </c>
    </row>
    <row r="414" spans="1:5">
      <c r="A414">
        <v>412</v>
      </c>
      <c r="B414" t="s">
        <v>853</v>
      </c>
      <c r="C414" t="s">
        <v>1994</v>
      </c>
      <c r="D414">
        <v>22.25</v>
      </c>
      <c r="E414">
        <v>25.32</v>
      </c>
    </row>
    <row r="415" spans="1:5">
      <c r="A415">
        <v>413</v>
      </c>
      <c r="B415" t="s">
        <v>853</v>
      </c>
      <c r="C415" t="s">
        <v>1994</v>
      </c>
      <c r="D415">
        <v>22.25</v>
      </c>
      <c r="E415">
        <v>25.32</v>
      </c>
    </row>
    <row r="416" spans="1:5">
      <c r="A416">
        <v>414</v>
      </c>
      <c r="B416" t="s">
        <v>853</v>
      </c>
      <c r="C416" t="s">
        <v>1994</v>
      </c>
      <c r="D416">
        <v>15.5</v>
      </c>
      <c r="E416">
        <v>18.149999999999999</v>
      </c>
    </row>
    <row r="417" spans="1:5">
      <c r="A417">
        <v>415</v>
      </c>
      <c r="B417" t="s">
        <v>853</v>
      </c>
      <c r="C417" t="s">
        <v>1994</v>
      </c>
      <c r="D417">
        <v>15.5</v>
      </c>
      <c r="E417">
        <v>18.149999999999999</v>
      </c>
    </row>
    <row r="418" spans="1:5" hidden="1">
      <c r="A418">
        <v>416</v>
      </c>
      <c r="B418" t="s">
        <v>256</v>
      </c>
      <c r="C418" t="s">
        <v>2026</v>
      </c>
      <c r="D418">
        <v>12.6</v>
      </c>
      <c r="E418">
        <v>17</v>
      </c>
    </row>
    <row r="419" spans="1:5" hidden="1">
      <c r="A419">
        <v>417</v>
      </c>
      <c r="B419" t="s">
        <v>256</v>
      </c>
      <c r="C419" t="s">
        <v>2026</v>
      </c>
      <c r="E419" s="3" t="s">
        <v>148</v>
      </c>
    </row>
    <row r="420" spans="1:5" hidden="1">
      <c r="A420">
        <v>418</v>
      </c>
      <c r="B420" t="s">
        <v>256</v>
      </c>
      <c r="C420" t="s">
        <v>2026</v>
      </c>
      <c r="E420" s="3" t="s">
        <v>148</v>
      </c>
    </row>
    <row r="421" spans="1:5" hidden="1">
      <c r="A421">
        <v>419</v>
      </c>
      <c r="B421" t="s">
        <v>256</v>
      </c>
      <c r="C421" t="s">
        <v>2026</v>
      </c>
      <c r="E421" s="3" t="s">
        <v>148</v>
      </c>
    </row>
    <row r="422" spans="1:5" hidden="1">
      <c r="A422">
        <v>420</v>
      </c>
      <c r="B422" t="s">
        <v>256</v>
      </c>
      <c r="C422" t="s">
        <v>2026</v>
      </c>
      <c r="E422" s="3" t="s">
        <v>148</v>
      </c>
    </row>
    <row r="423" spans="1:5" hidden="1">
      <c r="A423">
        <v>421</v>
      </c>
      <c r="B423" t="s">
        <v>256</v>
      </c>
      <c r="C423" t="s">
        <v>2026</v>
      </c>
      <c r="E423" s="3" t="s">
        <v>148</v>
      </c>
    </row>
    <row r="424" spans="1:5" hidden="1">
      <c r="A424">
        <v>422</v>
      </c>
      <c r="B424" t="s">
        <v>256</v>
      </c>
      <c r="C424" t="s">
        <v>2026</v>
      </c>
      <c r="E424" s="3" t="s">
        <v>148</v>
      </c>
    </row>
    <row r="425" spans="1:5" hidden="1">
      <c r="A425">
        <v>423</v>
      </c>
      <c r="B425" t="s">
        <v>256</v>
      </c>
      <c r="C425" t="s">
        <v>2026</v>
      </c>
      <c r="E425" s="3" t="s">
        <v>148</v>
      </c>
    </row>
    <row r="426" spans="1:5" hidden="1">
      <c r="A426">
        <v>424</v>
      </c>
      <c r="B426" t="s">
        <v>256</v>
      </c>
      <c r="C426" t="s">
        <v>2026</v>
      </c>
      <c r="E426" s="3" t="s">
        <v>148</v>
      </c>
    </row>
    <row r="427" spans="1:5" hidden="1">
      <c r="A427">
        <v>425</v>
      </c>
      <c r="B427" t="s">
        <v>256</v>
      </c>
      <c r="C427" t="s">
        <v>2026</v>
      </c>
      <c r="E427" s="3" t="s">
        <v>148</v>
      </c>
    </row>
    <row r="428" spans="1:5" hidden="1">
      <c r="A428">
        <v>426</v>
      </c>
      <c r="B428" t="s">
        <v>256</v>
      </c>
      <c r="C428" t="s">
        <v>2026</v>
      </c>
      <c r="E428" s="3" t="s">
        <v>148</v>
      </c>
    </row>
    <row r="429" spans="1:5" hidden="1">
      <c r="A429">
        <v>427</v>
      </c>
      <c r="B429" t="s">
        <v>256</v>
      </c>
      <c r="C429" t="s">
        <v>2026</v>
      </c>
      <c r="E429" s="3" t="s">
        <v>148</v>
      </c>
    </row>
    <row r="430" spans="1:5" hidden="1">
      <c r="A430">
        <v>428</v>
      </c>
      <c r="B430" t="s">
        <v>256</v>
      </c>
      <c r="C430" t="s">
        <v>2026</v>
      </c>
      <c r="E430" s="3" t="s">
        <v>148</v>
      </c>
    </row>
    <row r="431" spans="1:5" hidden="1">
      <c r="A431">
        <v>429</v>
      </c>
      <c r="B431" t="s">
        <v>256</v>
      </c>
      <c r="C431" t="s">
        <v>2026</v>
      </c>
      <c r="E431" s="3" t="s">
        <v>148</v>
      </c>
    </row>
    <row r="432" spans="1:5" hidden="1">
      <c r="A432">
        <v>430</v>
      </c>
      <c r="B432" t="s">
        <v>139</v>
      </c>
      <c r="C432" t="s">
        <v>2039</v>
      </c>
      <c r="E432" s="3" t="s">
        <v>148</v>
      </c>
    </row>
    <row r="433" spans="1:5" hidden="1">
      <c r="A433">
        <v>431</v>
      </c>
      <c r="B433" t="s">
        <v>139</v>
      </c>
      <c r="C433" t="s">
        <v>2039</v>
      </c>
      <c r="E433">
        <v>18</v>
      </c>
    </row>
    <row r="434" spans="1:5" hidden="1">
      <c r="A434">
        <v>432</v>
      </c>
      <c r="B434" t="s">
        <v>139</v>
      </c>
      <c r="C434" t="s">
        <v>2039</v>
      </c>
      <c r="E434">
        <v>18</v>
      </c>
    </row>
    <row r="435" spans="1:5" hidden="1">
      <c r="A435">
        <v>433</v>
      </c>
      <c r="B435" t="s">
        <v>139</v>
      </c>
      <c r="C435" t="s">
        <v>2039</v>
      </c>
      <c r="E435">
        <v>18</v>
      </c>
    </row>
    <row r="436" spans="1:5" hidden="1">
      <c r="A436">
        <v>434</v>
      </c>
      <c r="B436" t="s">
        <v>139</v>
      </c>
      <c r="C436" t="s">
        <v>2039</v>
      </c>
      <c r="E436">
        <v>18</v>
      </c>
    </row>
    <row r="437" spans="1:5" hidden="1">
      <c r="A437">
        <v>435</v>
      </c>
      <c r="B437" t="s">
        <v>139</v>
      </c>
      <c r="C437" t="s">
        <v>2039</v>
      </c>
      <c r="E437" s="3" t="s">
        <v>148</v>
      </c>
    </row>
    <row r="438" spans="1:5" hidden="1">
      <c r="A438">
        <v>436</v>
      </c>
      <c r="B438" t="s">
        <v>139</v>
      </c>
      <c r="C438" t="s">
        <v>2039</v>
      </c>
      <c r="E438">
        <v>25</v>
      </c>
    </row>
    <row r="439" spans="1:5" hidden="1">
      <c r="A439">
        <v>437</v>
      </c>
      <c r="B439" t="s">
        <v>139</v>
      </c>
      <c r="C439" t="s">
        <v>2039</v>
      </c>
      <c r="E439">
        <v>25</v>
      </c>
    </row>
    <row r="440" spans="1:5" hidden="1">
      <c r="A440">
        <v>438</v>
      </c>
      <c r="B440" t="s">
        <v>139</v>
      </c>
      <c r="C440" t="s">
        <v>2039</v>
      </c>
      <c r="E440">
        <v>25</v>
      </c>
    </row>
    <row r="441" spans="1:5" hidden="1">
      <c r="A441">
        <v>439</v>
      </c>
      <c r="B441" t="s">
        <v>139</v>
      </c>
      <c r="C441" t="s">
        <v>2039</v>
      </c>
      <c r="E441">
        <v>25</v>
      </c>
    </row>
    <row r="442" spans="1:5" hidden="1">
      <c r="A442">
        <v>440</v>
      </c>
      <c r="B442" t="s">
        <v>2051</v>
      </c>
      <c r="C442" t="s">
        <v>2052</v>
      </c>
      <c r="D442">
        <v>8.6</v>
      </c>
      <c r="E442">
        <v>11.12</v>
      </c>
    </row>
    <row r="443" spans="1:5" hidden="1">
      <c r="A443">
        <v>441</v>
      </c>
      <c r="B443" t="s">
        <v>2051</v>
      </c>
      <c r="C443" t="s">
        <v>2052</v>
      </c>
      <c r="D443">
        <v>8.6</v>
      </c>
      <c r="E443">
        <v>11.12</v>
      </c>
    </row>
    <row r="444" spans="1:5" hidden="1">
      <c r="A444">
        <v>442</v>
      </c>
      <c r="B444" t="s">
        <v>2051</v>
      </c>
      <c r="C444" t="s">
        <v>2052</v>
      </c>
      <c r="D444">
        <v>8.6</v>
      </c>
      <c r="E444">
        <v>11.12</v>
      </c>
    </row>
    <row r="445" spans="1:5" hidden="1">
      <c r="A445">
        <v>443</v>
      </c>
      <c r="B445" t="s">
        <v>2051</v>
      </c>
      <c r="C445" t="s">
        <v>2052</v>
      </c>
      <c r="D445">
        <v>8.6</v>
      </c>
      <c r="E445">
        <v>11.12</v>
      </c>
    </row>
    <row r="446" spans="1:5" hidden="1">
      <c r="A446">
        <v>444</v>
      </c>
      <c r="B446" t="s">
        <v>2051</v>
      </c>
      <c r="C446" t="s">
        <v>2052</v>
      </c>
      <c r="D446">
        <v>8.6</v>
      </c>
      <c r="E446">
        <v>11.12</v>
      </c>
    </row>
    <row r="447" spans="1:5" hidden="1">
      <c r="A447">
        <v>445</v>
      </c>
      <c r="B447" t="s">
        <v>2051</v>
      </c>
      <c r="C447" t="s">
        <v>2052</v>
      </c>
      <c r="D447">
        <v>8.6</v>
      </c>
      <c r="E447">
        <v>11.12</v>
      </c>
    </row>
    <row r="448" spans="1:5" hidden="1">
      <c r="A448">
        <v>446</v>
      </c>
      <c r="B448" t="s">
        <v>2051</v>
      </c>
      <c r="C448" t="s">
        <v>2052</v>
      </c>
      <c r="D448">
        <v>8.6</v>
      </c>
      <c r="E448">
        <v>11.12</v>
      </c>
    </row>
    <row r="449" spans="1:5" hidden="1">
      <c r="A449">
        <v>447</v>
      </c>
      <c r="B449" t="s">
        <v>2051</v>
      </c>
      <c r="C449" t="s">
        <v>2052</v>
      </c>
      <c r="D449">
        <v>8.6</v>
      </c>
      <c r="E449">
        <v>11.12</v>
      </c>
    </row>
    <row r="450" spans="1:5" hidden="1">
      <c r="A450">
        <v>448</v>
      </c>
      <c r="B450" t="s">
        <v>2051</v>
      </c>
      <c r="C450" t="s">
        <v>2052</v>
      </c>
      <c r="D450">
        <v>8.6</v>
      </c>
      <c r="E450">
        <v>11.12</v>
      </c>
    </row>
    <row r="451" spans="1:5" hidden="1">
      <c r="A451">
        <v>449</v>
      </c>
      <c r="B451" t="s">
        <v>2051</v>
      </c>
      <c r="C451" t="s">
        <v>2052</v>
      </c>
      <c r="D451">
        <v>8.6</v>
      </c>
      <c r="E451">
        <v>11.12</v>
      </c>
    </row>
    <row r="452" spans="1:5" hidden="1">
      <c r="A452">
        <v>450</v>
      </c>
      <c r="B452" t="s">
        <v>2051</v>
      </c>
      <c r="C452" t="s">
        <v>2052</v>
      </c>
      <c r="D452">
        <v>8.6</v>
      </c>
      <c r="E452">
        <v>11.12</v>
      </c>
    </row>
    <row r="453" spans="1:5" hidden="1">
      <c r="A453">
        <v>451</v>
      </c>
      <c r="B453" t="s">
        <v>139</v>
      </c>
      <c r="C453" t="s">
        <v>2076</v>
      </c>
      <c r="D453">
        <v>24.12</v>
      </c>
      <c r="E453">
        <v>23</v>
      </c>
    </row>
    <row r="454" spans="1:5" hidden="1">
      <c r="A454">
        <v>452</v>
      </c>
      <c r="B454" t="s">
        <v>139</v>
      </c>
      <c r="C454" t="s">
        <v>2076</v>
      </c>
      <c r="D454">
        <v>24.12</v>
      </c>
      <c r="E454">
        <v>23</v>
      </c>
    </row>
    <row r="455" spans="1:5" hidden="1">
      <c r="A455">
        <v>453</v>
      </c>
      <c r="B455" t="s">
        <v>139</v>
      </c>
      <c r="C455" t="s">
        <v>2076</v>
      </c>
      <c r="D455">
        <v>24.12</v>
      </c>
      <c r="E455">
        <v>23</v>
      </c>
    </row>
    <row r="456" spans="1:5" hidden="1">
      <c r="A456">
        <v>454</v>
      </c>
      <c r="B456" t="s">
        <v>139</v>
      </c>
      <c r="C456" t="s">
        <v>2076</v>
      </c>
      <c r="D456">
        <v>24.12</v>
      </c>
      <c r="E456">
        <v>23</v>
      </c>
    </row>
    <row r="457" spans="1:5" hidden="1">
      <c r="A457">
        <v>455</v>
      </c>
      <c r="B457" t="s">
        <v>139</v>
      </c>
      <c r="C457" t="s">
        <v>2076</v>
      </c>
      <c r="D457">
        <v>24.12</v>
      </c>
      <c r="E457">
        <v>23</v>
      </c>
    </row>
    <row r="458" spans="1:5" hidden="1">
      <c r="A458">
        <v>456</v>
      </c>
      <c r="B458" t="s">
        <v>139</v>
      </c>
      <c r="C458" t="s">
        <v>2076</v>
      </c>
      <c r="D458">
        <v>24.12</v>
      </c>
      <c r="E458">
        <v>23</v>
      </c>
    </row>
    <row r="459" spans="1:5" hidden="1">
      <c r="A459">
        <v>457</v>
      </c>
      <c r="B459" t="s">
        <v>139</v>
      </c>
      <c r="C459" t="s">
        <v>2085</v>
      </c>
      <c r="D459">
        <v>13.2</v>
      </c>
      <c r="E459">
        <v>17.600000000000001</v>
      </c>
    </row>
    <row r="460" spans="1:5" hidden="1">
      <c r="A460">
        <v>458</v>
      </c>
      <c r="B460" t="s">
        <v>139</v>
      </c>
      <c r="C460" t="s">
        <v>2085</v>
      </c>
      <c r="D460">
        <v>19.2</v>
      </c>
      <c r="E460">
        <v>23</v>
      </c>
    </row>
    <row r="461" spans="1:5" hidden="1">
      <c r="A461">
        <v>459</v>
      </c>
      <c r="B461" t="s">
        <v>139</v>
      </c>
      <c r="C461" t="s">
        <v>2085</v>
      </c>
      <c r="D461">
        <v>13.2</v>
      </c>
      <c r="E461">
        <v>17.600000000000001</v>
      </c>
    </row>
    <row r="462" spans="1:5" hidden="1">
      <c r="A462">
        <v>460</v>
      </c>
      <c r="B462" t="s">
        <v>139</v>
      </c>
      <c r="C462" t="s">
        <v>2085</v>
      </c>
      <c r="D462">
        <v>13.2</v>
      </c>
      <c r="E462">
        <v>17.600000000000001</v>
      </c>
    </row>
    <row r="463" spans="1:5" hidden="1">
      <c r="A463">
        <v>461</v>
      </c>
      <c r="B463" t="s">
        <v>139</v>
      </c>
      <c r="C463" t="s">
        <v>2085</v>
      </c>
      <c r="D463">
        <v>13.2</v>
      </c>
      <c r="E463">
        <v>17.600000000000001</v>
      </c>
    </row>
    <row r="464" spans="1:5" hidden="1">
      <c r="A464">
        <v>462</v>
      </c>
      <c r="B464" t="s">
        <v>139</v>
      </c>
      <c r="C464" t="s">
        <v>2085</v>
      </c>
      <c r="D464">
        <v>19.2</v>
      </c>
      <c r="E464">
        <v>23</v>
      </c>
    </row>
    <row r="465" spans="1:5" hidden="1">
      <c r="A465">
        <v>463</v>
      </c>
      <c r="B465" t="s">
        <v>139</v>
      </c>
      <c r="C465" t="s">
        <v>2085</v>
      </c>
      <c r="D465">
        <v>19.2</v>
      </c>
      <c r="E465">
        <v>20</v>
      </c>
    </row>
    <row r="466" spans="1:5" hidden="1">
      <c r="A466">
        <v>464</v>
      </c>
      <c r="B466" t="s">
        <v>139</v>
      </c>
      <c r="C466" t="s">
        <v>2085</v>
      </c>
      <c r="D466">
        <v>19.2</v>
      </c>
      <c r="E466">
        <v>23</v>
      </c>
    </row>
    <row r="467" spans="1:5" hidden="1">
      <c r="A467">
        <v>465</v>
      </c>
      <c r="B467" t="s">
        <v>139</v>
      </c>
      <c r="C467" t="s">
        <v>2085</v>
      </c>
      <c r="D467">
        <v>19.2</v>
      </c>
      <c r="E467" s="3" t="s">
        <v>148</v>
      </c>
    </row>
    <row r="468" spans="1:5" hidden="1">
      <c r="A468">
        <v>466</v>
      </c>
      <c r="B468" t="s">
        <v>139</v>
      </c>
      <c r="C468" t="s">
        <v>2085</v>
      </c>
      <c r="D468">
        <v>19.2</v>
      </c>
      <c r="E468">
        <v>23</v>
      </c>
    </row>
    <row r="469" spans="1:5" hidden="1">
      <c r="A469">
        <v>467</v>
      </c>
      <c r="B469" t="s">
        <v>139</v>
      </c>
      <c r="C469" t="s">
        <v>2085</v>
      </c>
      <c r="D469">
        <v>19.2</v>
      </c>
      <c r="E469">
        <v>20</v>
      </c>
    </row>
    <row r="470" spans="1:5" hidden="1">
      <c r="A470">
        <v>468</v>
      </c>
      <c r="B470" t="s">
        <v>920</v>
      </c>
      <c r="C470" t="s">
        <v>2104</v>
      </c>
      <c r="E470" s="3" t="s">
        <v>148</v>
      </c>
    </row>
    <row r="471" spans="1:5" hidden="1">
      <c r="A471">
        <v>469</v>
      </c>
      <c r="B471" t="s">
        <v>920</v>
      </c>
      <c r="C471" t="s">
        <v>2104</v>
      </c>
      <c r="E471" s="3" t="s">
        <v>148</v>
      </c>
    </row>
    <row r="472" spans="1:5" hidden="1">
      <c r="A472">
        <v>470</v>
      </c>
      <c r="B472" t="s">
        <v>920</v>
      </c>
      <c r="C472" t="s">
        <v>2104</v>
      </c>
      <c r="E472" s="3" t="s">
        <v>148</v>
      </c>
    </row>
    <row r="473" spans="1:5" hidden="1">
      <c r="A473">
        <v>471</v>
      </c>
      <c r="B473" t="s">
        <v>920</v>
      </c>
      <c r="C473" t="s">
        <v>2104</v>
      </c>
      <c r="E473" s="3" t="s">
        <v>148</v>
      </c>
    </row>
    <row r="474" spans="1:5" hidden="1">
      <c r="A474">
        <v>472</v>
      </c>
      <c r="B474" t="s">
        <v>920</v>
      </c>
      <c r="C474" t="s">
        <v>2104</v>
      </c>
      <c r="E474" s="3" t="s">
        <v>148</v>
      </c>
    </row>
    <row r="475" spans="1:5" hidden="1">
      <c r="A475">
        <v>473</v>
      </c>
      <c r="B475" t="s">
        <v>920</v>
      </c>
      <c r="C475" t="s">
        <v>2104</v>
      </c>
      <c r="E475" s="3" t="s">
        <v>148</v>
      </c>
    </row>
    <row r="476" spans="1:5" hidden="1">
      <c r="A476">
        <v>474</v>
      </c>
      <c r="B476" t="s">
        <v>920</v>
      </c>
      <c r="C476" t="s">
        <v>2104</v>
      </c>
      <c r="E476" s="3" t="s">
        <v>148</v>
      </c>
    </row>
    <row r="477" spans="1:5" hidden="1">
      <c r="A477">
        <v>475</v>
      </c>
      <c r="B477" t="s">
        <v>920</v>
      </c>
      <c r="C477" t="s">
        <v>2104</v>
      </c>
      <c r="E477" s="3" t="s">
        <v>148</v>
      </c>
    </row>
    <row r="478" spans="1:5" hidden="1">
      <c r="A478">
        <v>476</v>
      </c>
      <c r="B478" t="s">
        <v>920</v>
      </c>
      <c r="C478" t="s">
        <v>2104</v>
      </c>
      <c r="E478" s="3" t="s">
        <v>148</v>
      </c>
    </row>
    <row r="479" spans="1:5" hidden="1">
      <c r="A479">
        <v>477</v>
      </c>
      <c r="B479" t="s">
        <v>920</v>
      </c>
      <c r="C479" t="s">
        <v>2104</v>
      </c>
      <c r="E479" s="3" t="s">
        <v>148</v>
      </c>
    </row>
    <row r="480" spans="1:5" hidden="1">
      <c r="A480">
        <v>478</v>
      </c>
      <c r="B480" t="s">
        <v>920</v>
      </c>
      <c r="C480" t="s">
        <v>2104</v>
      </c>
      <c r="E480" s="3" t="s">
        <v>148</v>
      </c>
    </row>
    <row r="481" spans="1:5" hidden="1">
      <c r="A481">
        <v>479</v>
      </c>
      <c r="B481" t="s">
        <v>920</v>
      </c>
      <c r="C481" t="s">
        <v>2104</v>
      </c>
      <c r="E481" s="3" t="s">
        <v>148</v>
      </c>
    </row>
    <row r="482" spans="1:5" hidden="1">
      <c r="A482">
        <v>480</v>
      </c>
      <c r="B482" t="s">
        <v>920</v>
      </c>
      <c r="C482" t="s">
        <v>2104</v>
      </c>
      <c r="E482" s="3" t="s">
        <v>148</v>
      </c>
    </row>
    <row r="483" spans="1:5" hidden="1">
      <c r="A483">
        <v>481</v>
      </c>
      <c r="B483" t="s">
        <v>920</v>
      </c>
      <c r="C483" t="s">
        <v>2104</v>
      </c>
      <c r="E483" s="3" t="s">
        <v>148</v>
      </c>
    </row>
    <row r="484" spans="1:5" hidden="1">
      <c r="A484">
        <v>482</v>
      </c>
      <c r="B484" t="s">
        <v>920</v>
      </c>
      <c r="C484" t="s">
        <v>2104</v>
      </c>
      <c r="E484" s="3" t="s">
        <v>148</v>
      </c>
    </row>
    <row r="485" spans="1:5" hidden="1">
      <c r="A485">
        <v>483</v>
      </c>
      <c r="B485" t="s">
        <v>920</v>
      </c>
      <c r="C485" t="s">
        <v>2104</v>
      </c>
      <c r="E485" s="3" t="s">
        <v>148</v>
      </c>
    </row>
    <row r="486" spans="1:5" hidden="1">
      <c r="A486">
        <v>484</v>
      </c>
      <c r="B486" t="s">
        <v>920</v>
      </c>
      <c r="C486" t="s">
        <v>2104</v>
      </c>
      <c r="E486" s="3" t="s">
        <v>148</v>
      </c>
    </row>
    <row r="487" spans="1:5" hidden="1">
      <c r="A487">
        <v>485</v>
      </c>
      <c r="B487" t="s">
        <v>920</v>
      </c>
      <c r="C487" t="s">
        <v>2104</v>
      </c>
      <c r="E487" s="3" t="s">
        <v>148</v>
      </c>
    </row>
    <row r="488" spans="1:5" hidden="1">
      <c r="A488">
        <v>486</v>
      </c>
      <c r="B488" t="s">
        <v>920</v>
      </c>
      <c r="C488" t="s">
        <v>2104</v>
      </c>
      <c r="E488" s="3" t="s">
        <v>148</v>
      </c>
    </row>
    <row r="489" spans="1:5" hidden="1">
      <c r="A489">
        <v>487</v>
      </c>
      <c r="B489" t="s">
        <v>920</v>
      </c>
      <c r="C489" t="s">
        <v>2104</v>
      </c>
      <c r="E489" s="3" t="s">
        <v>148</v>
      </c>
    </row>
    <row r="490" spans="1:5" hidden="1">
      <c r="A490">
        <v>488</v>
      </c>
      <c r="B490" t="s">
        <v>256</v>
      </c>
      <c r="C490" t="s">
        <v>2143</v>
      </c>
      <c r="D490">
        <v>10.199999999999999</v>
      </c>
      <c r="E490">
        <v>14.8</v>
      </c>
    </row>
    <row r="491" spans="1:5" hidden="1">
      <c r="A491">
        <v>489</v>
      </c>
      <c r="B491" t="s">
        <v>256</v>
      </c>
      <c r="C491" t="s">
        <v>2143</v>
      </c>
      <c r="D491">
        <v>10.199999999999999</v>
      </c>
      <c r="E491">
        <v>14.8</v>
      </c>
    </row>
    <row r="492" spans="1:5">
      <c r="A492">
        <v>490</v>
      </c>
      <c r="B492" t="s">
        <v>361</v>
      </c>
      <c r="C492" t="s">
        <v>2154</v>
      </c>
      <c r="E492" s="3" t="s">
        <v>148</v>
      </c>
    </row>
    <row r="493" spans="1:5">
      <c r="A493">
        <v>491</v>
      </c>
      <c r="B493" t="s">
        <v>361</v>
      </c>
      <c r="C493" t="s">
        <v>2154</v>
      </c>
      <c r="E493" s="3" t="s">
        <v>148</v>
      </c>
    </row>
    <row r="494" spans="1:5">
      <c r="A494">
        <v>492</v>
      </c>
      <c r="B494" t="s">
        <v>361</v>
      </c>
      <c r="C494" t="s">
        <v>2154</v>
      </c>
      <c r="E494" s="3" t="s">
        <v>148</v>
      </c>
    </row>
    <row r="495" spans="1:5">
      <c r="A495">
        <v>493</v>
      </c>
      <c r="B495" t="s">
        <v>361</v>
      </c>
      <c r="C495" t="s">
        <v>2154</v>
      </c>
      <c r="E495" s="3" t="s">
        <v>148</v>
      </c>
    </row>
    <row r="496" spans="1:5">
      <c r="A496">
        <v>494</v>
      </c>
      <c r="B496" t="s">
        <v>361</v>
      </c>
      <c r="C496" t="s">
        <v>2154</v>
      </c>
      <c r="E496" s="3" t="s">
        <v>148</v>
      </c>
    </row>
    <row r="497" spans="1:5">
      <c r="A497">
        <v>495</v>
      </c>
      <c r="B497" t="s">
        <v>361</v>
      </c>
      <c r="C497" t="s">
        <v>2154</v>
      </c>
      <c r="E497" s="3" t="s">
        <v>148</v>
      </c>
    </row>
    <row r="498" spans="1:5">
      <c r="A498">
        <v>496</v>
      </c>
      <c r="B498" t="s">
        <v>361</v>
      </c>
      <c r="C498" t="s">
        <v>2154</v>
      </c>
      <c r="E498" s="3" t="s">
        <v>148</v>
      </c>
    </row>
    <row r="499" spans="1:5">
      <c r="A499">
        <v>497</v>
      </c>
      <c r="B499" t="s">
        <v>361</v>
      </c>
      <c r="C499" t="s">
        <v>2154</v>
      </c>
      <c r="E499" s="3" t="s">
        <v>148</v>
      </c>
    </row>
    <row r="500" spans="1:5">
      <c r="A500">
        <v>498</v>
      </c>
      <c r="B500" t="s">
        <v>361</v>
      </c>
      <c r="C500" t="s">
        <v>2154</v>
      </c>
      <c r="E500" s="3" t="s">
        <v>148</v>
      </c>
    </row>
    <row r="501" spans="1:5">
      <c r="A501">
        <v>499</v>
      </c>
      <c r="B501" t="s">
        <v>361</v>
      </c>
      <c r="C501" t="s">
        <v>2154</v>
      </c>
      <c r="E501" s="3" t="s">
        <v>148</v>
      </c>
    </row>
    <row r="502" spans="1:5">
      <c r="A502">
        <v>500</v>
      </c>
      <c r="B502" t="s">
        <v>361</v>
      </c>
      <c r="C502" t="s">
        <v>2154</v>
      </c>
      <c r="E502" s="3" t="s">
        <v>148</v>
      </c>
    </row>
    <row r="503" spans="1:5">
      <c r="A503">
        <v>501</v>
      </c>
      <c r="B503" t="s">
        <v>361</v>
      </c>
      <c r="C503" t="s">
        <v>2154</v>
      </c>
      <c r="E503" s="3" t="s">
        <v>148</v>
      </c>
    </row>
    <row r="504" spans="1:5">
      <c r="A504">
        <v>502</v>
      </c>
      <c r="B504" t="s">
        <v>361</v>
      </c>
      <c r="C504" t="s">
        <v>2154</v>
      </c>
      <c r="E504" s="3" t="s">
        <v>148</v>
      </c>
    </row>
    <row r="505" spans="1:5" hidden="1">
      <c r="A505">
        <v>503</v>
      </c>
      <c r="B505" t="s">
        <v>139</v>
      </c>
      <c r="C505" t="s">
        <v>2186</v>
      </c>
      <c r="E505" s="3" t="s">
        <v>148</v>
      </c>
    </row>
    <row r="506" spans="1:5" hidden="1">
      <c r="A506">
        <v>504</v>
      </c>
      <c r="B506" t="s">
        <v>139</v>
      </c>
      <c r="C506" t="s">
        <v>2186</v>
      </c>
      <c r="E506" s="3" t="s">
        <v>148</v>
      </c>
    </row>
    <row r="507" spans="1:5" hidden="1">
      <c r="A507">
        <v>505</v>
      </c>
      <c r="B507" t="s">
        <v>139</v>
      </c>
      <c r="C507" t="s">
        <v>2186</v>
      </c>
      <c r="E507" s="3" t="s">
        <v>148</v>
      </c>
    </row>
    <row r="508" spans="1:5" hidden="1">
      <c r="A508">
        <v>506</v>
      </c>
      <c r="B508" t="s">
        <v>139</v>
      </c>
      <c r="C508" t="s">
        <v>2186</v>
      </c>
      <c r="E508" s="3" t="s">
        <v>148</v>
      </c>
    </row>
    <row r="509" spans="1:5" hidden="1">
      <c r="A509">
        <v>507</v>
      </c>
      <c r="B509" t="s">
        <v>139</v>
      </c>
      <c r="C509" t="s">
        <v>2186</v>
      </c>
      <c r="E509" s="3" t="s">
        <v>148</v>
      </c>
    </row>
    <row r="510" spans="1:5" hidden="1">
      <c r="A510">
        <v>508</v>
      </c>
      <c r="B510" t="s">
        <v>139</v>
      </c>
      <c r="C510" t="s">
        <v>2186</v>
      </c>
      <c r="E510" s="3" t="s">
        <v>148</v>
      </c>
    </row>
    <row r="511" spans="1:5" hidden="1">
      <c r="A511">
        <v>509</v>
      </c>
      <c r="B511" t="s">
        <v>139</v>
      </c>
      <c r="C511" t="s">
        <v>2186</v>
      </c>
      <c r="E511" s="3" t="s">
        <v>148</v>
      </c>
    </row>
    <row r="512" spans="1:5" hidden="1">
      <c r="A512">
        <v>510</v>
      </c>
      <c r="B512" t="s">
        <v>139</v>
      </c>
      <c r="C512" t="s">
        <v>2186</v>
      </c>
      <c r="E512" s="3" t="s">
        <v>148</v>
      </c>
    </row>
    <row r="513" spans="1:5" hidden="1">
      <c r="A513">
        <v>511</v>
      </c>
      <c r="B513" t="s">
        <v>139</v>
      </c>
      <c r="C513" t="s">
        <v>2186</v>
      </c>
      <c r="E513" s="3" t="s">
        <v>148</v>
      </c>
    </row>
    <row r="514" spans="1:5" hidden="1">
      <c r="A514">
        <v>512</v>
      </c>
      <c r="B514" t="s">
        <v>139</v>
      </c>
      <c r="C514" t="s">
        <v>2186</v>
      </c>
      <c r="E514" s="3" t="s">
        <v>148</v>
      </c>
    </row>
    <row r="515" spans="1:5" hidden="1">
      <c r="A515">
        <v>513</v>
      </c>
      <c r="B515" t="s">
        <v>139</v>
      </c>
      <c r="C515" t="s">
        <v>2186</v>
      </c>
      <c r="E515" s="3" t="s">
        <v>148</v>
      </c>
    </row>
    <row r="516" spans="1:5" hidden="1">
      <c r="A516">
        <v>514</v>
      </c>
      <c r="B516" t="s">
        <v>139</v>
      </c>
      <c r="C516" t="s">
        <v>2186</v>
      </c>
      <c r="E516" s="3" t="s">
        <v>148</v>
      </c>
    </row>
    <row r="517" spans="1:5" hidden="1">
      <c r="A517">
        <v>515</v>
      </c>
      <c r="B517" t="s">
        <v>139</v>
      </c>
      <c r="C517" t="s">
        <v>2186</v>
      </c>
      <c r="E517" s="3" t="s">
        <v>148</v>
      </c>
    </row>
    <row r="518" spans="1:5" hidden="1">
      <c r="A518">
        <v>516</v>
      </c>
      <c r="B518" t="s">
        <v>139</v>
      </c>
      <c r="C518" t="s">
        <v>2186</v>
      </c>
      <c r="E518" s="3" t="s">
        <v>148</v>
      </c>
    </row>
    <row r="519" spans="1:5" hidden="1">
      <c r="A519">
        <v>517</v>
      </c>
      <c r="B519" t="s">
        <v>139</v>
      </c>
      <c r="C519" t="s">
        <v>2186</v>
      </c>
      <c r="E519" s="3" t="s">
        <v>148</v>
      </c>
    </row>
    <row r="520" spans="1:5" hidden="1">
      <c r="A520">
        <v>518</v>
      </c>
      <c r="B520" t="s">
        <v>139</v>
      </c>
      <c r="C520" t="s">
        <v>2186</v>
      </c>
      <c r="E520" s="3" t="s">
        <v>148</v>
      </c>
    </row>
    <row r="521" spans="1:5" hidden="1">
      <c r="A521">
        <v>519</v>
      </c>
      <c r="B521" t="s">
        <v>139</v>
      </c>
      <c r="C521" t="s">
        <v>2186</v>
      </c>
      <c r="E521" s="3" t="s">
        <v>148</v>
      </c>
    </row>
    <row r="522" spans="1:5" hidden="1">
      <c r="A522">
        <v>520</v>
      </c>
      <c r="B522" t="s">
        <v>139</v>
      </c>
      <c r="C522" t="s">
        <v>2186</v>
      </c>
      <c r="E522" s="3" t="s">
        <v>148</v>
      </c>
    </row>
    <row r="523" spans="1:5" hidden="1">
      <c r="A523">
        <v>521</v>
      </c>
      <c r="B523" t="s">
        <v>139</v>
      </c>
      <c r="C523" t="s">
        <v>2186</v>
      </c>
      <c r="E523" s="3" t="s">
        <v>148</v>
      </c>
    </row>
    <row r="524" spans="1:5" hidden="1">
      <c r="A524">
        <v>522</v>
      </c>
      <c r="B524" t="s">
        <v>139</v>
      </c>
      <c r="C524" t="s">
        <v>2186</v>
      </c>
      <c r="E524" s="3" t="s">
        <v>148</v>
      </c>
    </row>
    <row r="525" spans="1:5" hidden="1">
      <c r="A525">
        <v>523</v>
      </c>
      <c r="B525" t="s">
        <v>139</v>
      </c>
      <c r="C525" t="s">
        <v>2186</v>
      </c>
      <c r="E525" s="3" t="s">
        <v>148</v>
      </c>
    </row>
    <row r="526" spans="1:5" hidden="1">
      <c r="A526">
        <v>524</v>
      </c>
      <c r="B526" t="s">
        <v>139</v>
      </c>
      <c r="C526" t="s">
        <v>2186</v>
      </c>
      <c r="E526" s="3" t="s">
        <v>148</v>
      </c>
    </row>
    <row r="527" spans="1:5" hidden="1">
      <c r="A527">
        <v>525</v>
      </c>
      <c r="B527" t="s">
        <v>139</v>
      </c>
      <c r="C527" t="s">
        <v>2186</v>
      </c>
      <c r="E527" s="3" t="s">
        <v>148</v>
      </c>
    </row>
    <row r="528" spans="1:5" hidden="1">
      <c r="A528">
        <v>526</v>
      </c>
      <c r="B528" t="s">
        <v>139</v>
      </c>
      <c r="C528" t="s">
        <v>2186</v>
      </c>
      <c r="E528" s="3" t="s">
        <v>148</v>
      </c>
    </row>
    <row r="529" spans="1:5" hidden="1">
      <c r="A529">
        <v>527</v>
      </c>
      <c r="B529" t="s">
        <v>869</v>
      </c>
      <c r="C529" t="s">
        <v>2212</v>
      </c>
      <c r="D529">
        <v>11.3</v>
      </c>
      <c r="E529">
        <v>15.7</v>
      </c>
    </row>
    <row r="530" spans="1:5" hidden="1">
      <c r="A530">
        <v>528</v>
      </c>
      <c r="B530" t="s">
        <v>869</v>
      </c>
      <c r="C530" t="s">
        <v>2212</v>
      </c>
      <c r="D530">
        <v>17.2</v>
      </c>
      <c r="E530">
        <v>20.399999999999999</v>
      </c>
    </row>
    <row r="531" spans="1:5" hidden="1">
      <c r="A531">
        <v>529</v>
      </c>
      <c r="B531" t="s">
        <v>869</v>
      </c>
      <c r="C531" t="s">
        <v>2212</v>
      </c>
      <c r="D531">
        <v>17.2</v>
      </c>
      <c r="E531">
        <v>20.399999999999999</v>
      </c>
    </row>
    <row r="532" spans="1:5" hidden="1">
      <c r="A532">
        <v>530</v>
      </c>
      <c r="B532" t="s">
        <v>869</v>
      </c>
      <c r="C532" t="s">
        <v>2212</v>
      </c>
      <c r="D532">
        <v>17.2</v>
      </c>
      <c r="E532">
        <v>20.399999999999999</v>
      </c>
    </row>
    <row r="533" spans="1:5" hidden="1">
      <c r="A533">
        <v>531</v>
      </c>
      <c r="B533" t="s">
        <v>869</v>
      </c>
      <c r="C533" t="s">
        <v>2212</v>
      </c>
      <c r="D533">
        <v>11.3</v>
      </c>
      <c r="E533">
        <v>15.7</v>
      </c>
    </row>
    <row r="534" spans="1:5">
      <c r="A534">
        <v>532</v>
      </c>
      <c r="B534" t="s">
        <v>853</v>
      </c>
      <c r="C534" t="s">
        <v>2231</v>
      </c>
      <c r="D534">
        <v>12.4</v>
      </c>
      <c r="E534" s="3" t="s">
        <v>148</v>
      </c>
    </row>
    <row r="535" spans="1:5">
      <c r="A535">
        <v>533</v>
      </c>
      <c r="B535" t="s">
        <v>853</v>
      </c>
      <c r="C535" t="s">
        <v>2231</v>
      </c>
      <c r="D535">
        <v>12.4</v>
      </c>
      <c r="E535" s="3" t="s">
        <v>148</v>
      </c>
    </row>
    <row r="536" spans="1:5">
      <c r="A536">
        <v>534</v>
      </c>
      <c r="B536" t="s">
        <v>853</v>
      </c>
      <c r="C536" t="s">
        <v>2231</v>
      </c>
      <c r="D536">
        <v>12.4</v>
      </c>
      <c r="E536" s="3" t="s">
        <v>148</v>
      </c>
    </row>
    <row r="537" spans="1:5">
      <c r="A537">
        <v>535</v>
      </c>
      <c r="B537" t="s">
        <v>853</v>
      </c>
      <c r="C537" t="s">
        <v>2231</v>
      </c>
      <c r="D537">
        <v>12.4</v>
      </c>
      <c r="E537" s="3" t="s">
        <v>148</v>
      </c>
    </row>
    <row r="538" spans="1:5">
      <c r="A538">
        <v>536</v>
      </c>
      <c r="B538" t="s">
        <v>853</v>
      </c>
      <c r="C538" t="s">
        <v>2231</v>
      </c>
      <c r="D538">
        <v>9.4</v>
      </c>
      <c r="E538">
        <v>13.6</v>
      </c>
    </row>
    <row r="539" spans="1:5">
      <c r="A539">
        <v>537</v>
      </c>
      <c r="B539" t="s">
        <v>853</v>
      </c>
      <c r="C539" t="s">
        <v>2231</v>
      </c>
      <c r="D539">
        <v>12.4</v>
      </c>
      <c r="E539">
        <v>15.96</v>
      </c>
    </row>
    <row r="540" spans="1:5" hidden="1">
      <c r="A540">
        <v>538</v>
      </c>
      <c r="B540" t="s">
        <v>256</v>
      </c>
      <c r="C540" t="s">
        <v>2259</v>
      </c>
      <c r="D540">
        <v>20</v>
      </c>
      <c r="E540">
        <v>24.3</v>
      </c>
    </row>
    <row r="541" spans="1:5" hidden="1">
      <c r="A541">
        <v>539</v>
      </c>
      <c r="B541" t="s">
        <v>256</v>
      </c>
      <c r="C541" t="s">
        <v>2259</v>
      </c>
      <c r="D541">
        <v>20</v>
      </c>
      <c r="E541">
        <v>24.3</v>
      </c>
    </row>
    <row r="542" spans="1:5" hidden="1">
      <c r="A542">
        <v>540</v>
      </c>
      <c r="B542" t="s">
        <v>256</v>
      </c>
      <c r="C542" t="s">
        <v>2259</v>
      </c>
      <c r="D542">
        <v>20</v>
      </c>
      <c r="E542">
        <v>24.3</v>
      </c>
    </row>
    <row r="543" spans="1:5" hidden="1">
      <c r="A543">
        <v>541</v>
      </c>
      <c r="B543" t="s">
        <v>256</v>
      </c>
      <c r="C543" t="s">
        <v>2259</v>
      </c>
      <c r="D543">
        <v>20</v>
      </c>
      <c r="E543">
        <v>24.3</v>
      </c>
    </row>
    <row r="544" spans="1:5" hidden="1">
      <c r="A544">
        <v>542</v>
      </c>
      <c r="B544" t="s">
        <v>256</v>
      </c>
      <c r="C544" t="s">
        <v>2259</v>
      </c>
      <c r="D544">
        <v>20</v>
      </c>
      <c r="E544">
        <v>24.3</v>
      </c>
    </row>
    <row r="545" spans="1:5" hidden="1">
      <c r="A545">
        <v>543</v>
      </c>
      <c r="B545" t="s">
        <v>256</v>
      </c>
      <c r="C545" t="s">
        <v>2259</v>
      </c>
      <c r="D545">
        <v>20</v>
      </c>
      <c r="E545">
        <v>24.3</v>
      </c>
    </row>
    <row r="546" spans="1:5" hidden="1">
      <c r="A546">
        <v>544</v>
      </c>
      <c r="B546" t="s">
        <v>256</v>
      </c>
      <c r="C546" t="s">
        <v>2259</v>
      </c>
      <c r="D546">
        <v>20</v>
      </c>
      <c r="E546">
        <v>24.3</v>
      </c>
    </row>
    <row r="547" spans="1:5" hidden="1">
      <c r="A547">
        <v>545</v>
      </c>
      <c r="B547" t="s">
        <v>256</v>
      </c>
      <c r="C547" t="s">
        <v>2259</v>
      </c>
      <c r="D547">
        <v>20</v>
      </c>
      <c r="E547">
        <v>24.3</v>
      </c>
    </row>
    <row r="548" spans="1:5" hidden="1">
      <c r="A548">
        <v>546</v>
      </c>
      <c r="B548" t="s">
        <v>256</v>
      </c>
      <c r="C548" t="s">
        <v>2259</v>
      </c>
      <c r="D548">
        <v>20</v>
      </c>
      <c r="E548">
        <v>24.3</v>
      </c>
    </row>
    <row r="549" spans="1:5">
      <c r="A549">
        <v>547</v>
      </c>
      <c r="B549" t="s">
        <v>361</v>
      </c>
      <c r="C549" t="s">
        <v>2269</v>
      </c>
      <c r="D549">
        <v>15</v>
      </c>
      <c r="E549" s="3" t="s">
        <v>148</v>
      </c>
    </row>
    <row r="550" spans="1:5">
      <c r="A550">
        <v>548</v>
      </c>
      <c r="B550" t="s">
        <v>361</v>
      </c>
      <c r="C550" t="s">
        <v>2269</v>
      </c>
      <c r="D550">
        <v>15</v>
      </c>
      <c r="E550">
        <v>17.190000000000001</v>
      </c>
    </row>
    <row r="551" spans="1:5">
      <c r="A551">
        <v>549</v>
      </c>
      <c r="B551" t="s">
        <v>361</v>
      </c>
      <c r="C551" t="s">
        <v>2269</v>
      </c>
      <c r="D551">
        <v>15</v>
      </c>
      <c r="E551">
        <v>17.190000000000001</v>
      </c>
    </row>
    <row r="552" spans="1:5">
      <c r="A552">
        <v>550</v>
      </c>
      <c r="B552" t="s">
        <v>361</v>
      </c>
      <c r="C552" t="s">
        <v>2269</v>
      </c>
      <c r="D552">
        <v>21.19</v>
      </c>
      <c r="E552" s="3" t="s">
        <v>148</v>
      </c>
    </row>
    <row r="553" spans="1:5" hidden="1">
      <c r="A553">
        <v>551</v>
      </c>
      <c r="B553" t="s">
        <v>750</v>
      </c>
      <c r="C553" t="s">
        <v>2279</v>
      </c>
      <c r="E553" s="3" t="s">
        <v>148</v>
      </c>
    </row>
    <row r="554" spans="1:5" hidden="1">
      <c r="A554">
        <v>552</v>
      </c>
      <c r="B554" t="s">
        <v>750</v>
      </c>
      <c r="C554" t="s">
        <v>2279</v>
      </c>
      <c r="E554" s="3" t="s">
        <v>148</v>
      </c>
    </row>
    <row r="555" spans="1:5" hidden="1">
      <c r="A555">
        <v>553</v>
      </c>
      <c r="B555" t="s">
        <v>750</v>
      </c>
      <c r="C555" t="s">
        <v>2279</v>
      </c>
      <c r="E555" s="3" t="s">
        <v>148</v>
      </c>
    </row>
    <row r="556" spans="1:5" hidden="1">
      <c r="A556">
        <v>554</v>
      </c>
      <c r="B556" t="s">
        <v>750</v>
      </c>
      <c r="C556" t="s">
        <v>2279</v>
      </c>
      <c r="E556" s="3" t="s">
        <v>148</v>
      </c>
    </row>
    <row r="557" spans="1:5" hidden="1">
      <c r="A557">
        <v>555</v>
      </c>
      <c r="B557" t="s">
        <v>750</v>
      </c>
      <c r="C557" t="s">
        <v>2279</v>
      </c>
      <c r="E557" s="3" t="s">
        <v>148</v>
      </c>
    </row>
    <row r="558" spans="1:5" hidden="1">
      <c r="A558">
        <v>556</v>
      </c>
      <c r="B558" t="s">
        <v>750</v>
      </c>
      <c r="C558" t="s">
        <v>2279</v>
      </c>
      <c r="E558" s="3" t="s">
        <v>148</v>
      </c>
    </row>
    <row r="559" spans="1:5" hidden="1">
      <c r="A559">
        <v>557</v>
      </c>
      <c r="B559" t="s">
        <v>750</v>
      </c>
      <c r="C559" t="s">
        <v>2279</v>
      </c>
      <c r="E559" s="3" t="s">
        <v>148</v>
      </c>
    </row>
    <row r="560" spans="1:5" hidden="1">
      <c r="A560">
        <v>558</v>
      </c>
      <c r="B560" t="s">
        <v>750</v>
      </c>
      <c r="C560" t="s">
        <v>2279</v>
      </c>
      <c r="E560" s="3" t="s">
        <v>148</v>
      </c>
    </row>
    <row r="561" spans="1:5" hidden="1">
      <c r="A561">
        <v>559</v>
      </c>
      <c r="B561" t="s">
        <v>750</v>
      </c>
      <c r="C561" t="s">
        <v>2279</v>
      </c>
      <c r="E561" s="3" t="s">
        <v>148</v>
      </c>
    </row>
    <row r="562" spans="1:5" hidden="1">
      <c r="A562">
        <v>560</v>
      </c>
      <c r="B562" t="s">
        <v>750</v>
      </c>
      <c r="C562" t="s">
        <v>2279</v>
      </c>
      <c r="E562" s="3" t="s">
        <v>148</v>
      </c>
    </row>
    <row r="563" spans="1:5" hidden="1">
      <c r="A563">
        <v>561</v>
      </c>
      <c r="B563" t="s">
        <v>750</v>
      </c>
      <c r="C563" t="s">
        <v>2279</v>
      </c>
      <c r="E563" s="3" t="s">
        <v>148</v>
      </c>
    </row>
    <row r="564" spans="1:5" hidden="1">
      <c r="A564">
        <v>562</v>
      </c>
      <c r="B564" t="s">
        <v>750</v>
      </c>
      <c r="C564" t="s">
        <v>2279</v>
      </c>
      <c r="E564" s="3" t="s">
        <v>148</v>
      </c>
    </row>
    <row r="565" spans="1:5" hidden="1">
      <c r="A565">
        <v>563</v>
      </c>
      <c r="B565" t="s">
        <v>222</v>
      </c>
      <c r="C565" t="s">
        <v>2307</v>
      </c>
      <c r="D565">
        <v>10.199999999999999</v>
      </c>
      <c r="E565">
        <v>13.87</v>
      </c>
    </row>
    <row r="566" spans="1:5" hidden="1">
      <c r="A566">
        <v>564</v>
      </c>
      <c r="B566" t="s">
        <v>222</v>
      </c>
      <c r="C566" t="s">
        <v>2307</v>
      </c>
      <c r="D566">
        <v>10</v>
      </c>
      <c r="E566">
        <v>13.87</v>
      </c>
    </row>
    <row r="567" spans="1:5" hidden="1">
      <c r="A567">
        <v>565</v>
      </c>
      <c r="B567" t="s">
        <v>222</v>
      </c>
      <c r="C567" t="s">
        <v>2307</v>
      </c>
      <c r="D567">
        <v>10</v>
      </c>
      <c r="E567">
        <v>13.87</v>
      </c>
    </row>
    <row r="568" spans="1:5" hidden="1">
      <c r="A568">
        <v>566</v>
      </c>
      <c r="B568" t="s">
        <v>222</v>
      </c>
      <c r="C568" t="s">
        <v>2307</v>
      </c>
      <c r="D568">
        <v>16</v>
      </c>
      <c r="E568">
        <v>19.600000000000001</v>
      </c>
    </row>
    <row r="569" spans="1:5" hidden="1">
      <c r="A569">
        <v>567</v>
      </c>
      <c r="B569" t="s">
        <v>222</v>
      </c>
      <c r="C569" t="s">
        <v>2307</v>
      </c>
      <c r="D569">
        <v>16</v>
      </c>
      <c r="E569">
        <v>19.600000000000001</v>
      </c>
    </row>
    <row r="570" spans="1:5" hidden="1">
      <c r="A570">
        <v>568</v>
      </c>
      <c r="B570" t="s">
        <v>222</v>
      </c>
      <c r="C570" t="s">
        <v>2307</v>
      </c>
      <c r="D570">
        <v>16</v>
      </c>
      <c r="E570">
        <v>19.600000000000001</v>
      </c>
    </row>
    <row r="571" spans="1:5" hidden="1">
      <c r="A571">
        <v>569</v>
      </c>
      <c r="B571" t="s">
        <v>222</v>
      </c>
      <c r="C571" t="s">
        <v>2307</v>
      </c>
      <c r="D571">
        <v>16</v>
      </c>
      <c r="E571">
        <v>19.600000000000001</v>
      </c>
    </row>
    <row r="572" spans="1:5" hidden="1">
      <c r="A572">
        <v>570</v>
      </c>
      <c r="B572" t="s">
        <v>222</v>
      </c>
      <c r="C572" t="s">
        <v>2307</v>
      </c>
      <c r="D572">
        <v>16</v>
      </c>
      <c r="E572">
        <v>19.600000000000001</v>
      </c>
    </row>
    <row r="573" spans="1:5" hidden="1">
      <c r="A573">
        <v>571</v>
      </c>
      <c r="B573" t="s">
        <v>222</v>
      </c>
      <c r="C573" t="s">
        <v>2307</v>
      </c>
      <c r="D573">
        <v>16</v>
      </c>
      <c r="E573">
        <v>19.600000000000001</v>
      </c>
    </row>
    <row r="574" spans="1:5">
      <c r="A574">
        <v>572</v>
      </c>
      <c r="B574" t="s">
        <v>361</v>
      </c>
      <c r="C574" t="s">
        <v>2335</v>
      </c>
      <c r="E574" s="3" t="s">
        <v>148</v>
      </c>
    </row>
    <row r="575" spans="1:5">
      <c r="A575">
        <v>573</v>
      </c>
      <c r="B575" t="s">
        <v>361</v>
      </c>
      <c r="C575" t="s">
        <v>2335</v>
      </c>
      <c r="D575">
        <v>19.899999999999999</v>
      </c>
      <c r="E575">
        <v>22.32</v>
      </c>
    </row>
    <row r="576" spans="1:5">
      <c r="A576">
        <v>574</v>
      </c>
      <c r="B576" t="s">
        <v>361</v>
      </c>
      <c r="C576" t="s">
        <v>2335</v>
      </c>
      <c r="D576">
        <v>19.899999999999999</v>
      </c>
      <c r="E576">
        <v>22</v>
      </c>
    </row>
    <row r="577" spans="1:5">
      <c r="A577">
        <v>575</v>
      </c>
      <c r="B577" t="s">
        <v>361</v>
      </c>
      <c r="C577" t="s">
        <v>2335</v>
      </c>
      <c r="E577" s="3" t="s">
        <v>148</v>
      </c>
    </row>
    <row r="578" spans="1:5">
      <c r="A578">
        <v>576</v>
      </c>
      <c r="B578" t="s">
        <v>361</v>
      </c>
      <c r="C578" t="s">
        <v>2335</v>
      </c>
      <c r="D578">
        <v>14</v>
      </c>
      <c r="E578">
        <v>17</v>
      </c>
    </row>
    <row r="579" spans="1:5">
      <c r="A579">
        <v>577</v>
      </c>
      <c r="B579" t="s">
        <v>361</v>
      </c>
      <c r="C579" t="s">
        <v>2335</v>
      </c>
      <c r="E579" s="3" t="s">
        <v>148</v>
      </c>
    </row>
    <row r="580" spans="1:5">
      <c r="A580">
        <v>578</v>
      </c>
      <c r="B580" t="s">
        <v>361</v>
      </c>
      <c r="C580" t="s">
        <v>2335</v>
      </c>
      <c r="E580" s="3" t="s">
        <v>148</v>
      </c>
    </row>
    <row r="581" spans="1:5">
      <c r="A581">
        <v>579</v>
      </c>
      <c r="B581" t="s">
        <v>361</v>
      </c>
      <c r="C581" t="s">
        <v>2335</v>
      </c>
      <c r="E581" s="3" t="s">
        <v>148</v>
      </c>
    </row>
    <row r="582" spans="1:5">
      <c r="A582">
        <v>580</v>
      </c>
      <c r="B582" t="s">
        <v>361</v>
      </c>
      <c r="C582" t="s">
        <v>2335</v>
      </c>
      <c r="E582" s="3" t="s">
        <v>148</v>
      </c>
    </row>
    <row r="583" spans="1:5">
      <c r="A583">
        <v>581</v>
      </c>
      <c r="B583" t="s">
        <v>361</v>
      </c>
      <c r="C583" t="s">
        <v>2335</v>
      </c>
      <c r="E583" s="3" t="s">
        <v>148</v>
      </c>
    </row>
    <row r="584" spans="1:5">
      <c r="A584">
        <v>582</v>
      </c>
      <c r="B584" t="s">
        <v>361</v>
      </c>
      <c r="C584" t="s">
        <v>2335</v>
      </c>
      <c r="D584">
        <v>14</v>
      </c>
      <c r="E584">
        <v>17</v>
      </c>
    </row>
    <row r="585" spans="1:5">
      <c r="A585">
        <v>583</v>
      </c>
      <c r="B585" t="s">
        <v>361</v>
      </c>
      <c r="C585" t="s">
        <v>2335</v>
      </c>
      <c r="E585" s="3" t="s">
        <v>148</v>
      </c>
    </row>
    <row r="586" spans="1:5">
      <c r="A586">
        <v>584</v>
      </c>
      <c r="B586" t="s">
        <v>361</v>
      </c>
      <c r="C586" t="s">
        <v>2335</v>
      </c>
      <c r="E586" s="3" t="s">
        <v>148</v>
      </c>
    </row>
    <row r="587" spans="1:5">
      <c r="A587">
        <v>585</v>
      </c>
      <c r="B587" t="s">
        <v>853</v>
      </c>
      <c r="C587" t="s">
        <v>2365</v>
      </c>
      <c r="E587" s="3" t="s">
        <v>148</v>
      </c>
    </row>
    <row r="588" spans="1:5">
      <c r="A588">
        <v>586</v>
      </c>
      <c r="B588" t="s">
        <v>853</v>
      </c>
      <c r="C588" t="s">
        <v>2365</v>
      </c>
      <c r="E588" s="3" t="s">
        <v>148</v>
      </c>
    </row>
    <row r="589" spans="1:5">
      <c r="A589">
        <v>587</v>
      </c>
      <c r="B589" t="s">
        <v>853</v>
      </c>
      <c r="C589" t="s">
        <v>2365</v>
      </c>
      <c r="E589" s="3" t="s">
        <v>148</v>
      </c>
    </row>
    <row r="590" spans="1:5">
      <c r="A590">
        <v>588</v>
      </c>
      <c r="B590" t="s">
        <v>853</v>
      </c>
      <c r="C590" t="s">
        <v>2365</v>
      </c>
      <c r="E590" s="3" t="s">
        <v>148</v>
      </c>
    </row>
    <row r="591" spans="1:5">
      <c r="A591">
        <v>589</v>
      </c>
      <c r="B591" t="s">
        <v>853</v>
      </c>
      <c r="C591" t="s">
        <v>2365</v>
      </c>
      <c r="E591" s="3" t="s">
        <v>148</v>
      </c>
    </row>
    <row r="592" spans="1:5">
      <c r="A592">
        <v>590</v>
      </c>
      <c r="B592" t="s">
        <v>853</v>
      </c>
      <c r="C592" t="s">
        <v>2365</v>
      </c>
      <c r="E592" s="3" t="s">
        <v>148</v>
      </c>
    </row>
    <row r="593" spans="1:5">
      <c r="A593">
        <v>591</v>
      </c>
      <c r="B593" t="s">
        <v>853</v>
      </c>
      <c r="C593" t="s">
        <v>2365</v>
      </c>
      <c r="E593" s="3" t="s">
        <v>148</v>
      </c>
    </row>
    <row r="594" spans="1:5">
      <c r="A594">
        <v>592</v>
      </c>
      <c r="B594" t="s">
        <v>853</v>
      </c>
      <c r="C594" t="s">
        <v>2365</v>
      </c>
      <c r="E594" s="3" t="s">
        <v>148</v>
      </c>
    </row>
    <row r="595" spans="1:5">
      <c r="A595">
        <v>593</v>
      </c>
      <c r="B595" t="s">
        <v>853</v>
      </c>
      <c r="C595" t="s">
        <v>2365</v>
      </c>
      <c r="E595" s="3" t="s">
        <v>148</v>
      </c>
    </row>
    <row r="596" spans="1:5">
      <c r="A596">
        <v>594</v>
      </c>
      <c r="B596" t="s">
        <v>853</v>
      </c>
      <c r="C596" t="s">
        <v>2365</v>
      </c>
      <c r="E596" s="3" t="s">
        <v>148</v>
      </c>
    </row>
    <row r="597" spans="1:5">
      <c r="A597">
        <v>595</v>
      </c>
      <c r="B597" t="s">
        <v>853</v>
      </c>
      <c r="C597" t="s">
        <v>2365</v>
      </c>
      <c r="E597" s="3" t="s">
        <v>148</v>
      </c>
    </row>
    <row r="598" spans="1:5" hidden="1">
      <c r="A598">
        <v>596</v>
      </c>
      <c r="B598" t="s">
        <v>222</v>
      </c>
      <c r="C598" t="s">
        <v>2382</v>
      </c>
      <c r="D598">
        <v>21.04</v>
      </c>
      <c r="E598" s="3" t="s">
        <v>148</v>
      </c>
    </row>
    <row r="599" spans="1:5" hidden="1">
      <c r="A599">
        <v>597</v>
      </c>
      <c r="B599" t="s">
        <v>222</v>
      </c>
      <c r="C599" t="s">
        <v>2382</v>
      </c>
      <c r="D599">
        <v>21.04</v>
      </c>
      <c r="E599" s="3" t="s">
        <v>148</v>
      </c>
    </row>
    <row r="600" spans="1:5" hidden="1">
      <c r="A600">
        <v>598</v>
      </c>
      <c r="B600" t="s">
        <v>222</v>
      </c>
      <c r="C600" t="s">
        <v>2382</v>
      </c>
      <c r="D600">
        <v>21.04</v>
      </c>
      <c r="E600" s="3" t="s">
        <v>148</v>
      </c>
    </row>
    <row r="601" spans="1:5" hidden="1">
      <c r="A601">
        <v>599</v>
      </c>
      <c r="B601" t="s">
        <v>222</v>
      </c>
      <c r="C601" t="s">
        <v>2382</v>
      </c>
      <c r="D601">
        <v>21.04</v>
      </c>
      <c r="E601" s="3" t="s">
        <v>148</v>
      </c>
    </row>
    <row r="602" spans="1:5" hidden="1">
      <c r="A602">
        <v>600</v>
      </c>
      <c r="B602" t="s">
        <v>222</v>
      </c>
      <c r="C602" t="s">
        <v>2382</v>
      </c>
      <c r="D602">
        <v>21.04</v>
      </c>
      <c r="E602" s="3" t="s">
        <v>148</v>
      </c>
    </row>
    <row r="603" spans="1:5" hidden="1">
      <c r="A603">
        <v>601</v>
      </c>
      <c r="B603" t="s">
        <v>222</v>
      </c>
      <c r="C603" t="s">
        <v>2382</v>
      </c>
      <c r="D603">
        <v>21.04</v>
      </c>
      <c r="E603" s="3" t="s">
        <v>148</v>
      </c>
    </row>
    <row r="604" spans="1:5" hidden="1">
      <c r="A604">
        <v>602</v>
      </c>
      <c r="B604" t="s">
        <v>222</v>
      </c>
      <c r="C604" t="s">
        <v>2382</v>
      </c>
      <c r="D604">
        <v>21.04</v>
      </c>
      <c r="E604" s="3" t="s">
        <v>148</v>
      </c>
    </row>
    <row r="605" spans="1:5">
      <c r="A605">
        <v>603</v>
      </c>
      <c r="B605" t="s">
        <v>686</v>
      </c>
      <c r="C605" t="s">
        <v>2403</v>
      </c>
      <c r="D605">
        <v>12.1</v>
      </c>
      <c r="E605" s="3" t="s">
        <v>148</v>
      </c>
    </row>
    <row r="606" spans="1:5">
      <c r="A606">
        <v>604</v>
      </c>
      <c r="B606" t="s">
        <v>686</v>
      </c>
      <c r="C606" t="s">
        <v>2403</v>
      </c>
      <c r="E606" s="3" t="s">
        <v>148</v>
      </c>
    </row>
    <row r="607" spans="1:5">
      <c r="A607">
        <v>605</v>
      </c>
      <c r="B607" t="s">
        <v>686</v>
      </c>
      <c r="C607" t="s">
        <v>2403</v>
      </c>
      <c r="E607" s="3" t="s">
        <v>148</v>
      </c>
    </row>
    <row r="608" spans="1:5">
      <c r="A608">
        <v>606</v>
      </c>
      <c r="B608" t="s">
        <v>686</v>
      </c>
      <c r="C608" t="s">
        <v>2403</v>
      </c>
      <c r="E608" s="3" t="s">
        <v>148</v>
      </c>
    </row>
    <row r="609" spans="1:5">
      <c r="A609">
        <v>607</v>
      </c>
      <c r="B609" t="s">
        <v>686</v>
      </c>
      <c r="C609" t="s">
        <v>2403</v>
      </c>
      <c r="E609" s="3" t="s">
        <v>148</v>
      </c>
    </row>
    <row r="610" spans="1:5">
      <c r="A610">
        <v>608</v>
      </c>
      <c r="B610" t="s">
        <v>686</v>
      </c>
      <c r="C610" t="s">
        <v>2403</v>
      </c>
      <c r="E610" s="3" t="s">
        <v>148</v>
      </c>
    </row>
    <row r="611" spans="1:5">
      <c r="A611">
        <v>609</v>
      </c>
      <c r="B611" t="s">
        <v>686</v>
      </c>
      <c r="C611" t="s">
        <v>2403</v>
      </c>
      <c r="E611" s="3" t="s">
        <v>148</v>
      </c>
    </row>
    <row r="612" spans="1:5">
      <c r="A612">
        <v>610</v>
      </c>
      <c r="B612" t="s">
        <v>686</v>
      </c>
      <c r="C612" t="s">
        <v>2403</v>
      </c>
      <c r="E612" s="3" t="s">
        <v>148</v>
      </c>
    </row>
    <row r="613" spans="1:5">
      <c r="A613">
        <v>611</v>
      </c>
      <c r="B613" t="s">
        <v>686</v>
      </c>
      <c r="C613" t="s">
        <v>2403</v>
      </c>
      <c r="E613" s="3" t="s">
        <v>148</v>
      </c>
    </row>
    <row r="614" spans="1:5">
      <c r="A614">
        <v>612</v>
      </c>
      <c r="B614" t="s">
        <v>686</v>
      </c>
      <c r="C614" t="s">
        <v>2403</v>
      </c>
      <c r="E614" s="3" t="s">
        <v>148</v>
      </c>
    </row>
    <row r="615" spans="1:5">
      <c r="A615">
        <v>613</v>
      </c>
      <c r="B615" t="s">
        <v>686</v>
      </c>
      <c r="C615" t="s">
        <v>2403</v>
      </c>
      <c r="D615">
        <v>19</v>
      </c>
      <c r="E615">
        <v>19</v>
      </c>
    </row>
    <row r="616" spans="1:5">
      <c r="A616">
        <v>614</v>
      </c>
      <c r="B616" t="s">
        <v>686</v>
      </c>
      <c r="C616" t="s">
        <v>2403</v>
      </c>
      <c r="D616">
        <v>17</v>
      </c>
      <c r="E616">
        <v>17</v>
      </c>
    </row>
    <row r="617" spans="1:5">
      <c r="A617">
        <v>615</v>
      </c>
      <c r="B617" t="s">
        <v>853</v>
      </c>
      <c r="C617" t="s">
        <v>2433</v>
      </c>
      <c r="D617">
        <v>80</v>
      </c>
      <c r="E617" s="3" t="s">
        <v>148</v>
      </c>
    </row>
    <row r="618" spans="1:5">
      <c r="A618">
        <v>616</v>
      </c>
      <c r="B618" t="s">
        <v>853</v>
      </c>
      <c r="C618" t="s">
        <v>2433</v>
      </c>
      <c r="D618">
        <v>80</v>
      </c>
      <c r="E618" s="3" t="s">
        <v>148</v>
      </c>
    </row>
    <row r="619" spans="1:5" hidden="1">
      <c r="A619">
        <v>617</v>
      </c>
      <c r="B619" t="s">
        <v>139</v>
      </c>
      <c r="C619" t="s">
        <v>2449</v>
      </c>
      <c r="E619" s="3" t="s">
        <v>148</v>
      </c>
    </row>
    <row r="620" spans="1:5" hidden="1">
      <c r="A620">
        <v>618</v>
      </c>
      <c r="B620" t="s">
        <v>139</v>
      </c>
      <c r="C620" t="s">
        <v>2449</v>
      </c>
      <c r="E620" s="3" t="s">
        <v>148</v>
      </c>
    </row>
    <row r="621" spans="1:5" hidden="1">
      <c r="A621">
        <v>619</v>
      </c>
      <c r="B621" t="s">
        <v>139</v>
      </c>
      <c r="C621" t="s">
        <v>2449</v>
      </c>
      <c r="E621" s="3" t="s">
        <v>148</v>
      </c>
    </row>
    <row r="622" spans="1:5" hidden="1">
      <c r="A622">
        <v>620</v>
      </c>
      <c r="B622" t="s">
        <v>920</v>
      </c>
      <c r="C622" t="s">
        <v>2458</v>
      </c>
      <c r="D622">
        <v>12</v>
      </c>
      <c r="E622">
        <v>15.4</v>
      </c>
    </row>
    <row r="623" spans="1:5" hidden="1">
      <c r="A623">
        <v>621</v>
      </c>
      <c r="B623" t="s">
        <v>920</v>
      </c>
      <c r="C623" t="s">
        <v>2458</v>
      </c>
      <c r="D623">
        <v>12</v>
      </c>
      <c r="E623">
        <v>15.4</v>
      </c>
    </row>
    <row r="624" spans="1:5" hidden="1">
      <c r="A624">
        <v>622</v>
      </c>
      <c r="B624" t="s">
        <v>920</v>
      </c>
      <c r="C624" t="s">
        <v>2458</v>
      </c>
      <c r="D624">
        <v>12</v>
      </c>
      <c r="E624">
        <v>15.4</v>
      </c>
    </row>
    <row r="625" spans="1:5" hidden="1">
      <c r="A625">
        <v>623</v>
      </c>
      <c r="B625" t="s">
        <v>920</v>
      </c>
      <c r="C625" t="s">
        <v>2458</v>
      </c>
      <c r="D625">
        <v>12</v>
      </c>
      <c r="E625">
        <v>15.4</v>
      </c>
    </row>
    <row r="626" spans="1:5" hidden="1">
      <c r="A626">
        <v>624</v>
      </c>
      <c r="B626" t="s">
        <v>920</v>
      </c>
      <c r="C626" t="s">
        <v>2458</v>
      </c>
      <c r="D626">
        <v>12</v>
      </c>
      <c r="E626">
        <v>16</v>
      </c>
    </row>
    <row r="627" spans="1:5" hidden="1">
      <c r="A627">
        <v>625</v>
      </c>
      <c r="B627" t="s">
        <v>920</v>
      </c>
      <c r="C627" t="s">
        <v>2458</v>
      </c>
      <c r="D627">
        <v>16.2</v>
      </c>
      <c r="E627">
        <v>21.9</v>
      </c>
    </row>
    <row r="628" spans="1:5" hidden="1">
      <c r="A628">
        <v>626</v>
      </c>
      <c r="B628" t="s">
        <v>920</v>
      </c>
      <c r="C628" t="s">
        <v>2458</v>
      </c>
      <c r="D628">
        <v>16.2</v>
      </c>
      <c r="E628">
        <v>21.9</v>
      </c>
    </row>
    <row r="629" spans="1:5" hidden="1">
      <c r="A629">
        <v>627</v>
      </c>
      <c r="B629" t="s">
        <v>920</v>
      </c>
      <c r="C629" t="s">
        <v>2458</v>
      </c>
      <c r="D629">
        <v>16.2</v>
      </c>
      <c r="E629">
        <v>21.9</v>
      </c>
    </row>
    <row r="630" spans="1:5">
      <c r="A630">
        <v>628</v>
      </c>
      <c r="B630" t="s">
        <v>853</v>
      </c>
      <c r="C630" t="s">
        <v>2473</v>
      </c>
      <c r="E630" s="3" t="s">
        <v>148</v>
      </c>
    </row>
    <row r="631" spans="1:5">
      <c r="A631">
        <v>629</v>
      </c>
      <c r="B631" t="s">
        <v>853</v>
      </c>
      <c r="C631" t="s">
        <v>2473</v>
      </c>
      <c r="E631" s="3" t="s">
        <v>148</v>
      </c>
    </row>
    <row r="632" spans="1:5">
      <c r="A632">
        <v>630</v>
      </c>
      <c r="B632" t="s">
        <v>853</v>
      </c>
      <c r="C632" t="s">
        <v>2473</v>
      </c>
      <c r="E632" s="3" t="s">
        <v>148</v>
      </c>
    </row>
    <row r="633" spans="1:5" hidden="1">
      <c r="A633">
        <v>631</v>
      </c>
      <c r="B633" t="s">
        <v>2488</v>
      </c>
      <c r="C633" t="s">
        <v>2489</v>
      </c>
      <c r="D633">
        <v>14</v>
      </c>
      <c r="E633">
        <v>17</v>
      </c>
    </row>
    <row r="634" spans="1:5" hidden="1">
      <c r="A634">
        <v>632</v>
      </c>
      <c r="B634" t="s">
        <v>2488</v>
      </c>
      <c r="C634" t="s">
        <v>2489</v>
      </c>
      <c r="D634">
        <v>14</v>
      </c>
      <c r="E634">
        <v>17</v>
      </c>
    </row>
    <row r="635" spans="1:5" hidden="1">
      <c r="A635">
        <v>633</v>
      </c>
      <c r="B635" t="s">
        <v>2488</v>
      </c>
      <c r="C635" t="s">
        <v>2489</v>
      </c>
      <c r="E635" s="3" t="s">
        <v>148</v>
      </c>
    </row>
    <row r="636" spans="1:5" hidden="1">
      <c r="A636">
        <v>634</v>
      </c>
      <c r="B636" t="s">
        <v>2488</v>
      </c>
      <c r="C636" t="s">
        <v>2489</v>
      </c>
      <c r="E636" s="3" t="s">
        <v>148</v>
      </c>
    </row>
    <row r="637" spans="1:5" hidden="1">
      <c r="A637">
        <v>635</v>
      </c>
      <c r="B637" t="s">
        <v>2488</v>
      </c>
      <c r="C637" t="s">
        <v>2489</v>
      </c>
      <c r="D637">
        <v>14</v>
      </c>
      <c r="E637">
        <v>17</v>
      </c>
    </row>
    <row r="638" spans="1:5" hidden="1">
      <c r="A638">
        <v>636</v>
      </c>
      <c r="B638" t="s">
        <v>2488</v>
      </c>
      <c r="C638" t="s">
        <v>2489</v>
      </c>
      <c r="D638">
        <v>14</v>
      </c>
      <c r="E638">
        <v>17</v>
      </c>
    </row>
    <row r="639" spans="1:5" hidden="1">
      <c r="A639">
        <v>637</v>
      </c>
      <c r="B639" t="s">
        <v>256</v>
      </c>
      <c r="C639" t="s">
        <v>2507</v>
      </c>
      <c r="E639" s="3" t="s">
        <v>148</v>
      </c>
    </row>
    <row r="640" spans="1:5" hidden="1">
      <c r="A640">
        <v>638</v>
      </c>
      <c r="B640" t="s">
        <v>256</v>
      </c>
      <c r="C640" t="s">
        <v>2507</v>
      </c>
      <c r="E640" s="3" t="s">
        <v>148</v>
      </c>
    </row>
    <row r="641" spans="1:5" hidden="1">
      <c r="A641">
        <v>639</v>
      </c>
      <c r="B641" t="s">
        <v>256</v>
      </c>
      <c r="C641" t="s">
        <v>2507</v>
      </c>
      <c r="E641" s="3" t="s">
        <v>148</v>
      </c>
    </row>
    <row r="642" spans="1:5" hidden="1">
      <c r="A642">
        <v>640</v>
      </c>
      <c r="B642" t="s">
        <v>256</v>
      </c>
      <c r="C642" t="s">
        <v>2507</v>
      </c>
      <c r="E642" s="3" t="s">
        <v>148</v>
      </c>
    </row>
    <row r="643" spans="1:5" hidden="1">
      <c r="A643">
        <v>641</v>
      </c>
      <c r="B643" t="s">
        <v>869</v>
      </c>
      <c r="C643" t="s">
        <v>2520</v>
      </c>
      <c r="D643">
        <v>17</v>
      </c>
      <c r="E643" s="3" t="s">
        <v>148</v>
      </c>
    </row>
    <row r="644" spans="1:5">
      <c r="A644">
        <v>642</v>
      </c>
      <c r="B644" t="s">
        <v>853</v>
      </c>
      <c r="C644" t="s">
        <v>2523</v>
      </c>
      <c r="D644">
        <v>18.489999999999998</v>
      </c>
      <c r="E644" s="3" t="s">
        <v>148</v>
      </c>
    </row>
    <row r="645" spans="1:5">
      <c r="A645">
        <v>643</v>
      </c>
      <c r="B645" t="s">
        <v>853</v>
      </c>
      <c r="C645" t="s">
        <v>2523</v>
      </c>
      <c r="D645">
        <v>18.489999999999998</v>
      </c>
      <c r="E645" s="3" t="s">
        <v>148</v>
      </c>
    </row>
    <row r="646" spans="1:5">
      <c r="A646">
        <v>644</v>
      </c>
      <c r="B646" t="s">
        <v>853</v>
      </c>
      <c r="C646" t="s">
        <v>2523</v>
      </c>
      <c r="D646">
        <v>18.489999999999998</v>
      </c>
      <c r="E646" s="3" t="s">
        <v>148</v>
      </c>
    </row>
    <row r="647" spans="1:5">
      <c r="A647">
        <v>645</v>
      </c>
      <c r="B647" t="s">
        <v>853</v>
      </c>
      <c r="C647" t="s">
        <v>2531</v>
      </c>
      <c r="E647" s="3" t="s">
        <v>148</v>
      </c>
    </row>
    <row r="648" spans="1:5">
      <c r="A648">
        <v>646</v>
      </c>
      <c r="B648" t="s">
        <v>853</v>
      </c>
      <c r="C648" t="s">
        <v>2531</v>
      </c>
      <c r="E648" s="3" t="s">
        <v>148</v>
      </c>
    </row>
    <row r="649" spans="1:5">
      <c r="A649">
        <v>647</v>
      </c>
      <c r="B649" t="s">
        <v>853</v>
      </c>
      <c r="C649" t="s">
        <v>2531</v>
      </c>
      <c r="E649" s="3" t="s">
        <v>148</v>
      </c>
    </row>
    <row r="650" spans="1:5">
      <c r="A650">
        <v>648</v>
      </c>
      <c r="B650" t="s">
        <v>853</v>
      </c>
      <c r="C650" t="s">
        <v>2531</v>
      </c>
      <c r="E650" s="3" t="s">
        <v>148</v>
      </c>
    </row>
    <row r="651" spans="1:5">
      <c r="A651">
        <v>649</v>
      </c>
      <c r="B651" t="s">
        <v>853</v>
      </c>
      <c r="C651" t="s">
        <v>2531</v>
      </c>
      <c r="E651" s="3" t="s">
        <v>148</v>
      </c>
    </row>
    <row r="652" spans="1:5">
      <c r="A652">
        <v>650</v>
      </c>
      <c r="B652" t="s">
        <v>853</v>
      </c>
      <c r="C652" t="s">
        <v>2531</v>
      </c>
      <c r="E652" s="3" t="s">
        <v>148</v>
      </c>
    </row>
    <row r="653" spans="1:5">
      <c r="A653">
        <v>651</v>
      </c>
      <c r="B653" t="s">
        <v>853</v>
      </c>
      <c r="C653" t="s">
        <v>2531</v>
      </c>
      <c r="E653" s="3" t="s">
        <v>148</v>
      </c>
    </row>
    <row r="654" spans="1:5">
      <c r="A654">
        <v>652</v>
      </c>
      <c r="B654" t="s">
        <v>853</v>
      </c>
      <c r="C654" t="s">
        <v>2531</v>
      </c>
      <c r="E654" s="3" t="s">
        <v>148</v>
      </c>
    </row>
    <row r="655" spans="1:5">
      <c r="A655">
        <v>653</v>
      </c>
      <c r="B655" t="s">
        <v>853</v>
      </c>
      <c r="C655" t="s">
        <v>2545</v>
      </c>
      <c r="D655">
        <v>11.5</v>
      </c>
      <c r="E655">
        <v>15.4</v>
      </c>
    </row>
    <row r="656" spans="1:5">
      <c r="A656">
        <v>654</v>
      </c>
      <c r="B656" t="s">
        <v>853</v>
      </c>
      <c r="C656" t="s">
        <v>2545</v>
      </c>
      <c r="D656">
        <v>8.1</v>
      </c>
      <c r="E656">
        <v>10.220000000000001</v>
      </c>
    </row>
    <row r="657" spans="1:5">
      <c r="A657">
        <v>655</v>
      </c>
      <c r="B657" t="s">
        <v>853</v>
      </c>
      <c r="C657" t="s">
        <v>2545</v>
      </c>
      <c r="D657">
        <v>9.4</v>
      </c>
      <c r="E657">
        <v>13.5</v>
      </c>
    </row>
    <row r="658" spans="1:5">
      <c r="A658">
        <v>656</v>
      </c>
      <c r="B658" t="s">
        <v>853</v>
      </c>
      <c r="C658" t="s">
        <v>2545</v>
      </c>
      <c r="D658">
        <v>11.5</v>
      </c>
      <c r="E658">
        <v>15.4</v>
      </c>
    </row>
    <row r="659" spans="1:5">
      <c r="A659">
        <v>657</v>
      </c>
      <c r="B659" t="s">
        <v>853</v>
      </c>
      <c r="C659" t="s">
        <v>2545</v>
      </c>
      <c r="D659">
        <v>11.5</v>
      </c>
      <c r="E659">
        <v>15.4</v>
      </c>
    </row>
    <row r="660" spans="1:5">
      <c r="A660">
        <v>658</v>
      </c>
      <c r="B660" t="s">
        <v>853</v>
      </c>
      <c r="C660" t="s">
        <v>2545</v>
      </c>
      <c r="D660">
        <v>11.5</v>
      </c>
      <c r="E660">
        <v>15.4</v>
      </c>
    </row>
    <row r="661" spans="1:5">
      <c r="A661">
        <v>659</v>
      </c>
      <c r="B661" t="s">
        <v>853</v>
      </c>
      <c r="C661" t="s">
        <v>2545</v>
      </c>
      <c r="D661">
        <v>11.5</v>
      </c>
      <c r="E661">
        <v>15.4</v>
      </c>
    </row>
    <row r="662" spans="1:5">
      <c r="A662">
        <v>660</v>
      </c>
      <c r="B662" t="s">
        <v>853</v>
      </c>
      <c r="C662" t="s">
        <v>2545</v>
      </c>
      <c r="D662">
        <v>11.5</v>
      </c>
      <c r="E662">
        <v>15.4</v>
      </c>
    </row>
    <row r="663" spans="1:5">
      <c r="A663">
        <v>661</v>
      </c>
      <c r="B663" t="s">
        <v>853</v>
      </c>
      <c r="C663" t="s">
        <v>2545</v>
      </c>
      <c r="D663">
        <v>11.5</v>
      </c>
      <c r="E663">
        <v>15.4</v>
      </c>
    </row>
    <row r="664" spans="1:5" hidden="1">
      <c r="A664">
        <v>662</v>
      </c>
      <c r="B664" t="s">
        <v>1046</v>
      </c>
      <c r="C664" t="s">
        <v>2573</v>
      </c>
      <c r="D664">
        <v>18</v>
      </c>
      <c r="E664">
        <v>21.72</v>
      </c>
    </row>
    <row r="665" spans="1:5" hidden="1">
      <c r="A665">
        <v>663</v>
      </c>
      <c r="B665" t="s">
        <v>1046</v>
      </c>
      <c r="C665" t="s">
        <v>2573</v>
      </c>
      <c r="D665">
        <v>12</v>
      </c>
      <c r="E665">
        <v>14.84</v>
      </c>
    </row>
    <row r="666" spans="1:5" hidden="1">
      <c r="A666">
        <v>664</v>
      </c>
      <c r="B666" t="s">
        <v>1046</v>
      </c>
      <c r="C666" t="s">
        <v>2573</v>
      </c>
      <c r="D666">
        <v>18</v>
      </c>
      <c r="E666">
        <v>21.13</v>
      </c>
    </row>
    <row r="667" spans="1:5" hidden="1">
      <c r="A667">
        <v>665</v>
      </c>
      <c r="B667" t="s">
        <v>1046</v>
      </c>
      <c r="C667" t="s">
        <v>2573</v>
      </c>
      <c r="D667">
        <v>12</v>
      </c>
      <c r="E667">
        <v>15.41</v>
      </c>
    </row>
    <row r="668" spans="1:5">
      <c r="A668">
        <v>666</v>
      </c>
      <c r="B668" t="s">
        <v>853</v>
      </c>
      <c r="C668" t="s">
        <v>2587</v>
      </c>
      <c r="E668" s="3" t="s">
        <v>148</v>
      </c>
    </row>
    <row r="669" spans="1:5">
      <c r="A669">
        <v>667</v>
      </c>
      <c r="B669" t="s">
        <v>853</v>
      </c>
      <c r="C669" t="s">
        <v>2587</v>
      </c>
      <c r="D669">
        <v>16</v>
      </c>
      <c r="E669">
        <v>15.1</v>
      </c>
    </row>
    <row r="670" spans="1:5">
      <c r="A670">
        <v>668</v>
      </c>
      <c r="B670" t="s">
        <v>853</v>
      </c>
      <c r="C670" t="s">
        <v>2587</v>
      </c>
      <c r="D670">
        <v>16</v>
      </c>
      <c r="E670" s="3" t="s">
        <v>148</v>
      </c>
    </row>
    <row r="671" spans="1:5">
      <c r="A671">
        <v>669</v>
      </c>
      <c r="B671" t="s">
        <v>853</v>
      </c>
      <c r="C671" t="s">
        <v>2587</v>
      </c>
      <c r="D671">
        <v>16</v>
      </c>
      <c r="E671" s="3" t="s">
        <v>148</v>
      </c>
    </row>
    <row r="672" spans="1:5">
      <c r="A672">
        <v>670</v>
      </c>
      <c r="B672" t="s">
        <v>853</v>
      </c>
      <c r="C672" t="s">
        <v>2587</v>
      </c>
      <c r="D672">
        <v>16</v>
      </c>
      <c r="E672" s="3" t="s">
        <v>148</v>
      </c>
    </row>
    <row r="673" spans="1:5">
      <c r="A673">
        <v>671</v>
      </c>
      <c r="B673" t="s">
        <v>853</v>
      </c>
      <c r="C673" t="s">
        <v>2587</v>
      </c>
      <c r="D673">
        <v>16</v>
      </c>
      <c r="E673" s="3" t="s">
        <v>148</v>
      </c>
    </row>
    <row r="674" spans="1:5">
      <c r="A674">
        <v>672</v>
      </c>
      <c r="B674" t="s">
        <v>853</v>
      </c>
      <c r="C674" t="s">
        <v>2587</v>
      </c>
      <c r="D674">
        <v>16</v>
      </c>
      <c r="E674" s="3" t="s">
        <v>148</v>
      </c>
    </row>
    <row r="675" spans="1:5">
      <c r="A675">
        <v>673</v>
      </c>
      <c r="B675" t="s">
        <v>853</v>
      </c>
      <c r="C675" t="s">
        <v>2587</v>
      </c>
      <c r="D675">
        <v>16</v>
      </c>
      <c r="E675" s="3" t="s">
        <v>148</v>
      </c>
    </row>
    <row r="676" spans="1:5">
      <c r="A676">
        <v>674</v>
      </c>
      <c r="B676" t="s">
        <v>853</v>
      </c>
      <c r="C676" t="s">
        <v>2587</v>
      </c>
      <c r="D676">
        <v>16</v>
      </c>
      <c r="E676" s="3" t="s">
        <v>148</v>
      </c>
    </row>
    <row r="677" spans="1:5">
      <c r="A677">
        <v>675</v>
      </c>
      <c r="B677" t="s">
        <v>853</v>
      </c>
      <c r="C677" t="s">
        <v>2587</v>
      </c>
      <c r="E677" s="3" t="s">
        <v>148</v>
      </c>
    </row>
    <row r="678" spans="1:5">
      <c r="A678">
        <v>676</v>
      </c>
      <c r="B678" t="s">
        <v>853</v>
      </c>
      <c r="C678" t="s">
        <v>2587</v>
      </c>
      <c r="D678">
        <v>16</v>
      </c>
      <c r="E678">
        <v>15.1</v>
      </c>
    </row>
    <row r="679" spans="1:5">
      <c r="A679">
        <v>677</v>
      </c>
      <c r="B679" t="s">
        <v>853</v>
      </c>
      <c r="C679" t="s">
        <v>2587</v>
      </c>
      <c r="D679">
        <v>16</v>
      </c>
      <c r="E679" s="3" t="s">
        <v>148</v>
      </c>
    </row>
    <row r="680" spans="1:5">
      <c r="A680">
        <v>678</v>
      </c>
      <c r="B680" t="s">
        <v>853</v>
      </c>
      <c r="C680" t="s">
        <v>2587</v>
      </c>
      <c r="D680">
        <v>16</v>
      </c>
      <c r="E680" s="3" t="s">
        <v>148</v>
      </c>
    </row>
    <row r="681" spans="1:5">
      <c r="A681">
        <v>679</v>
      </c>
      <c r="B681" t="s">
        <v>853</v>
      </c>
      <c r="C681" t="s">
        <v>2587</v>
      </c>
      <c r="D681">
        <v>16</v>
      </c>
      <c r="E681" s="3" t="s">
        <v>148</v>
      </c>
    </row>
    <row r="682" spans="1:5">
      <c r="A682">
        <v>680</v>
      </c>
      <c r="B682" t="s">
        <v>853</v>
      </c>
      <c r="C682" t="s">
        <v>2587</v>
      </c>
      <c r="D682">
        <v>16</v>
      </c>
      <c r="E682" s="3" t="s">
        <v>148</v>
      </c>
    </row>
    <row r="683" spans="1:5">
      <c r="A683">
        <v>681</v>
      </c>
      <c r="B683" t="s">
        <v>853</v>
      </c>
      <c r="C683" t="s">
        <v>2587</v>
      </c>
      <c r="D683">
        <v>16</v>
      </c>
      <c r="E683" s="3" t="s">
        <v>148</v>
      </c>
    </row>
    <row r="684" spans="1:5">
      <c r="A684">
        <v>682</v>
      </c>
      <c r="B684" t="s">
        <v>853</v>
      </c>
      <c r="C684" t="s">
        <v>2587</v>
      </c>
      <c r="D684">
        <v>16</v>
      </c>
      <c r="E684" s="3" t="s">
        <v>148</v>
      </c>
    </row>
    <row r="685" spans="1:5">
      <c r="A685">
        <v>683</v>
      </c>
      <c r="B685" t="s">
        <v>853</v>
      </c>
      <c r="C685" t="s">
        <v>2587</v>
      </c>
      <c r="D685">
        <v>16</v>
      </c>
      <c r="E685" s="3" t="s">
        <v>148</v>
      </c>
    </row>
    <row r="686" spans="1:5">
      <c r="A686">
        <v>684</v>
      </c>
      <c r="B686" t="s">
        <v>853</v>
      </c>
      <c r="C686" t="s">
        <v>2587</v>
      </c>
      <c r="D686">
        <v>16</v>
      </c>
      <c r="E686" s="3" t="s">
        <v>148</v>
      </c>
    </row>
    <row r="687" spans="1:5">
      <c r="A687">
        <v>685</v>
      </c>
      <c r="B687" t="s">
        <v>853</v>
      </c>
      <c r="C687" t="s">
        <v>2587</v>
      </c>
      <c r="D687">
        <v>16</v>
      </c>
      <c r="E687" s="3" t="s">
        <v>148</v>
      </c>
    </row>
    <row r="688" spans="1:5">
      <c r="A688">
        <v>686</v>
      </c>
      <c r="B688" t="s">
        <v>853</v>
      </c>
      <c r="C688" t="s">
        <v>2587</v>
      </c>
      <c r="D688">
        <v>16</v>
      </c>
      <c r="E688" s="3" t="s">
        <v>148</v>
      </c>
    </row>
    <row r="689" spans="1:5">
      <c r="A689">
        <v>687</v>
      </c>
      <c r="B689" t="s">
        <v>853</v>
      </c>
      <c r="C689" t="s">
        <v>2618</v>
      </c>
      <c r="D689">
        <v>110</v>
      </c>
      <c r="E689" s="3" t="s">
        <v>148</v>
      </c>
    </row>
    <row r="690" spans="1:5">
      <c r="A690">
        <v>688</v>
      </c>
      <c r="B690" t="s">
        <v>853</v>
      </c>
      <c r="C690" t="s">
        <v>2618</v>
      </c>
      <c r="D690">
        <v>110</v>
      </c>
      <c r="E690" s="3" t="s">
        <v>148</v>
      </c>
    </row>
    <row r="691" spans="1:5">
      <c r="A691">
        <v>689</v>
      </c>
      <c r="B691" t="s">
        <v>853</v>
      </c>
      <c r="C691" t="s">
        <v>2618</v>
      </c>
      <c r="D691">
        <v>110</v>
      </c>
      <c r="E691" s="3" t="s">
        <v>148</v>
      </c>
    </row>
    <row r="692" spans="1:5" hidden="1">
      <c r="A692">
        <v>690</v>
      </c>
      <c r="B692" t="s">
        <v>139</v>
      </c>
      <c r="C692" t="s">
        <v>2623</v>
      </c>
      <c r="D692">
        <v>14</v>
      </c>
      <c r="E692">
        <v>17.600000000000001</v>
      </c>
    </row>
    <row r="693" spans="1:5" hidden="1">
      <c r="A693">
        <v>691</v>
      </c>
      <c r="B693" t="s">
        <v>139</v>
      </c>
      <c r="C693" t="s">
        <v>2623</v>
      </c>
      <c r="D693">
        <v>14</v>
      </c>
      <c r="E693">
        <v>17.600000000000001</v>
      </c>
    </row>
    <row r="694" spans="1:5" hidden="1">
      <c r="A694">
        <v>692</v>
      </c>
      <c r="B694" t="s">
        <v>139</v>
      </c>
      <c r="C694" t="s">
        <v>2623</v>
      </c>
      <c r="D694">
        <v>14</v>
      </c>
      <c r="E694">
        <v>17.600000000000001</v>
      </c>
    </row>
    <row r="695" spans="1:5" hidden="1">
      <c r="A695">
        <v>693</v>
      </c>
      <c r="B695" t="s">
        <v>139</v>
      </c>
      <c r="C695" t="s">
        <v>2623</v>
      </c>
      <c r="D695">
        <v>14</v>
      </c>
      <c r="E695">
        <v>17.600000000000001</v>
      </c>
    </row>
    <row r="696" spans="1:5" hidden="1">
      <c r="A696">
        <v>694</v>
      </c>
      <c r="B696" t="s">
        <v>139</v>
      </c>
      <c r="C696" t="s">
        <v>2623</v>
      </c>
      <c r="D696">
        <v>14</v>
      </c>
      <c r="E696">
        <v>17.600000000000001</v>
      </c>
    </row>
    <row r="697" spans="1:5" hidden="1">
      <c r="A697">
        <v>695</v>
      </c>
      <c r="B697" t="s">
        <v>139</v>
      </c>
      <c r="C697" t="s">
        <v>2623</v>
      </c>
      <c r="D697">
        <v>14</v>
      </c>
      <c r="E697">
        <v>17.600000000000001</v>
      </c>
    </row>
    <row r="698" spans="1:5" hidden="1">
      <c r="A698">
        <v>696</v>
      </c>
      <c r="B698" t="s">
        <v>139</v>
      </c>
      <c r="C698" t="s">
        <v>2623</v>
      </c>
      <c r="D698">
        <v>14</v>
      </c>
      <c r="E698">
        <v>17.600000000000001</v>
      </c>
    </row>
    <row r="699" spans="1:5">
      <c r="A699">
        <v>697</v>
      </c>
      <c r="B699" t="s">
        <v>510</v>
      </c>
      <c r="C699" t="s">
        <v>2640</v>
      </c>
      <c r="D699">
        <v>12</v>
      </c>
      <c r="E699" s="3" t="s">
        <v>148</v>
      </c>
    </row>
    <row r="700" spans="1:5">
      <c r="A700">
        <v>698</v>
      </c>
      <c r="B700" t="s">
        <v>510</v>
      </c>
      <c r="C700" t="s">
        <v>2640</v>
      </c>
      <c r="D700">
        <v>12</v>
      </c>
      <c r="E700" s="3" t="s">
        <v>148</v>
      </c>
    </row>
    <row r="701" spans="1:5">
      <c r="A701">
        <v>699</v>
      </c>
      <c r="B701" t="s">
        <v>510</v>
      </c>
      <c r="C701" t="s">
        <v>2640</v>
      </c>
      <c r="D701">
        <v>12</v>
      </c>
      <c r="E701" s="3" t="s">
        <v>148</v>
      </c>
    </row>
    <row r="702" spans="1:5">
      <c r="A702">
        <v>700</v>
      </c>
      <c r="B702" t="s">
        <v>510</v>
      </c>
      <c r="C702" t="s">
        <v>2640</v>
      </c>
      <c r="D702">
        <v>12</v>
      </c>
      <c r="E702" s="3" t="s">
        <v>148</v>
      </c>
    </row>
    <row r="703" spans="1:5">
      <c r="A703">
        <v>701</v>
      </c>
      <c r="B703" t="s">
        <v>510</v>
      </c>
      <c r="C703" t="s">
        <v>2640</v>
      </c>
      <c r="D703">
        <v>12</v>
      </c>
      <c r="E703" s="3" t="s">
        <v>148</v>
      </c>
    </row>
    <row r="704" spans="1:5">
      <c r="A704">
        <v>702</v>
      </c>
      <c r="B704" t="s">
        <v>510</v>
      </c>
      <c r="C704" t="s">
        <v>2640</v>
      </c>
      <c r="D704">
        <v>11.2</v>
      </c>
      <c r="E704" s="3" t="s">
        <v>148</v>
      </c>
    </row>
    <row r="705" spans="1:5">
      <c r="A705">
        <v>703</v>
      </c>
      <c r="B705" t="s">
        <v>510</v>
      </c>
      <c r="C705" t="s">
        <v>2640</v>
      </c>
      <c r="D705">
        <v>11.2</v>
      </c>
      <c r="E705" s="3" t="s">
        <v>148</v>
      </c>
    </row>
    <row r="706" spans="1:5">
      <c r="A706">
        <v>704</v>
      </c>
      <c r="B706" t="s">
        <v>510</v>
      </c>
      <c r="C706" t="s">
        <v>2640</v>
      </c>
      <c r="D706">
        <v>11.2</v>
      </c>
      <c r="E706" s="3" t="s">
        <v>148</v>
      </c>
    </row>
    <row r="707" spans="1:5">
      <c r="A707">
        <v>705</v>
      </c>
      <c r="B707" t="s">
        <v>510</v>
      </c>
      <c r="C707" t="s">
        <v>2640</v>
      </c>
      <c r="D707">
        <v>11.2</v>
      </c>
      <c r="E707" s="3" t="s">
        <v>148</v>
      </c>
    </row>
    <row r="708" spans="1:5">
      <c r="A708">
        <v>706</v>
      </c>
      <c r="B708" t="s">
        <v>510</v>
      </c>
      <c r="C708" t="s">
        <v>2640</v>
      </c>
      <c r="D708">
        <v>11.2</v>
      </c>
      <c r="E708" s="3" t="s">
        <v>148</v>
      </c>
    </row>
    <row r="709" spans="1:5">
      <c r="A709">
        <v>707</v>
      </c>
      <c r="B709" t="s">
        <v>510</v>
      </c>
      <c r="C709" t="s">
        <v>2640</v>
      </c>
      <c r="D709">
        <v>11.2</v>
      </c>
      <c r="E709" s="3" t="s">
        <v>148</v>
      </c>
    </row>
    <row r="710" spans="1:5">
      <c r="A710">
        <v>708</v>
      </c>
      <c r="B710" t="s">
        <v>510</v>
      </c>
      <c r="C710" t="s">
        <v>2640</v>
      </c>
      <c r="D710">
        <v>12</v>
      </c>
      <c r="E710" s="3" t="s">
        <v>148</v>
      </c>
    </row>
    <row r="711" spans="1:5">
      <c r="A711">
        <v>709</v>
      </c>
      <c r="B711" t="s">
        <v>510</v>
      </c>
      <c r="C711" t="s">
        <v>2640</v>
      </c>
      <c r="D711">
        <v>11.2</v>
      </c>
      <c r="E711" s="3" t="s">
        <v>148</v>
      </c>
    </row>
    <row r="712" spans="1:5">
      <c r="A712">
        <v>710</v>
      </c>
      <c r="B712" t="s">
        <v>510</v>
      </c>
      <c r="C712" t="s">
        <v>2640</v>
      </c>
      <c r="D712">
        <v>11.2</v>
      </c>
      <c r="E712" s="3" t="s">
        <v>148</v>
      </c>
    </row>
    <row r="713" spans="1:5">
      <c r="A713">
        <v>711</v>
      </c>
      <c r="B713" t="s">
        <v>510</v>
      </c>
      <c r="C713" t="s">
        <v>2640</v>
      </c>
      <c r="D713">
        <v>12</v>
      </c>
      <c r="E713" s="3" t="s">
        <v>148</v>
      </c>
    </row>
    <row r="714" spans="1:5">
      <c r="A714">
        <v>712</v>
      </c>
      <c r="B714" t="s">
        <v>510</v>
      </c>
      <c r="C714" t="s">
        <v>2640</v>
      </c>
      <c r="D714">
        <v>12</v>
      </c>
      <c r="E714" s="3" t="s">
        <v>148</v>
      </c>
    </row>
    <row r="715" spans="1:5" hidden="1">
      <c r="A715">
        <v>713</v>
      </c>
      <c r="B715" t="s">
        <v>954</v>
      </c>
      <c r="C715" t="s">
        <v>2688</v>
      </c>
      <c r="E715" s="3" t="s">
        <v>148</v>
      </c>
    </row>
    <row r="716" spans="1:5" hidden="1">
      <c r="A716">
        <v>714</v>
      </c>
      <c r="B716" t="s">
        <v>954</v>
      </c>
      <c r="C716" t="s">
        <v>2688</v>
      </c>
      <c r="E716" s="3" t="s">
        <v>148</v>
      </c>
    </row>
    <row r="717" spans="1:5" hidden="1">
      <c r="A717">
        <v>715</v>
      </c>
      <c r="B717" t="s">
        <v>954</v>
      </c>
      <c r="C717" t="s">
        <v>2688</v>
      </c>
      <c r="E717" s="3" t="s">
        <v>148</v>
      </c>
    </row>
    <row r="718" spans="1:5" hidden="1">
      <c r="A718">
        <v>716</v>
      </c>
      <c r="B718" t="s">
        <v>954</v>
      </c>
      <c r="C718" t="s">
        <v>2688</v>
      </c>
      <c r="E718" s="3" t="s">
        <v>148</v>
      </c>
    </row>
    <row r="719" spans="1:5" hidden="1">
      <c r="A719">
        <v>717</v>
      </c>
      <c r="B719" t="s">
        <v>954</v>
      </c>
      <c r="C719" t="s">
        <v>2688</v>
      </c>
      <c r="E719" s="3" t="s">
        <v>148</v>
      </c>
    </row>
    <row r="720" spans="1:5" hidden="1">
      <c r="A720">
        <v>718</v>
      </c>
      <c r="B720" t="s">
        <v>954</v>
      </c>
      <c r="C720" t="s">
        <v>2688</v>
      </c>
      <c r="E720" s="3" t="s">
        <v>148</v>
      </c>
    </row>
    <row r="721" spans="1:5" hidden="1">
      <c r="A721">
        <v>719</v>
      </c>
      <c r="B721" t="s">
        <v>954</v>
      </c>
      <c r="C721" t="s">
        <v>2688</v>
      </c>
      <c r="E721" s="3" t="s">
        <v>148</v>
      </c>
    </row>
    <row r="722" spans="1:5" hidden="1">
      <c r="A722">
        <v>720</v>
      </c>
      <c r="B722" t="s">
        <v>954</v>
      </c>
      <c r="C722" t="s">
        <v>2688</v>
      </c>
      <c r="E722" s="3" t="s">
        <v>148</v>
      </c>
    </row>
    <row r="723" spans="1:5" hidden="1">
      <c r="A723">
        <v>721</v>
      </c>
      <c r="B723" t="s">
        <v>954</v>
      </c>
      <c r="C723" t="s">
        <v>2688</v>
      </c>
      <c r="E723" s="3" t="s">
        <v>148</v>
      </c>
    </row>
    <row r="724" spans="1:5" hidden="1">
      <c r="A724">
        <v>722</v>
      </c>
      <c r="B724" t="s">
        <v>954</v>
      </c>
      <c r="C724" t="s">
        <v>2688</v>
      </c>
      <c r="E724" s="3" t="s">
        <v>148</v>
      </c>
    </row>
    <row r="725" spans="1:5" hidden="1">
      <c r="A725">
        <v>723</v>
      </c>
      <c r="B725" t="s">
        <v>954</v>
      </c>
      <c r="C725" t="s">
        <v>2688</v>
      </c>
      <c r="E725" s="3" t="s">
        <v>148</v>
      </c>
    </row>
    <row r="726" spans="1:5" hidden="1">
      <c r="A726">
        <v>724</v>
      </c>
      <c r="B726" t="s">
        <v>954</v>
      </c>
      <c r="C726" t="s">
        <v>2688</v>
      </c>
      <c r="E726" s="3" t="s">
        <v>148</v>
      </c>
    </row>
    <row r="727" spans="1:5" hidden="1">
      <c r="A727">
        <v>725</v>
      </c>
      <c r="B727" t="s">
        <v>954</v>
      </c>
      <c r="C727" t="s">
        <v>2688</v>
      </c>
      <c r="E727" s="3" t="s">
        <v>148</v>
      </c>
    </row>
    <row r="728" spans="1:5" hidden="1">
      <c r="A728">
        <v>726</v>
      </c>
      <c r="B728" t="s">
        <v>954</v>
      </c>
      <c r="C728" t="s">
        <v>2688</v>
      </c>
      <c r="E728" s="3" t="s">
        <v>148</v>
      </c>
    </row>
    <row r="729" spans="1:5" hidden="1">
      <c r="A729">
        <v>727</v>
      </c>
      <c r="B729" t="s">
        <v>954</v>
      </c>
      <c r="C729" t="s">
        <v>2688</v>
      </c>
      <c r="E729" s="3" t="s">
        <v>148</v>
      </c>
    </row>
    <row r="730" spans="1:5" hidden="1">
      <c r="A730">
        <v>728</v>
      </c>
      <c r="B730" t="s">
        <v>954</v>
      </c>
      <c r="C730" t="s">
        <v>2688</v>
      </c>
      <c r="E730" s="3" t="s">
        <v>148</v>
      </c>
    </row>
    <row r="731" spans="1:5" hidden="1">
      <c r="A731">
        <v>729</v>
      </c>
      <c r="B731" t="s">
        <v>954</v>
      </c>
      <c r="C731" t="s">
        <v>2688</v>
      </c>
      <c r="E731" s="3" t="s">
        <v>148</v>
      </c>
    </row>
    <row r="732" spans="1:5" hidden="1">
      <c r="A732">
        <v>730</v>
      </c>
      <c r="B732" t="s">
        <v>954</v>
      </c>
      <c r="C732" t="s">
        <v>2688</v>
      </c>
      <c r="E732" s="3" t="s">
        <v>148</v>
      </c>
    </row>
    <row r="733" spans="1:5" hidden="1">
      <c r="A733">
        <v>731</v>
      </c>
      <c r="B733" t="s">
        <v>954</v>
      </c>
      <c r="C733" t="s">
        <v>2688</v>
      </c>
      <c r="E733" s="3" t="s">
        <v>148</v>
      </c>
    </row>
    <row r="734" spans="1:5" hidden="1">
      <c r="A734">
        <v>732</v>
      </c>
      <c r="B734" t="s">
        <v>954</v>
      </c>
      <c r="C734" t="s">
        <v>2688</v>
      </c>
      <c r="E734" s="3" t="s">
        <v>148</v>
      </c>
    </row>
    <row r="735" spans="1:5" hidden="1">
      <c r="A735">
        <v>733</v>
      </c>
      <c r="B735" t="s">
        <v>954</v>
      </c>
      <c r="C735" t="s">
        <v>2688</v>
      </c>
      <c r="E735" s="3" t="s">
        <v>148</v>
      </c>
    </row>
    <row r="736" spans="1:5">
      <c r="A736">
        <v>734</v>
      </c>
      <c r="B736" t="s">
        <v>510</v>
      </c>
      <c r="C736" t="s">
        <v>2720</v>
      </c>
      <c r="D736">
        <v>9.5</v>
      </c>
      <c r="E736" s="3" t="s">
        <v>148</v>
      </c>
    </row>
    <row r="737" spans="1:5">
      <c r="A737">
        <v>735</v>
      </c>
      <c r="B737" t="s">
        <v>510</v>
      </c>
      <c r="C737" t="s">
        <v>2720</v>
      </c>
      <c r="D737">
        <v>9.5</v>
      </c>
      <c r="E737" s="3" t="s">
        <v>148</v>
      </c>
    </row>
    <row r="738" spans="1:5">
      <c r="A738">
        <v>736</v>
      </c>
      <c r="B738" t="s">
        <v>510</v>
      </c>
      <c r="C738" t="s">
        <v>2720</v>
      </c>
      <c r="D738">
        <v>9.5</v>
      </c>
      <c r="E738" s="3" t="s">
        <v>148</v>
      </c>
    </row>
    <row r="739" spans="1:5">
      <c r="A739">
        <v>737</v>
      </c>
      <c r="B739" t="s">
        <v>510</v>
      </c>
      <c r="C739" t="s">
        <v>2720</v>
      </c>
      <c r="D739">
        <v>18.2</v>
      </c>
      <c r="E739">
        <v>21</v>
      </c>
    </row>
    <row r="740" spans="1:5">
      <c r="A740">
        <v>738</v>
      </c>
      <c r="B740" t="s">
        <v>510</v>
      </c>
      <c r="C740" t="s">
        <v>2720</v>
      </c>
      <c r="D740">
        <v>18.399999999999999</v>
      </c>
      <c r="E740">
        <v>21</v>
      </c>
    </row>
    <row r="741" spans="1:5">
      <c r="A741">
        <v>739</v>
      </c>
      <c r="B741" t="s">
        <v>510</v>
      </c>
      <c r="C741" t="s">
        <v>2720</v>
      </c>
      <c r="D741">
        <v>9.5</v>
      </c>
      <c r="E741" s="3" t="s">
        <v>148</v>
      </c>
    </row>
    <row r="742" spans="1:5" hidden="1">
      <c r="A742">
        <v>740</v>
      </c>
      <c r="B742" t="s">
        <v>920</v>
      </c>
      <c r="C742" t="s">
        <v>2745</v>
      </c>
      <c r="E742" s="3" t="s">
        <v>148</v>
      </c>
    </row>
    <row r="743" spans="1:5" hidden="1">
      <c r="A743">
        <v>741</v>
      </c>
      <c r="B743" t="s">
        <v>920</v>
      </c>
      <c r="C743" t="s">
        <v>2745</v>
      </c>
      <c r="E743" s="3" t="s">
        <v>148</v>
      </c>
    </row>
    <row r="744" spans="1:5" hidden="1">
      <c r="A744">
        <v>742</v>
      </c>
      <c r="B744" t="s">
        <v>920</v>
      </c>
      <c r="C744" t="s">
        <v>2745</v>
      </c>
      <c r="E744" s="3" t="s">
        <v>148</v>
      </c>
    </row>
    <row r="745" spans="1:5" hidden="1">
      <c r="A745">
        <v>743</v>
      </c>
      <c r="B745" t="s">
        <v>920</v>
      </c>
      <c r="C745" t="s">
        <v>2745</v>
      </c>
      <c r="E745" s="3" t="s">
        <v>148</v>
      </c>
    </row>
    <row r="746" spans="1:5" hidden="1">
      <c r="A746">
        <v>744</v>
      </c>
      <c r="B746" t="s">
        <v>920</v>
      </c>
      <c r="C746" t="s">
        <v>2745</v>
      </c>
      <c r="E746" s="3" t="s">
        <v>148</v>
      </c>
    </row>
    <row r="747" spans="1:5" hidden="1">
      <c r="A747">
        <v>745</v>
      </c>
      <c r="B747" t="s">
        <v>2767</v>
      </c>
      <c r="C747" t="s">
        <v>2768</v>
      </c>
      <c r="E747" s="3" t="s">
        <v>148</v>
      </c>
    </row>
    <row r="748" spans="1:5" hidden="1">
      <c r="A748">
        <v>746</v>
      </c>
      <c r="B748" t="s">
        <v>2767</v>
      </c>
      <c r="C748" t="s">
        <v>2768</v>
      </c>
      <c r="E748" s="3" t="s">
        <v>148</v>
      </c>
    </row>
    <row r="749" spans="1:5" hidden="1">
      <c r="A749">
        <v>747</v>
      </c>
      <c r="B749" t="s">
        <v>2778</v>
      </c>
      <c r="C749" t="s">
        <v>2779</v>
      </c>
      <c r="E749" s="3" t="s">
        <v>148</v>
      </c>
    </row>
    <row r="750" spans="1:5" hidden="1">
      <c r="A750">
        <v>748</v>
      </c>
      <c r="B750" t="s">
        <v>2778</v>
      </c>
      <c r="C750" t="s">
        <v>2779</v>
      </c>
      <c r="E750" s="3" t="s">
        <v>148</v>
      </c>
    </row>
    <row r="751" spans="1:5" hidden="1">
      <c r="A751">
        <v>749</v>
      </c>
      <c r="B751" t="s">
        <v>2778</v>
      </c>
      <c r="C751" t="s">
        <v>2779</v>
      </c>
      <c r="E751" s="3" t="s">
        <v>148</v>
      </c>
    </row>
    <row r="752" spans="1:5" hidden="1">
      <c r="A752">
        <v>750</v>
      </c>
      <c r="B752" t="s">
        <v>2778</v>
      </c>
      <c r="C752" t="s">
        <v>2779</v>
      </c>
      <c r="E752" s="3" t="s">
        <v>148</v>
      </c>
    </row>
    <row r="753" spans="1:5" hidden="1">
      <c r="A753">
        <v>751</v>
      </c>
      <c r="B753" t="s">
        <v>2778</v>
      </c>
      <c r="C753" t="s">
        <v>2779</v>
      </c>
      <c r="E753" s="3" t="s">
        <v>148</v>
      </c>
    </row>
    <row r="754" spans="1:5" hidden="1">
      <c r="A754">
        <v>752</v>
      </c>
      <c r="B754" t="s">
        <v>1046</v>
      </c>
      <c r="C754" t="s">
        <v>2792</v>
      </c>
      <c r="D754">
        <v>10.6</v>
      </c>
      <c r="E754">
        <v>14.12</v>
      </c>
    </row>
    <row r="755" spans="1:5" hidden="1">
      <c r="A755">
        <v>753</v>
      </c>
      <c r="B755" t="s">
        <v>1046</v>
      </c>
      <c r="C755" t="s">
        <v>2792</v>
      </c>
      <c r="D755">
        <v>10.1</v>
      </c>
      <c r="E755">
        <v>14.67</v>
      </c>
    </row>
    <row r="756" spans="1:5" hidden="1">
      <c r="A756">
        <v>754</v>
      </c>
      <c r="B756" t="s">
        <v>1046</v>
      </c>
      <c r="C756" t="s">
        <v>2792</v>
      </c>
      <c r="D756">
        <v>11.3</v>
      </c>
      <c r="E756">
        <v>13.7</v>
      </c>
    </row>
    <row r="757" spans="1:5" hidden="1">
      <c r="A757">
        <v>755</v>
      </c>
      <c r="B757" t="s">
        <v>1046</v>
      </c>
      <c r="C757" t="s">
        <v>2792</v>
      </c>
      <c r="D757">
        <v>15.1</v>
      </c>
      <c r="E757">
        <v>18.190000000000001</v>
      </c>
    </row>
    <row r="758" spans="1:5" hidden="1">
      <c r="A758">
        <v>756</v>
      </c>
      <c r="B758" t="s">
        <v>1046</v>
      </c>
      <c r="C758" t="s">
        <v>2792</v>
      </c>
      <c r="D758">
        <v>15.1</v>
      </c>
      <c r="E758">
        <v>18.190000000000001</v>
      </c>
    </row>
    <row r="759" spans="1:5" hidden="1">
      <c r="A759">
        <v>757</v>
      </c>
      <c r="B759" t="s">
        <v>1046</v>
      </c>
      <c r="C759" t="s">
        <v>2792</v>
      </c>
      <c r="D759">
        <v>10.1</v>
      </c>
      <c r="E759">
        <v>14.67</v>
      </c>
    </row>
    <row r="760" spans="1:5" hidden="1">
      <c r="A760">
        <v>758</v>
      </c>
      <c r="B760" t="s">
        <v>1046</v>
      </c>
      <c r="C760" t="s">
        <v>2792</v>
      </c>
      <c r="D760">
        <v>15.1</v>
      </c>
      <c r="E760">
        <v>18.190000000000001</v>
      </c>
    </row>
    <row r="761" spans="1:5" hidden="1">
      <c r="A761">
        <v>759</v>
      </c>
      <c r="B761" t="s">
        <v>1198</v>
      </c>
      <c r="C761" t="s">
        <v>2806</v>
      </c>
      <c r="D761">
        <v>16.8</v>
      </c>
      <c r="E761" s="3" t="s">
        <v>148</v>
      </c>
    </row>
    <row r="762" spans="1:5" hidden="1">
      <c r="A762">
        <v>760</v>
      </c>
      <c r="B762" t="s">
        <v>1198</v>
      </c>
      <c r="C762" t="s">
        <v>2806</v>
      </c>
      <c r="D762">
        <v>16.8</v>
      </c>
      <c r="E762" s="3" t="s">
        <v>148</v>
      </c>
    </row>
    <row r="763" spans="1:5">
      <c r="A763">
        <v>761</v>
      </c>
      <c r="B763" t="s">
        <v>510</v>
      </c>
      <c r="C763" t="s">
        <v>2824</v>
      </c>
      <c r="D763">
        <v>12.55</v>
      </c>
      <c r="E763">
        <v>12.9</v>
      </c>
    </row>
    <row r="764" spans="1:5">
      <c r="A764">
        <v>762</v>
      </c>
      <c r="B764" t="s">
        <v>510</v>
      </c>
      <c r="C764" t="s">
        <v>2824</v>
      </c>
      <c r="D764">
        <v>12.55</v>
      </c>
      <c r="E764">
        <v>14.24</v>
      </c>
    </row>
    <row r="765" spans="1:5">
      <c r="A765">
        <v>763</v>
      </c>
      <c r="B765" t="s">
        <v>510</v>
      </c>
      <c r="C765" t="s">
        <v>2824</v>
      </c>
      <c r="D765">
        <v>12.55</v>
      </c>
      <c r="E765">
        <v>14.24</v>
      </c>
    </row>
    <row r="766" spans="1:5">
      <c r="A766">
        <v>764</v>
      </c>
      <c r="B766" t="s">
        <v>510</v>
      </c>
      <c r="C766" t="s">
        <v>2824</v>
      </c>
      <c r="D766">
        <v>12.55</v>
      </c>
      <c r="E766">
        <v>12.9</v>
      </c>
    </row>
    <row r="767" spans="1:5">
      <c r="A767">
        <v>765</v>
      </c>
      <c r="B767" t="s">
        <v>510</v>
      </c>
      <c r="C767" t="s">
        <v>2824</v>
      </c>
      <c r="D767">
        <v>7.8</v>
      </c>
      <c r="E767">
        <v>10.26</v>
      </c>
    </row>
    <row r="768" spans="1:5">
      <c r="A768">
        <v>766</v>
      </c>
      <c r="B768" t="s">
        <v>510</v>
      </c>
      <c r="C768" t="s">
        <v>2824</v>
      </c>
      <c r="D768">
        <v>7.8</v>
      </c>
      <c r="E768">
        <v>10.01</v>
      </c>
    </row>
    <row r="769" spans="1:5">
      <c r="A769">
        <v>767</v>
      </c>
      <c r="B769" t="s">
        <v>510</v>
      </c>
      <c r="C769" t="s">
        <v>2824</v>
      </c>
      <c r="D769">
        <v>12.55</v>
      </c>
      <c r="E769">
        <v>12.9</v>
      </c>
    </row>
    <row r="770" spans="1:5" hidden="1">
      <c r="A770">
        <v>768</v>
      </c>
      <c r="B770" t="s">
        <v>750</v>
      </c>
      <c r="C770" t="s">
        <v>2851</v>
      </c>
      <c r="D770">
        <v>7.7</v>
      </c>
      <c r="E770">
        <v>10.91</v>
      </c>
    </row>
    <row r="771" spans="1:5" hidden="1">
      <c r="A771">
        <v>769</v>
      </c>
      <c r="B771" t="s">
        <v>750</v>
      </c>
      <c r="C771" t="s">
        <v>2851</v>
      </c>
      <c r="D771">
        <v>9.3000000000000007</v>
      </c>
      <c r="E771">
        <v>12.62</v>
      </c>
    </row>
    <row r="772" spans="1:5" hidden="1">
      <c r="A772">
        <v>770</v>
      </c>
      <c r="B772" t="s">
        <v>750</v>
      </c>
      <c r="C772" t="s">
        <v>2851</v>
      </c>
      <c r="D772">
        <v>9.3000000000000007</v>
      </c>
      <c r="E772">
        <v>12.62</v>
      </c>
    </row>
    <row r="773" spans="1:5" hidden="1">
      <c r="A773">
        <v>771</v>
      </c>
      <c r="B773" t="s">
        <v>1183</v>
      </c>
      <c r="C773" t="s">
        <v>2867</v>
      </c>
      <c r="E773" s="3" t="s">
        <v>148</v>
      </c>
    </row>
    <row r="774" spans="1:5" hidden="1">
      <c r="A774">
        <v>772</v>
      </c>
      <c r="B774" t="s">
        <v>1183</v>
      </c>
      <c r="C774" t="s">
        <v>2867</v>
      </c>
      <c r="E774" s="3" t="s">
        <v>148</v>
      </c>
    </row>
    <row r="775" spans="1:5" hidden="1">
      <c r="A775">
        <v>773</v>
      </c>
      <c r="B775" t="s">
        <v>1046</v>
      </c>
      <c r="C775" t="s">
        <v>2869</v>
      </c>
      <c r="E775" s="3" t="s">
        <v>148</v>
      </c>
    </row>
    <row r="776" spans="1:5" hidden="1">
      <c r="A776">
        <v>774</v>
      </c>
      <c r="B776" t="s">
        <v>1322</v>
      </c>
      <c r="C776" t="s">
        <v>2879</v>
      </c>
      <c r="D776">
        <v>18</v>
      </c>
      <c r="E776">
        <v>20.68</v>
      </c>
    </row>
    <row r="777" spans="1:5" hidden="1">
      <c r="A777">
        <v>775</v>
      </c>
      <c r="B777" t="s">
        <v>1322</v>
      </c>
      <c r="C777" t="s">
        <v>2879</v>
      </c>
      <c r="D777">
        <v>18</v>
      </c>
      <c r="E777">
        <v>20.68</v>
      </c>
    </row>
    <row r="778" spans="1:5" hidden="1">
      <c r="A778">
        <v>776</v>
      </c>
      <c r="B778" t="s">
        <v>1322</v>
      </c>
      <c r="C778" t="s">
        <v>2879</v>
      </c>
      <c r="D778">
        <v>18</v>
      </c>
      <c r="E778">
        <v>20.68</v>
      </c>
    </row>
    <row r="779" spans="1:5" hidden="1">
      <c r="A779">
        <v>777</v>
      </c>
      <c r="B779" t="s">
        <v>1322</v>
      </c>
      <c r="C779" t="s">
        <v>2879</v>
      </c>
      <c r="E779" s="3" t="s">
        <v>148</v>
      </c>
    </row>
    <row r="780" spans="1:5" hidden="1">
      <c r="A780">
        <v>778</v>
      </c>
      <c r="B780" t="s">
        <v>1322</v>
      </c>
      <c r="C780" t="s">
        <v>2879</v>
      </c>
      <c r="D780">
        <v>15.71</v>
      </c>
      <c r="E780" s="3" t="s">
        <v>148</v>
      </c>
    </row>
    <row r="781" spans="1:5" hidden="1">
      <c r="A781">
        <v>779</v>
      </c>
      <c r="B781" t="s">
        <v>1198</v>
      </c>
      <c r="C781" t="s">
        <v>2907</v>
      </c>
      <c r="D781">
        <v>13.2</v>
      </c>
      <c r="E781">
        <v>18.5</v>
      </c>
    </row>
    <row r="782" spans="1:5" hidden="1">
      <c r="A782">
        <v>780</v>
      </c>
      <c r="B782" t="s">
        <v>1198</v>
      </c>
      <c r="C782" t="s">
        <v>2907</v>
      </c>
      <c r="E782" s="3" t="s">
        <v>148</v>
      </c>
    </row>
    <row r="783" spans="1:5" hidden="1">
      <c r="A783">
        <v>781</v>
      </c>
      <c r="B783" t="s">
        <v>1322</v>
      </c>
      <c r="C783" t="s">
        <v>2923</v>
      </c>
      <c r="E783" s="3" t="s">
        <v>148</v>
      </c>
    </row>
    <row r="784" spans="1:5" hidden="1">
      <c r="A784">
        <v>782</v>
      </c>
      <c r="B784" t="s">
        <v>1322</v>
      </c>
      <c r="C784" t="s">
        <v>2923</v>
      </c>
      <c r="E784" s="3" t="s">
        <v>148</v>
      </c>
    </row>
    <row r="785" spans="1:5" hidden="1">
      <c r="A785">
        <v>783</v>
      </c>
      <c r="B785" t="s">
        <v>1322</v>
      </c>
      <c r="C785" t="s">
        <v>2923</v>
      </c>
      <c r="E785" s="3" t="s">
        <v>148</v>
      </c>
    </row>
    <row r="786" spans="1:5" hidden="1">
      <c r="A786">
        <v>784</v>
      </c>
      <c r="B786" t="s">
        <v>1198</v>
      </c>
      <c r="C786" t="s">
        <v>2939</v>
      </c>
      <c r="D786">
        <v>15.6</v>
      </c>
      <c r="E786">
        <v>19.600000000000001</v>
      </c>
    </row>
    <row r="787" spans="1:5" hidden="1">
      <c r="A787">
        <v>785</v>
      </c>
      <c r="B787" t="s">
        <v>1071</v>
      </c>
      <c r="C787" t="s">
        <v>2947</v>
      </c>
      <c r="D787">
        <v>12</v>
      </c>
      <c r="E787" s="3" t="s">
        <v>148</v>
      </c>
    </row>
    <row r="788" spans="1:5" hidden="1">
      <c r="A788">
        <v>786</v>
      </c>
      <c r="B788" t="s">
        <v>1071</v>
      </c>
      <c r="C788" t="s">
        <v>2947</v>
      </c>
      <c r="D788">
        <v>12</v>
      </c>
      <c r="E788" s="3" t="s">
        <v>148</v>
      </c>
    </row>
    <row r="789" spans="1:5" hidden="1">
      <c r="A789">
        <v>787</v>
      </c>
      <c r="B789" t="s">
        <v>1071</v>
      </c>
      <c r="C789" t="s">
        <v>2947</v>
      </c>
      <c r="E789" s="3" t="s">
        <v>148</v>
      </c>
    </row>
    <row r="790" spans="1:5" hidden="1">
      <c r="A790">
        <v>788</v>
      </c>
      <c r="B790" t="s">
        <v>1071</v>
      </c>
      <c r="C790" t="s">
        <v>2947</v>
      </c>
      <c r="E790" s="3" t="s">
        <v>148</v>
      </c>
    </row>
    <row r="791" spans="1:5" hidden="1">
      <c r="A791">
        <v>789</v>
      </c>
      <c r="B791" t="s">
        <v>2960</v>
      </c>
      <c r="C791" t="s">
        <v>2961</v>
      </c>
      <c r="E791" s="3" t="s">
        <v>148</v>
      </c>
    </row>
    <row r="792" spans="1:5" hidden="1">
      <c r="A792">
        <v>790</v>
      </c>
      <c r="B792" t="s">
        <v>2960</v>
      </c>
      <c r="C792" t="s">
        <v>2961</v>
      </c>
      <c r="E792" s="3" t="s">
        <v>148</v>
      </c>
    </row>
    <row r="793" spans="1:5" hidden="1">
      <c r="A793">
        <v>791</v>
      </c>
      <c r="B793" t="s">
        <v>2960</v>
      </c>
      <c r="C793" t="s">
        <v>2961</v>
      </c>
      <c r="E793" s="3" t="s">
        <v>148</v>
      </c>
    </row>
    <row r="794" spans="1:5" hidden="1">
      <c r="A794">
        <v>792</v>
      </c>
      <c r="B794" t="s">
        <v>2960</v>
      </c>
      <c r="C794" t="s">
        <v>2961</v>
      </c>
      <c r="E794" s="3" t="s">
        <v>148</v>
      </c>
    </row>
    <row r="795" spans="1:5" hidden="1">
      <c r="A795">
        <v>793</v>
      </c>
      <c r="C795" t="s">
        <v>2975</v>
      </c>
      <c r="D795">
        <v>8.5</v>
      </c>
      <c r="E795">
        <v>12</v>
      </c>
    </row>
    <row r="796" spans="1:5" hidden="1">
      <c r="A796">
        <v>794</v>
      </c>
      <c r="C796" t="s">
        <v>2975</v>
      </c>
      <c r="D796">
        <v>7.45</v>
      </c>
      <c r="E796" s="3" t="s">
        <v>148</v>
      </c>
    </row>
    <row r="797" spans="1:5" hidden="1">
      <c r="A797">
        <v>795</v>
      </c>
      <c r="C797" t="s">
        <v>2975</v>
      </c>
      <c r="E797" s="3" t="s">
        <v>148</v>
      </c>
    </row>
    <row r="798" spans="1:5" hidden="1">
      <c r="A798">
        <v>796</v>
      </c>
      <c r="C798" t="s">
        <v>2975</v>
      </c>
      <c r="D798">
        <v>4.5</v>
      </c>
      <c r="E798">
        <v>8.5</v>
      </c>
    </row>
    <row r="799" spans="1:5" hidden="1">
      <c r="A799">
        <v>797</v>
      </c>
      <c r="C799" t="s">
        <v>2975</v>
      </c>
      <c r="D799">
        <v>8.5</v>
      </c>
      <c r="E799">
        <v>12</v>
      </c>
    </row>
    <row r="800" spans="1:5" hidden="1">
      <c r="A800">
        <v>798</v>
      </c>
      <c r="C800" t="s">
        <v>2975</v>
      </c>
      <c r="D800">
        <v>8.5</v>
      </c>
      <c r="E800">
        <v>12</v>
      </c>
    </row>
    <row r="801" spans="1:5" hidden="1">
      <c r="A801">
        <v>799</v>
      </c>
      <c r="C801" t="s">
        <v>2975</v>
      </c>
      <c r="E801" s="3" t="s">
        <v>148</v>
      </c>
    </row>
    <row r="802" spans="1:5" hidden="1">
      <c r="A802">
        <v>800</v>
      </c>
      <c r="C802" t="s">
        <v>2975</v>
      </c>
      <c r="E802" s="3" t="s">
        <v>148</v>
      </c>
    </row>
    <row r="803" spans="1:5" hidden="1">
      <c r="A803">
        <v>801</v>
      </c>
      <c r="B803" t="s">
        <v>1198</v>
      </c>
      <c r="C803" t="s">
        <v>3001</v>
      </c>
      <c r="D803">
        <v>11.7</v>
      </c>
      <c r="E803">
        <v>18</v>
      </c>
    </row>
    <row r="804" spans="1:5" hidden="1">
      <c r="A804">
        <v>802</v>
      </c>
      <c r="B804" t="s">
        <v>1322</v>
      </c>
      <c r="C804" t="s">
        <v>3008</v>
      </c>
      <c r="E804" s="3" t="s">
        <v>148</v>
      </c>
    </row>
    <row r="805" spans="1:5" hidden="1">
      <c r="A805">
        <v>803</v>
      </c>
      <c r="B805" t="s">
        <v>1322</v>
      </c>
      <c r="C805" t="s">
        <v>3008</v>
      </c>
      <c r="E805" s="3" t="s">
        <v>148</v>
      </c>
    </row>
    <row r="806" spans="1:5" hidden="1">
      <c r="A806">
        <v>804</v>
      </c>
      <c r="B806" t="s">
        <v>1322</v>
      </c>
      <c r="C806" t="s">
        <v>3008</v>
      </c>
      <c r="E806" s="3" t="s">
        <v>148</v>
      </c>
    </row>
    <row r="807" spans="1:5" hidden="1">
      <c r="A807">
        <v>805</v>
      </c>
      <c r="B807" t="s">
        <v>954</v>
      </c>
      <c r="C807" t="s">
        <v>3025</v>
      </c>
      <c r="D807">
        <v>17.5</v>
      </c>
      <c r="E807">
        <v>8.4</v>
      </c>
    </row>
    <row r="808" spans="1:5" hidden="1">
      <c r="A808">
        <v>806</v>
      </c>
      <c r="C808" t="s">
        <v>3032</v>
      </c>
      <c r="E808" s="3" t="s">
        <v>148</v>
      </c>
    </row>
    <row r="809" spans="1:5" hidden="1">
      <c r="A809">
        <v>807</v>
      </c>
      <c r="B809" t="s">
        <v>1322</v>
      </c>
      <c r="C809" t="s">
        <v>3038</v>
      </c>
      <c r="E809" s="3" t="s">
        <v>148</v>
      </c>
    </row>
    <row r="810" spans="1:5" hidden="1">
      <c r="A810">
        <v>808</v>
      </c>
      <c r="B810" t="s">
        <v>1322</v>
      </c>
      <c r="C810" t="s">
        <v>3038</v>
      </c>
      <c r="E810" s="3" t="s">
        <v>148</v>
      </c>
    </row>
    <row r="811" spans="1:5" hidden="1">
      <c r="A811">
        <v>809</v>
      </c>
      <c r="C811" t="s">
        <v>3055</v>
      </c>
      <c r="E811" s="3" t="s">
        <v>148</v>
      </c>
    </row>
    <row r="812" spans="1:5" hidden="1">
      <c r="A812">
        <v>810</v>
      </c>
      <c r="C812" t="s">
        <v>3055</v>
      </c>
      <c r="E812" s="3" t="s">
        <v>148</v>
      </c>
    </row>
    <row r="813" spans="1:5" hidden="1">
      <c r="A813">
        <v>811</v>
      </c>
      <c r="C813" t="s">
        <v>3055</v>
      </c>
      <c r="E813" s="3" t="s">
        <v>148</v>
      </c>
    </row>
    <row r="814" spans="1:5" hidden="1">
      <c r="A814">
        <v>812</v>
      </c>
      <c r="B814" t="s">
        <v>1071</v>
      </c>
      <c r="C814" t="s">
        <v>3068</v>
      </c>
      <c r="D814">
        <v>9.3000000000000007</v>
      </c>
      <c r="E814">
        <v>12.6</v>
      </c>
    </row>
    <row r="815" spans="1:5" hidden="1">
      <c r="A815">
        <v>813</v>
      </c>
      <c r="B815" t="s">
        <v>1071</v>
      </c>
      <c r="C815" t="s">
        <v>3068</v>
      </c>
      <c r="D815">
        <v>9.3000000000000007</v>
      </c>
      <c r="E815">
        <v>12.6</v>
      </c>
    </row>
    <row r="816" spans="1:5" hidden="1">
      <c r="A816">
        <v>814</v>
      </c>
      <c r="B816" t="s">
        <v>1071</v>
      </c>
      <c r="C816" t="s">
        <v>3068</v>
      </c>
      <c r="E816" s="3" t="s">
        <v>148</v>
      </c>
    </row>
    <row r="817" spans="1:5" hidden="1">
      <c r="A817">
        <v>815</v>
      </c>
      <c r="B817" t="s">
        <v>1071</v>
      </c>
      <c r="C817" t="s">
        <v>3068</v>
      </c>
      <c r="E817" s="3" t="s">
        <v>148</v>
      </c>
    </row>
    <row r="818" spans="1:5" hidden="1">
      <c r="A818">
        <v>816</v>
      </c>
      <c r="B818" t="s">
        <v>1071</v>
      </c>
      <c r="C818" t="s">
        <v>3068</v>
      </c>
      <c r="D818">
        <v>9.3000000000000007</v>
      </c>
      <c r="E818">
        <v>12.6</v>
      </c>
    </row>
    <row r="819" spans="1:5" hidden="1">
      <c r="A819">
        <v>817</v>
      </c>
      <c r="B819" t="s">
        <v>1071</v>
      </c>
      <c r="C819" t="s">
        <v>3068</v>
      </c>
      <c r="E819" s="3" t="s">
        <v>148</v>
      </c>
    </row>
    <row r="820" spans="1:5" hidden="1">
      <c r="A820">
        <v>818</v>
      </c>
      <c r="B820" t="s">
        <v>2960</v>
      </c>
      <c r="C820" t="s">
        <v>3090</v>
      </c>
      <c r="D820">
        <v>15.68</v>
      </c>
      <c r="E820" s="3" t="s">
        <v>148</v>
      </c>
    </row>
    <row r="821" spans="1:5" hidden="1">
      <c r="A821">
        <v>819</v>
      </c>
      <c r="B821" t="s">
        <v>2960</v>
      </c>
      <c r="C821" t="s">
        <v>3099</v>
      </c>
      <c r="D821">
        <v>15.68</v>
      </c>
      <c r="E821">
        <v>15.7</v>
      </c>
    </row>
    <row r="822" spans="1:5" hidden="1">
      <c r="A822">
        <v>820</v>
      </c>
      <c r="B822" t="s">
        <v>2960</v>
      </c>
      <c r="C822" t="s">
        <v>3099</v>
      </c>
      <c r="D822">
        <v>12.63</v>
      </c>
      <c r="E822" s="3" t="s">
        <v>148</v>
      </c>
    </row>
    <row r="823" spans="1:5" hidden="1">
      <c r="A823">
        <v>821</v>
      </c>
      <c r="C823" t="s">
        <v>3108</v>
      </c>
      <c r="E823" s="3" t="s">
        <v>148</v>
      </c>
    </row>
    <row r="824" spans="1:5" hidden="1">
      <c r="A824">
        <v>822</v>
      </c>
      <c r="B824" t="s">
        <v>1198</v>
      </c>
      <c r="C824" t="s">
        <v>3113</v>
      </c>
      <c r="D824">
        <v>13.2</v>
      </c>
      <c r="E824" s="3" t="s">
        <v>148</v>
      </c>
    </row>
    <row r="825" spans="1:5" hidden="1">
      <c r="A825">
        <v>823</v>
      </c>
      <c r="B825" t="s">
        <v>1198</v>
      </c>
      <c r="C825" t="s">
        <v>3113</v>
      </c>
      <c r="D825">
        <v>13.2</v>
      </c>
      <c r="E825" s="3" t="s">
        <v>148</v>
      </c>
    </row>
    <row r="826" spans="1:5" hidden="1">
      <c r="A826">
        <v>824</v>
      </c>
      <c r="B826" t="s">
        <v>1198</v>
      </c>
      <c r="C826" t="s">
        <v>3113</v>
      </c>
      <c r="D826">
        <v>5</v>
      </c>
      <c r="E826" s="3" t="s">
        <v>148</v>
      </c>
    </row>
    <row r="827" spans="1:5" hidden="1">
      <c r="A827">
        <v>825</v>
      </c>
      <c r="B827" t="s">
        <v>1198</v>
      </c>
      <c r="C827" t="s">
        <v>3113</v>
      </c>
      <c r="E827" s="3" t="s">
        <v>148</v>
      </c>
    </row>
    <row r="828" spans="1:5" hidden="1">
      <c r="A828">
        <v>826</v>
      </c>
      <c r="B828" t="s">
        <v>1198</v>
      </c>
      <c r="C828" t="s">
        <v>3113</v>
      </c>
      <c r="D828">
        <v>13.2</v>
      </c>
      <c r="E828" s="3" t="s">
        <v>148</v>
      </c>
    </row>
    <row r="829" spans="1:5" hidden="1">
      <c r="A829">
        <v>827</v>
      </c>
      <c r="B829" t="s">
        <v>2960</v>
      </c>
      <c r="C829" t="s">
        <v>3143</v>
      </c>
      <c r="E829" s="3" t="s">
        <v>148</v>
      </c>
    </row>
    <row r="830" spans="1:5" hidden="1">
      <c r="A830">
        <v>828</v>
      </c>
      <c r="B830" t="s">
        <v>2960</v>
      </c>
      <c r="C830" t="s">
        <v>3143</v>
      </c>
      <c r="E830" s="3" t="s">
        <v>148</v>
      </c>
    </row>
    <row r="831" spans="1:5" hidden="1">
      <c r="A831">
        <v>829</v>
      </c>
      <c r="B831" t="s">
        <v>2960</v>
      </c>
      <c r="C831" t="s">
        <v>3143</v>
      </c>
      <c r="E831" s="3" t="s">
        <v>148</v>
      </c>
    </row>
    <row r="832" spans="1:5" hidden="1">
      <c r="A832">
        <v>830</v>
      </c>
      <c r="B832" t="s">
        <v>2960</v>
      </c>
      <c r="C832" t="s">
        <v>3143</v>
      </c>
      <c r="E832" s="3" t="s">
        <v>148</v>
      </c>
    </row>
    <row r="833" spans="1:5" hidden="1">
      <c r="A833">
        <v>831</v>
      </c>
      <c r="B833" t="s">
        <v>2960</v>
      </c>
      <c r="C833" t="s">
        <v>3143</v>
      </c>
      <c r="E833" s="3" t="s">
        <v>148</v>
      </c>
    </row>
    <row r="834" spans="1:5" hidden="1">
      <c r="A834">
        <v>832</v>
      </c>
      <c r="B834" t="s">
        <v>2960</v>
      </c>
      <c r="C834" t="s">
        <v>3143</v>
      </c>
      <c r="E834" s="3" t="s">
        <v>148</v>
      </c>
    </row>
    <row r="835" spans="1:5" hidden="1">
      <c r="A835">
        <v>833</v>
      </c>
      <c r="B835" t="s">
        <v>2960</v>
      </c>
      <c r="C835" t="s">
        <v>3143</v>
      </c>
      <c r="E835" s="3" t="s">
        <v>148</v>
      </c>
    </row>
    <row r="836" spans="1:5" hidden="1">
      <c r="A836">
        <v>834</v>
      </c>
      <c r="B836" t="s">
        <v>2960</v>
      </c>
      <c r="C836" t="s">
        <v>3143</v>
      </c>
      <c r="E836" s="3" t="s">
        <v>148</v>
      </c>
    </row>
    <row r="837" spans="1:5" hidden="1">
      <c r="A837">
        <v>835</v>
      </c>
      <c r="B837" t="s">
        <v>2960</v>
      </c>
      <c r="C837" t="s">
        <v>3143</v>
      </c>
      <c r="E837" s="3" t="s">
        <v>148</v>
      </c>
    </row>
    <row r="838" spans="1:5" hidden="1">
      <c r="A838">
        <v>836</v>
      </c>
      <c r="B838" t="s">
        <v>2960</v>
      </c>
      <c r="C838" t="s">
        <v>3143</v>
      </c>
      <c r="D838">
        <v>5.9</v>
      </c>
      <c r="E838">
        <v>11.5</v>
      </c>
    </row>
    <row r="839" spans="1:5" hidden="1">
      <c r="A839">
        <v>837</v>
      </c>
      <c r="B839" t="s">
        <v>1252</v>
      </c>
      <c r="C839" t="s">
        <v>3190</v>
      </c>
      <c r="D839">
        <v>9.5</v>
      </c>
      <c r="E839">
        <v>10.5</v>
      </c>
    </row>
    <row r="840" spans="1:5" hidden="1">
      <c r="A840">
        <v>838</v>
      </c>
      <c r="B840" t="s">
        <v>1252</v>
      </c>
      <c r="C840" t="s">
        <v>3190</v>
      </c>
      <c r="D840">
        <v>9.5</v>
      </c>
      <c r="E840">
        <v>10.5</v>
      </c>
    </row>
    <row r="841" spans="1:5" hidden="1">
      <c r="A841">
        <v>839</v>
      </c>
      <c r="B841" t="s">
        <v>1252</v>
      </c>
      <c r="C841" t="s">
        <v>3190</v>
      </c>
      <c r="D841">
        <v>9.5</v>
      </c>
      <c r="E841">
        <v>10.5</v>
      </c>
    </row>
    <row r="842" spans="1:5" hidden="1">
      <c r="A842">
        <v>840</v>
      </c>
      <c r="B842" t="s">
        <v>1469</v>
      </c>
      <c r="C842" t="s">
        <v>3200</v>
      </c>
      <c r="E842" s="3" t="s">
        <v>148</v>
      </c>
    </row>
    <row r="843" spans="1:5" hidden="1">
      <c r="A843">
        <v>841</v>
      </c>
      <c r="B843" t="s">
        <v>1469</v>
      </c>
      <c r="C843" t="s">
        <v>3200</v>
      </c>
      <c r="E843" s="3" t="s">
        <v>148</v>
      </c>
    </row>
    <row r="844" spans="1:5" hidden="1">
      <c r="A844">
        <v>842</v>
      </c>
      <c r="B844" t="s">
        <v>1469</v>
      </c>
      <c r="C844" t="s">
        <v>3200</v>
      </c>
      <c r="E844" s="3" t="s">
        <v>148</v>
      </c>
    </row>
    <row r="845" spans="1:5" hidden="1">
      <c r="A845">
        <v>843</v>
      </c>
      <c r="B845" t="s">
        <v>1632</v>
      </c>
      <c r="C845" t="s">
        <v>3223</v>
      </c>
      <c r="E845" s="3" t="s">
        <v>148</v>
      </c>
    </row>
    <row r="846" spans="1:5" hidden="1">
      <c r="A846">
        <v>844</v>
      </c>
      <c r="B846" t="s">
        <v>1632</v>
      </c>
      <c r="C846" t="s">
        <v>3223</v>
      </c>
      <c r="E846" s="3" t="s">
        <v>148</v>
      </c>
    </row>
    <row r="847" spans="1:5" hidden="1">
      <c r="A847">
        <v>845</v>
      </c>
      <c r="B847" t="s">
        <v>1632</v>
      </c>
      <c r="C847" t="s">
        <v>3223</v>
      </c>
      <c r="E847" s="3" t="s">
        <v>148</v>
      </c>
    </row>
    <row r="848" spans="1:5">
      <c r="A848">
        <v>846</v>
      </c>
      <c r="B848" t="s">
        <v>510</v>
      </c>
      <c r="C848" t="s">
        <v>3230</v>
      </c>
      <c r="D848">
        <v>5.3</v>
      </c>
      <c r="E848">
        <v>9</v>
      </c>
    </row>
    <row r="849" spans="1:5" hidden="1">
      <c r="A849">
        <v>847</v>
      </c>
      <c r="B849" t="s">
        <v>1071</v>
      </c>
      <c r="C849" t="s">
        <v>3235</v>
      </c>
      <c r="D849">
        <v>5.6</v>
      </c>
      <c r="E849">
        <v>9</v>
      </c>
    </row>
    <row r="850" spans="1:5" hidden="1">
      <c r="A850">
        <v>848</v>
      </c>
      <c r="B850" t="s">
        <v>2960</v>
      </c>
      <c r="C850" t="s">
        <v>3242</v>
      </c>
      <c r="D850">
        <v>4.4000000000000004</v>
      </c>
      <c r="E850">
        <v>9.6</v>
      </c>
    </row>
    <row r="851" spans="1:5" hidden="1">
      <c r="A851">
        <v>849</v>
      </c>
      <c r="B851" t="s">
        <v>2960</v>
      </c>
      <c r="C851" t="s">
        <v>3242</v>
      </c>
      <c r="D851">
        <v>4.4000000000000004</v>
      </c>
      <c r="E851">
        <v>9.6</v>
      </c>
    </row>
    <row r="852" spans="1:5" hidden="1">
      <c r="A852">
        <v>850</v>
      </c>
      <c r="B852" t="s">
        <v>2960</v>
      </c>
      <c r="C852" t="s">
        <v>3242</v>
      </c>
      <c r="D852">
        <v>8.1</v>
      </c>
      <c r="E852">
        <v>11.6</v>
      </c>
    </row>
    <row r="853" spans="1:5" hidden="1">
      <c r="A853">
        <v>851</v>
      </c>
      <c r="B853" t="s">
        <v>2960</v>
      </c>
      <c r="C853" t="s">
        <v>3242</v>
      </c>
      <c r="D853">
        <v>8</v>
      </c>
      <c r="E853">
        <v>10</v>
      </c>
    </row>
    <row r="854" spans="1:5" hidden="1">
      <c r="A854">
        <v>852</v>
      </c>
      <c r="B854" t="s">
        <v>2960</v>
      </c>
      <c r="C854" t="s">
        <v>3242</v>
      </c>
      <c r="E854" s="3" t="s">
        <v>148</v>
      </c>
    </row>
    <row r="855" spans="1:5" hidden="1">
      <c r="A855">
        <v>853</v>
      </c>
      <c r="B855" t="s">
        <v>2960</v>
      </c>
      <c r="C855" t="s">
        <v>3242</v>
      </c>
      <c r="E855" s="3" t="s">
        <v>148</v>
      </c>
    </row>
    <row r="856" spans="1:5" hidden="1">
      <c r="A856">
        <v>854</v>
      </c>
      <c r="B856" t="s">
        <v>2960</v>
      </c>
      <c r="C856" t="s">
        <v>3242</v>
      </c>
      <c r="E856" s="3" t="s">
        <v>148</v>
      </c>
    </row>
    <row r="857" spans="1:5" hidden="1">
      <c r="A857">
        <v>855</v>
      </c>
      <c r="B857" t="s">
        <v>2960</v>
      </c>
      <c r="C857" t="s">
        <v>3242</v>
      </c>
      <c r="D857">
        <v>8.69</v>
      </c>
      <c r="E857">
        <v>13.5</v>
      </c>
    </row>
    <row r="858" spans="1:5" hidden="1">
      <c r="A858">
        <v>856</v>
      </c>
      <c r="B858" t="s">
        <v>2960</v>
      </c>
      <c r="C858" t="s">
        <v>3242</v>
      </c>
      <c r="E858" s="3" t="s">
        <v>148</v>
      </c>
    </row>
    <row r="859" spans="1:5" hidden="1">
      <c r="A859">
        <v>857</v>
      </c>
      <c r="B859" t="s">
        <v>2960</v>
      </c>
      <c r="C859" t="s">
        <v>3242</v>
      </c>
      <c r="D859">
        <v>8.1</v>
      </c>
      <c r="E859">
        <v>11.6</v>
      </c>
    </row>
    <row r="860" spans="1:5" hidden="1">
      <c r="A860">
        <v>858</v>
      </c>
      <c r="B860" t="s">
        <v>1632</v>
      </c>
      <c r="C860" t="s">
        <v>3272</v>
      </c>
      <c r="D860">
        <v>4</v>
      </c>
      <c r="E860">
        <v>6</v>
      </c>
    </row>
    <row r="861" spans="1:5" hidden="1">
      <c r="A861">
        <v>859</v>
      </c>
      <c r="C861" t="s">
        <v>3281</v>
      </c>
      <c r="D861">
        <v>5</v>
      </c>
      <c r="E861" s="3" t="s">
        <v>148</v>
      </c>
    </row>
    <row r="862" spans="1:5" hidden="1">
      <c r="A862">
        <v>860</v>
      </c>
      <c r="C862" t="s">
        <v>3281</v>
      </c>
      <c r="D862">
        <v>5</v>
      </c>
      <c r="E862" s="3" t="s">
        <v>148</v>
      </c>
    </row>
    <row r="863" spans="1:5" hidden="1">
      <c r="A863">
        <v>861</v>
      </c>
      <c r="C863" t="s">
        <v>3281</v>
      </c>
      <c r="D863">
        <v>5</v>
      </c>
      <c r="E863" s="3" t="s">
        <v>148</v>
      </c>
    </row>
    <row r="864" spans="1:5" hidden="1">
      <c r="A864">
        <v>862</v>
      </c>
      <c r="C864" t="s">
        <v>3299</v>
      </c>
      <c r="E864" s="3" t="s">
        <v>148</v>
      </c>
    </row>
    <row r="865" spans="1:5" hidden="1">
      <c r="A865">
        <v>863</v>
      </c>
      <c r="B865" t="s">
        <v>1777</v>
      </c>
      <c r="C865" t="s">
        <v>3307</v>
      </c>
      <c r="D865">
        <v>5.6</v>
      </c>
      <c r="E865" s="3" t="s">
        <v>148</v>
      </c>
    </row>
    <row r="866" spans="1:5" hidden="1">
      <c r="A866">
        <v>864</v>
      </c>
      <c r="B866" t="s">
        <v>1777</v>
      </c>
      <c r="C866" t="s">
        <v>3307</v>
      </c>
      <c r="D866">
        <v>5.8</v>
      </c>
      <c r="E866" s="3" t="s">
        <v>148</v>
      </c>
    </row>
    <row r="867" spans="1:5" hidden="1">
      <c r="A867">
        <v>865</v>
      </c>
      <c r="B867" t="s">
        <v>1777</v>
      </c>
      <c r="C867" t="s">
        <v>3307</v>
      </c>
      <c r="D867">
        <v>10.6</v>
      </c>
      <c r="E867" s="3" t="s">
        <v>148</v>
      </c>
    </row>
    <row r="868" spans="1:5" hidden="1">
      <c r="A868">
        <v>866</v>
      </c>
      <c r="B868" t="s">
        <v>1777</v>
      </c>
      <c r="C868" t="s">
        <v>3307</v>
      </c>
      <c r="D868">
        <v>5.6</v>
      </c>
      <c r="E868" s="3" t="s">
        <v>148</v>
      </c>
    </row>
    <row r="869" spans="1:5" hidden="1">
      <c r="A869">
        <v>867</v>
      </c>
      <c r="B869" t="s">
        <v>1777</v>
      </c>
      <c r="C869" t="s">
        <v>3307</v>
      </c>
      <c r="D869">
        <v>5.8</v>
      </c>
      <c r="E869" s="3" t="s">
        <v>148</v>
      </c>
    </row>
    <row r="870" spans="1:5" hidden="1">
      <c r="A870">
        <v>868</v>
      </c>
      <c r="B870" t="s">
        <v>1777</v>
      </c>
      <c r="C870" t="s">
        <v>3307</v>
      </c>
      <c r="D870">
        <v>5.6</v>
      </c>
      <c r="E870" s="3" t="s">
        <v>148</v>
      </c>
    </row>
    <row r="871" spans="1:5" hidden="1">
      <c r="A871">
        <v>869</v>
      </c>
      <c r="B871" t="s">
        <v>1777</v>
      </c>
      <c r="C871" t="s">
        <v>3307</v>
      </c>
      <c r="D871">
        <v>5.6</v>
      </c>
      <c r="E871" s="3" t="s">
        <v>148</v>
      </c>
    </row>
    <row r="872" spans="1:5" hidden="1">
      <c r="A872">
        <v>870</v>
      </c>
      <c r="B872" t="s">
        <v>1777</v>
      </c>
      <c r="C872" t="s">
        <v>3307</v>
      </c>
      <c r="D872">
        <v>5.6</v>
      </c>
      <c r="E872" s="3" t="s">
        <v>148</v>
      </c>
    </row>
    <row r="873" spans="1:5" hidden="1">
      <c r="A873">
        <v>871</v>
      </c>
      <c r="B873" t="s">
        <v>1777</v>
      </c>
      <c r="C873" t="s">
        <v>3307</v>
      </c>
      <c r="D873">
        <v>5.6</v>
      </c>
      <c r="E873" s="3" t="s">
        <v>148</v>
      </c>
    </row>
    <row r="874" spans="1:5" hidden="1">
      <c r="A874">
        <v>872</v>
      </c>
      <c r="B874" t="s">
        <v>1802</v>
      </c>
      <c r="C874" t="s">
        <v>3340</v>
      </c>
      <c r="D874">
        <v>3.2</v>
      </c>
      <c r="E874">
        <v>5.5</v>
      </c>
    </row>
    <row r="875" spans="1:5" hidden="1">
      <c r="A875">
        <v>873</v>
      </c>
      <c r="B875" t="s">
        <v>1802</v>
      </c>
      <c r="C875" t="s">
        <v>3340</v>
      </c>
      <c r="D875">
        <v>3.2</v>
      </c>
      <c r="E875">
        <v>5.5</v>
      </c>
    </row>
    <row r="876" spans="1:5" hidden="1">
      <c r="A876">
        <v>874</v>
      </c>
      <c r="B876" t="s">
        <v>1802</v>
      </c>
      <c r="C876" t="s">
        <v>3346</v>
      </c>
      <c r="E876" s="3" t="s">
        <v>148</v>
      </c>
    </row>
    <row r="877" spans="1:5" hidden="1">
      <c r="A877">
        <v>875</v>
      </c>
      <c r="B877" t="s">
        <v>1802</v>
      </c>
      <c r="C877" t="s">
        <v>3346</v>
      </c>
      <c r="E877" s="3" t="s">
        <v>148</v>
      </c>
    </row>
    <row r="878" spans="1:5" hidden="1">
      <c r="A878">
        <v>876</v>
      </c>
      <c r="B878" t="s">
        <v>1777</v>
      </c>
      <c r="C878" t="s">
        <v>3355</v>
      </c>
      <c r="D878">
        <v>3</v>
      </c>
      <c r="E878">
        <v>5</v>
      </c>
    </row>
    <row r="879" spans="1:5" hidden="1">
      <c r="A879">
        <v>877</v>
      </c>
      <c r="B879" t="s">
        <v>1777</v>
      </c>
      <c r="C879" t="s">
        <v>3355</v>
      </c>
      <c r="D879">
        <v>3.6</v>
      </c>
      <c r="E879">
        <v>8.8000000000000007</v>
      </c>
    </row>
    <row r="880" spans="1:5" hidden="1">
      <c r="A880">
        <v>878</v>
      </c>
      <c r="B880" t="s">
        <v>1777</v>
      </c>
      <c r="C880" t="s">
        <v>3355</v>
      </c>
      <c r="D880">
        <v>3.6</v>
      </c>
      <c r="E880">
        <v>5</v>
      </c>
    </row>
    <row r="881" spans="1:5" hidden="1">
      <c r="A881">
        <v>879</v>
      </c>
      <c r="C881" t="s">
        <v>3376</v>
      </c>
      <c r="D881">
        <v>7.9</v>
      </c>
      <c r="E881">
        <v>7.9</v>
      </c>
    </row>
    <row r="882" spans="1:5" hidden="1">
      <c r="A882">
        <v>880</v>
      </c>
      <c r="C882" t="s">
        <v>3384</v>
      </c>
      <c r="D882">
        <v>4.38</v>
      </c>
      <c r="E882">
        <v>4.38</v>
      </c>
    </row>
    <row r="883" spans="1:5" hidden="1">
      <c r="A883">
        <v>881</v>
      </c>
      <c r="B883" t="s">
        <v>256</v>
      </c>
      <c r="C883" t="s">
        <v>3393</v>
      </c>
      <c r="D883">
        <v>13</v>
      </c>
      <c r="E883">
        <v>14.7</v>
      </c>
    </row>
    <row r="884" spans="1:5" hidden="1">
      <c r="A884">
        <v>882</v>
      </c>
      <c r="B884" t="s">
        <v>256</v>
      </c>
      <c r="C884" t="s">
        <v>3393</v>
      </c>
      <c r="D884">
        <v>13</v>
      </c>
      <c r="E884">
        <v>14.7</v>
      </c>
    </row>
    <row r="885" spans="1:5" hidden="1">
      <c r="A885">
        <v>883</v>
      </c>
      <c r="C885" t="s">
        <v>3405</v>
      </c>
      <c r="D885">
        <v>12.8</v>
      </c>
      <c r="E885">
        <v>17.899999999999999</v>
      </c>
    </row>
    <row r="886" spans="1:5" hidden="1">
      <c r="A886">
        <v>884</v>
      </c>
      <c r="C886" t="s">
        <v>3405</v>
      </c>
      <c r="D886">
        <v>12.8</v>
      </c>
      <c r="E886">
        <v>17.899999999999999</v>
      </c>
    </row>
    <row r="887" spans="1:5" hidden="1">
      <c r="A887">
        <v>885</v>
      </c>
      <c r="C887" t="s">
        <v>3405</v>
      </c>
      <c r="D887">
        <v>16.3</v>
      </c>
      <c r="E887">
        <v>20</v>
      </c>
    </row>
    <row r="888" spans="1:5" hidden="1">
      <c r="A888">
        <v>886</v>
      </c>
      <c r="C888" t="s">
        <v>3405</v>
      </c>
      <c r="D888">
        <v>20.62</v>
      </c>
      <c r="E888" s="3" t="s">
        <v>148</v>
      </c>
    </row>
    <row r="889" spans="1:5" hidden="1">
      <c r="A889">
        <v>887</v>
      </c>
      <c r="C889" t="s">
        <v>3405</v>
      </c>
      <c r="D889">
        <v>20.62</v>
      </c>
      <c r="E889" s="3" t="s">
        <v>148</v>
      </c>
    </row>
    <row r="890" spans="1:5" hidden="1">
      <c r="A890">
        <v>888</v>
      </c>
      <c r="C890" t="s">
        <v>3405</v>
      </c>
      <c r="D890">
        <v>12.8</v>
      </c>
      <c r="E890">
        <v>17.899999999999999</v>
      </c>
    </row>
    <row r="891" spans="1:5" hidden="1">
      <c r="A891">
        <v>889</v>
      </c>
      <c r="C891" t="s">
        <v>3405</v>
      </c>
      <c r="D891">
        <v>16.3</v>
      </c>
      <c r="E891">
        <v>20</v>
      </c>
    </row>
    <row r="892" spans="1:5" hidden="1">
      <c r="A892">
        <v>890</v>
      </c>
      <c r="C892" t="s">
        <v>3405</v>
      </c>
      <c r="D892">
        <v>12.8</v>
      </c>
      <c r="E892">
        <v>17.899999999999999</v>
      </c>
    </row>
    <row r="893" spans="1:5" hidden="1">
      <c r="A893">
        <v>891</v>
      </c>
      <c r="C893" t="s">
        <v>3405</v>
      </c>
      <c r="D893">
        <v>16.3</v>
      </c>
      <c r="E893">
        <v>20</v>
      </c>
    </row>
    <row r="894" spans="1:5" hidden="1">
      <c r="A894">
        <v>892</v>
      </c>
      <c r="B894" t="s">
        <v>869</v>
      </c>
      <c r="C894" t="s">
        <v>3417</v>
      </c>
      <c r="D894">
        <v>12</v>
      </c>
      <c r="E894">
        <v>15</v>
      </c>
    </row>
    <row r="895" spans="1:5" hidden="1">
      <c r="A895">
        <v>893</v>
      </c>
      <c r="B895" t="s">
        <v>869</v>
      </c>
      <c r="C895" t="s">
        <v>3417</v>
      </c>
      <c r="E895" s="3" t="s">
        <v>148</v>
      </c>
    </row>
    <row r="896" spans="1:5" hidden="1">
      <c r="A896">
        <v>894</v>
      </c>
      <c r="B896" t="s">
        <v>750</v>
      </c>
      <c r="C896" t="s">
        <v>3424</v>
      </c>
      <c r="E896" s="3" t="s">
        <v>148</v>
      </c>
    </row>
    <row r="897" spans="1:5" hidden="1">
      <c r="A897">
        <v>895</v>
      </c>
      <c r="B897" t="s">
        <v>750</v>
      </c>
      <c r="C897" t="s">
        <v>3424</v>
      </c>
      <c r="D897">
        <v>17</v>
      </c>
      <c r="E897" s="3" t="s">
        <v>148</v>
      </c>
    </row>
    <row r="898" spans="1:5" hidden="1">
      <c r="A898">
        <v>896</v>
      </c>
      <c r="B898" t="s">
        <v>750</v>
      </c>
      <c r="C898" t="s">
        <v>3424</v>
      </c>
      <c r="E898" s="3" t="s">
        <v>148</v>
      </c>
    </row>
    <row r="899" spans="1:5" hidden="1">
      <c r="A899">
        <v>897</v>
      </c>
      <c r="B899" t="s">
        <v>750</v>
      </c>
      <c r="C899" t="s">
        <v>3424</v>
      </c>
      <c r="E899" s="3" t="s">
        <v>148</v>
      </c>
    </row>
    <row r="900" spans="1:5" hidden="1">
      <c r="A900">
        <v>898</v>
      </c>
      <c r="B900" t="s">
        <v>750</v>
      </c>
      <c r="C900" t="s">
        <v>3424</v>
      </c>
      <c r="E900" s="3" t="s">
        <v>148</v>
      </c>
    </row>
    <row r="901" spans="1:5" hidden="1">
      <c r="A901">
        <v>899</v>
      </c>
      <c r="B901" t="s">
        <v>750</v>
      </c>
      <c r="C901" t="s">
        <v>3424</v>
      </c>
      <c r="E901" s="3" t="s">
        <v>148</v>
      </c>
    </row>
    <row r="902" spans="1:5" hidden="1">
      <c r="A902">
        <v>900</v>
      </c>
      <c r="B902" t="s">
        <v>256</v>
      </c>
      <c r="C902" t="s">
        <v>3434</v>
      </c>
      <c r="D902">
        <v>27.39</v>
      </c>
      <c r="E902" s="3" t="s">
        <v>148</v>
      </c>
    </row>
    <row r="903" spans="1:5" hidden="1">
      <c r="A903">
        <v>901</v>
      </c>
      <c r="B903" t="s">
        <v>256</v>
      </c>
      <c r="C903" t="s">
        <v>3434</v>
      </c>
      <c r="D903">
        <v>27.39</v>
      </c>
      <c r="E903" s="3" t="s">
        <v>148</v>
      </c>
    </row>
    <row r="904" spans="1:5" hidden="1">
      <c r="A904">
        <v>902</v>
      </c>
      <c r="B904" t="s">
        <v>256</v>
      </c>
      <c r="C904" t="s">
        <v>3434</v>
      </c>
      <c r="D904">
        <v>27.39</v>
      </c>
      <c r="E904" s="3" t="s">
        <v>148</v>
      </c>
    </row>
    <row r="905" spans="1:5" hidden="1">
      <c r="A905">
        <v>903</v>
      </c>
      <c r="B905" t="s">
        <v>256</v>
      </c>
      <c r="C905" t="s">
        <v>3434</v>
      </c>
      <c r="D905">
        <v>27.39</v>
      </c>
      <c r="E905" s="3" t="s">
        <v>148</v>
      </c>
    </row>
    <row r="906" spans="1:5" hidden="1">
      <c r="A906">
        <v>904</v>
      </c>
      <c r="B906" t="s">
        <v>256</v>
      </c>
      <c r="C906" t="s">
        <v>3434</v>
      </c>
      <c r="D906">
        <v>21.4</v>
      </c>
      <c r="E906" s="3" t="s">
        <v>148</v>
      </c>
    </row>
    <row r="907" spans="1:5" hidden="1">
      <c r="A907">
        <v>905</v>
      </c>
      <c r="B907" t="s">
        <v>256</v>
      </c>
      <c r="C907" t="s">
        <v>3434</v>
      </c>
      <c r="D907">
        <v>21.4</v>
      </c>
      <c r="E907" s="3" t="s">
        <v>148</v>
      </c>
    </row>
    <row r="908" spans="1:5" hidden="1">
      <c r="A908">
        <v>906</v>
      </c>
      <c r="B908" t="s">
        <v>256</v>
      </c>
      <c r="C908" t="s">
        <v>3434</v>
      </c>
      <c r="D908">
        <v>21.4</v>
      </c>
      <c r="E908" s="3" t="s">
        <v>148</v>
      </c>
    </row>
    <row r="909" spans="1:5" hidden="1">
      <c r="A909">
        <v>907</v>
      </c>
      <c r="B909" t="s">
        <v>256</v>
      </c>
      <c r="C909" t="s">
        <v>3434</v>
      </c>
      <c r="D909">
        <v>21.4</v>
      </c>
      <c r="E909" s="3" t="s">
        <v>148</v>
      </c>
    </row>
    <row r="910" spans="1:5" hidden="1">
      <c r="A910">
        <v>908</v>
      </c>
      <c r="B910" t="s">
        <v>256</v>
      </c>
      <c r="C910" t="s">
        <v>3434</v>
      </c>
      <c r="D910">
        <v>21.4</v>
      </c>
      <c r="E910" s="3" t="s">
        <v>148</v>
      </c>
    </row>
    <row r="911" spans="1:5" hidden="1">
      <c r="A911">
        <v>909</v>
      </c>
      <c r="B911" t="s">
        <v>256</v>
      </c>
      <c r="C911" t="s">
        <v>3434</v>
      </c>
      <c r="D911">
        <v>21.4</v>
      </c>
      <c r="E911" s="3" t="s">
        <v>148</v>
      </c>
    </row>
    <row r="912" spans="1:5" hidden="1">
      <c r="A912">
        <v>910</v>
      </c>
      <c r="B912" t="s">
        <v>256</v>
      </c>
      <c r="C912" t="s">
        <v>3434</v>
      </c>
      <c r="D912">
        <v>21.4</v>
      </c>
      <c r="E912" s="3" t="s">
        <v>148</v>
      </c>
    </row>
    <row r="913" spans="1:5" hidden="1">
      <c r="A913">
        <v>911</v>
      </c>
      <c r="B913" t="s">
        <v>256</v>
      </c>
      <c r="C913" t="s">
        <v>3434</v>
      </c>
      <c r="D913">
        <v>21.4</v>
      </c>
      <c r="E913" s="3" t="s">
        <v>148</v>
      </c>
    </row>
    <row r="914" spans="1:5" hidden="1">
      <c r="A914">
        <v>912</v>
      </c>
      <c r="B914" t="s">
        <v>256</v>
      </c>
      <c r="C914" t="s">
        <v>3434</v>
      </c>
      <c r="D914">
        <v>21.4</v>
      </c>
      <c r="E914" s="3" t="s">
        <v>148</v>
      </c>
    </row>
    <row r="915" spans="1:5">
      <c r="A915">
        <v>913</v>
      </c>
      <c r="B915" t="s">
        <v>361</v>
      </c>
      <c r="C915" t="s">
        <v>3457</v>
      </c>
      <c r="D915">
        <v>18.899999999999999</v>
      </c>
      <c r="E915">
        <v>18.899999999999999</v>
      </c>
    </row>
    <row r="916" spans="1:5">
      <c r="A916">
        <v>914</v>
      </c>
      <c r="B916" t="s">
        <v>361</v>
      </c>
      <c r="C916" t="s">
        <v>3457</v>
      </c>
      <c r="D916">
        <v>18.899999999999999</v>
      </c>
      <c r="E916">
        <v>19.77</v>
      </c>
    </row>
    <row r="917" spans="1:5">
      <c r="A917">
        <v>915</v>
      </c>
      <c r="B917" t="s">
        <v>361</v>
      </c>
      <c r="C917" t="s">
        <v>3457</v>
      </c>
      <c r="D917">
        <v>18.899999999999999</v>
      </c>
      <c r="E917">
        <v>17.489999999999998</v>
      </c>
    </row>
    <row r="918" spans="1:5">
      <c r="A918">
        <v>916</v>
      </c>
      <c r="B918" t="s">
        <v>361</v>
      </c>
      <c r="C918" t="s">
        <v>3457</v>
      </c>
      <c r="D918">
        <v>18.899999999999999</v>
      </c>
      <c r="E918">
        <v>17.489999999999998</v>
      </c>
    </row>
    <row r="919" spans="1:5">
      <c r="A919">
        <v>917</v>
      </c>
      <c r="B919" t="s">
        <v>361</v>
      </c>
      <c r="C919" t="s">
        <v>3457</v>
      </c>
      <c r="D919">
        <v>18.899999999999999</v>
      </c>
      <c r="E919">
        <v>19.77</v>
      </c>
    </row>
    <row r="920" spans="1:5">
      <c r="A920">
        <v>918</v>
      </c>
      <c r="B920" t="s">
        <v>361</v>
      </c>
      <c r="C920" t="s">
        <v>3457</v>
      </c>
      <c r="E920" s="3" t="s">
        <v>148</v>
      </c>
    </row>
    <row r="921" spans="1:5" hidden="1">
      <c r="A921">
        <v>919</v>
      </c>
      <c r="B921" t="s">
        <v>869</v>
      </c>
      <c r="C921" t="s">
        <v>3470</v>
      </c>
      <c r="D921">
        <v>16.2</v>
      </c>
      <c r="E921">
        <v>19.5</v>
      </c>
    </row>
    <row r="922" spans="1:5" hidden="1">
      <c r="A922">
        <v>920</v>
      </c>
      <c r="B922" t="s">
        <v>869</v>
      </c>
      <c r="C922" t="s">
        <v>3470</v>
      </c>
      <c r="D922">
        <v>11.4</v>
      </c>
      <c r="E922">
        <v>14.9</v>
      </c>
    </row>
    <row r="923" spans="1:5" hidden="1">
      <c r="A923">
        <v>921</v>
      </c>
      <c r="B923" t="s">
        <v>869</v>
      </c>
      <c r="C923" t="s">
        <v>3470</v>
      </c>
      <c r="D923">
        <v>16.2</v>
      </c>
      <c r="E923">
        <v>19.5</v>
      </c>
    </row>
    <row r="924" spans="1:5" hidden="1">
      <c r="A924">
        <v>922</v>
      </c>
      <c r="B924" t="s">
        <v>541</v>
      </c>
      <c r="C924" t="s">
        <v>3478</v>
      </c>
      <c r="D924">
        <v>10.6</v>
      </c>
      <c r="E924" s="3" t="s">
        <v>148</v>
      </c>
    </row>
    <row r="925" spans="1:5" hidden="1">
      <c r="A925">
        <v>923</v>
      </c>
      <c r="B925" t="s">
        <v>541</v>
      </c>
      <c r="C925" t="s">
        <v>3478</v>
      </c>
      <c r="D925">
        <v>10.6</v>
      </c>
      <c r="E925" s="3" t="s">
        <v>148</v>
      </c>
    </row>
    <row r="926" spans="1:5" hidden="1">
      <c r="A926">
        <v>924</v>
      </c>
      <c r="B926" t="s">
        <v>541</v>
      </c>
      <c r="C926" t="s">
        <v>3478</v>
      </c>
      <c r="D926">
        <v>18</v>
      </c>
      <c r="E926" s="3" t="s">
        <v>148</v>
      </c>
    </row>
    <row r="927" spans="1:5" hidden="1">
      <c r="A927">
        <v>925</v>
      </c>
      <c r="B927" t="s">
        <v>541</v>
      </c>
      <c r="C927" t="s">
        <v>3478</v>
      </c>
      <c r="D927">
        <v>18</v>
      </c>
      <c r="E927" s="3" t="s">
        <v>148</v>
      </c>
    </row>
    <row r="928" spans="1:5" hidden="1">
      <c r="A928">
        <v>926</v>
      </c>
      <c r="B928" t="s">
        <v>541</v>
      </c>
      <c r="C928" t="s">
        <v>3478</v>
      </c>
      <c r="D928">
        <v>18</v>
      </c>
      <c r="E928" s="3" t="s">
        <v>148</v>
      </c>
    </row>
    <row r="929" spans="1:5" hidden="1">
      <c r="A929">
        <v>927</v>
      </c>
      <c r="B929" t="s">
        <v>541</v>
      </c>
      <c r="C929" t="s">
        <v>3478</v>
      </c>
      <c r="D929">
        <v>10.6</v>
      </c>
      <c r="E929" s="3" t="s">
        <v>148</v>
      </c>
    </row>
    <row r="930" spans="1:5" hidden="1">
      <c r="A930">
        <v>928</v>
      </c>
      <c r="B930" t="s">
        <v>541</v>
      </c>
      <c r="C930" t="s">
        <v>3478</v>
      </c>
      <c r="D930">
        <v>18</v>
      </c>
      <c r="E930" s="3" t="s">
        <v>148</v>
      </c>
    </row>
    <row r="931" spans="1:5" hidden="1">
      <c r="A931">
        <v>929</v>
      </c>
      <c r="B931" t="s">
        <v>256</v>
      </c>
      <c r="C931" t="s">
        <v>3493</v>
      </c>
      <c r="E931" s="3" t="s">
        <v>148</v>
      </c>
    </row>
    <row r="932" spans="1:5" hidden="1">
      <c r="A932">
        <v>930</v>
      </c>
      <c r="B932" t="s">
        <v>256</v>
      </c>
      <c r="C932" t="s">
        <v>3493</v>
      </c>
      <c r="E932" s="3" t="s">
        <v>148</v>
      </c>
    </row>
    <row r="933" spans="1:5" hidden="1">
      <c r="A933">
        <v>931</v>
      </c>
      <c r="B933" t="s">
        <v>256</v>
      </c>
      <c r="C933" t="s">
        <v>3493</v>
      </c>
      <c r="E933" s="3" t="s">
        <v>148</v>
      </c>
    </row>
    <row r="934" spans="1:5" hidden="1">
      <c r="A934">
        <v>932</v>
      </c>
      <c r="B934" t="s">
        <v>256</v>
      </c>
      <c r="C934" t="s">
        <v>3493</v>
      </c>
      <c r="E934" s="3" t="s">
        <v>148</v>
      </c>
    </row>
    <row r="935" spans="1:5" hidden="1">
      <c r="A935">
        <v>933</v>
      </c>
      <c r="B935" t="s">
        <v>256</v>
      </c>
      <c r="C935" t="s">
        <v>3493</v>
      </c>
      <c r="E935" s="3" t="s">
        <v>148</v>
      </c>
    </row>
    <row r="936" spans="1:5" hidden="1">
      <c r="A936">
        <v>934</v>
      </c>
      <c r="B936" t="s">
        <v>256</v>
      </c>
      <c r="C936" t="s">
        <v>3493</v>
      </c>
      <c r="E936" s="3" t="s">
        <v>148</v>
      </c>
    </row>
    <row r="937" spans="1:5" hidden="1">
      <c r="A937">
        <v>935</v>
      </c>
      <c r="B937" t="s">
        <v>256</v>
      </c>
      <c r="C937" t="s">
        <v>3493</v>
      </c>
      <c r="E937" s="3" t="s">
        <v>148</v>
      </c>
    </row>
    <row r="938" spans="1:5" hidden="1">
      <c r="A938">
        <v>936</v>
      </c>
      <c r="B938" t="s">
        <v>256</v>
      </c>
      <c r="C938" t="s">
        <v>3493</v>
      </c>
      <c r="E938" s="3" t="s">
        <v>148</v>
      </c>
    </row>
    <row r="939" spans="1:5" hidden="1">
      <c r="A939">
        <v>937</v>
      </c>
      <c r="B939" t="s">
        <v>256</v>
      </c>
      <c r="C939" t="s">
        <v>3493</v>
      </c>
      <c r="E939" s="3" t="s">
        <v>148</v>
      </c>
    </row>
    <row r="940" spans="1:5" hidden="1">
      <c r="A940">
        <v>938</v>
      </c>
      <c r="B940" t="s">
        <v>256</v>
      </c>
      <c r="C940" t="s">
        <v>3493</v>
      </c>
      <c r="E940" s="3" t="s">
        <v>148</v>
      </c>
    </row>
    <row r="941" spans="1:5" hidden="1">
      <c r="A941">
        <v>939</v>
      </c>
      <c r="B941" t="s">
        <v>256</v>
      </c>
      <c r="C941" t="s">
        <v>3512</v>
      </c>
      <c r="D941">
        <v>21.4</v>
      </c>
      <c r="E941" s="3" t="s">
        <v>148</v>
      </c>
    </row>
    <row r="942" spans="1:5" hidden="1">
      <c r="A942">
        <v>940</v>
      </c>
      <c r="B942" t="s">
        <v>920</v>
      </c>
      <c r="C942" t="s">
        <v>3516</v>
      </c>
      <c r="D942">
        <v>25.5</v>
      </c>
      <c r="E942" s="3" t="s">
        <v>148</v>
      </c>
    </row>
    <row r="943" spans="1:5" hidden="1">
      <c r="A943">
        <v>941</v>
      </c>
      <c r="B943" t="s">
        <v>920</v>
      </c>
      <c r="C943" t="s">
        <v>3516</v>
      </c>
      <c r="D943">
        <v>17.5</v>
      </c>
      <c r="E943" s="3" t="s">
        <v>148</v>
      </c>
    </row>
    <row r="944" spans="1:5" hidden="1">
      <c r="A944">
        <v>942</v>
      </c>
      <c r="B944" t="s">
        <v>920</v>
      </c>
      <c r="C944" t="s">
        <v>3516</v>
      </c>
      <c r="D944">
        <v>25.5</v>
      </c>
      <c r="E944" s="3" t="s">
        <v>148</v>
      </c>
    </row>
    <row r="945" spans="1:5" hidden="1">
      <c r="A945">
        <v>943</v>
      </c>
      <c r="B945" t="s">
        <v>920</v>
      </c>
      <c r="C945" t="s">
        <v>3516</v>
      </c>
      <c r="D945">
        <v>17.5</v>
      </c>
      <c r="E945" s="3" t="s">
        <v>148</v>
      </c>
    </row>
    <row r="946" spans="1:5" hidden="1">
      <c r="A946">
        <v>944</v>
      </c>
      <c r="B946" t="s">
        <v>920</v>
      </c>
      <c r="C946" t="s">
        <v>3516</v>
      </c>
      <c r="D946">
        <v>25.5</v>
      </c>
      <c r="E946" s="3" t="s">
        <v>148</v>
      </c>
    </row>
    <row r="947" spans="1:5" hidden="1">
      <c r="A947">
        <v>945</v>
      </c>
      <c r="B947" t="s">
        <v>920</v>
      </c>
      <c r="C947" t="s">
        <v>3516</v>
      </c>
      <c r="D947">
        <v>17.5</v>
      </c>
      <c r="E947" s="3" t="s">
        <v>148</v>
      </c>
    </row>
    <row r="948" spans="1:5" hidden="1">
      <c r="A948">
        <v>946</v>
      </c>
      <c r="B948" t="s">
        <v>920</v>
      </c>
      <c r="C948" t="s">
        <v>3516</v>
      </c>
      <c r="D948">
        <v>25.5</v>
      </c>
      <c r="E948" s="3" t="s">
        <v>148</v>
      </c>
    </row>
    <row r="949" spans="1:5" hidden="1">
      <c r="A949">
        <v>947</v>
      </c>
      <c r="B949" t="s">
        <v>920</v>
      </c>
      <c r="C949" t="s">
        <v>3516</v>
      </c>
      <c r="D949">
        <v>17.5</v>
      </c>
      <c r="E949" s="3" t="s">
        <v>148</v>
      </c>
    </row>
    <row r="950" spans="1:5" hidden="1">
      <c r="A950">
        <v>948</v>
      </c>
      <c r="B950" t="s">
        <v>920</v>
      </c>
      <c r="C950" t="s">
        <v>3516</v>
      </c>
      <c r="D950">
        <v>25.5</v>
      </c>
      <c r="E950" s="3" t="s">
        <v>148</v>
      </c>
    </row>
    <row r="951" spans="1:5">
      <c r="A951">
        <v>949</v>
      </c>
      <c r="B951" t="s">
        <v>853</v>
      </c>
      <c r="C951" t="s">
        <v>3525</v>
      </c>
      <c r="D951">
        <v>18.489999999999998</v>
      </c>
      <c r="E951" s="3" t="s">
        <v>148</v>
      </c>
    </row>
    <row r="952" spans="1:5">
      <c r="A952">
        <v>950</v>
      </c>
      <c r="B952" t="s">
        <v>853</v>
      </c>
      <c r="C952" t="s">
        <v>3525</v>
      </c>
      <c r="D952">
        <v>18.489999999999998</v>
      </c>
      <c r="E952" s="3" t="s">
        <v>148</v>
      </c>
    </row>
    <row r="953" spans="1:5">
      <c r="A953">
        <v>951</v>
      </c>
      <c r="B953" t="s">
        <v>853</v>
      </c>
      <c r="C953" t="s">
        <v>3525</v>
      </c>
      <c r="D953">
        <v>18.489999999999998</v>
      </c>
      <c r="E953" s="3" t="s">
        <v>148</v>
      </c>
    </row>
    <row r="954" spans="1:5">
      <c r="A954">
        <v>952</v>
      </c>
      <c r="B954" t="s">
        <v>853</v>
      </c>
      <c r="C954" t="s">
        <v>3525</v>
      </c>
      <c r="D954">
        <v>18.489999999999998</v>
      </c>
      <c r="E954" s="3" t="s">
        <v>148</v>
      </c>
    </row>
    <row r="955" spans="1:5">
      <c r="A955">
        <v>953</v>
      </c>
      <c r="B955" t="s">
        <v>853</v>
      </c>
      <c r="C955" t="s">
        <v>3525</v>
      </c>
      <c r="D955">
        <v>18.489999999999998</v>
      </c>
      <c r="E955" s="3" t="s">
        <v>148</v>
      </c>
    </row>
    <row r="956" spans="1:5">
      <c r="A956">
        <v>954</v>
      </c>
      <c r="B956" t="s">
        <v>853</v>
      </c>
      <c r="C956" t="s">
        <v>3525</v>
      </c>
      <c r="D956">
        <v>18.489999999999998</v>
      </c>
      <c r="E956" s="3" t="s">
        <v>148</v>
      </c>
    </row>
    <row r="957" spans="1:5">
      <c r="A957">
        <v>955</v>
      </c>
      <c r="B957" t="s">
        <v>853</v>
      </c>
      <c r="C957" t="s">
        <v>3525</v>
      </c>
      <c r="D957">
        <v>18.489999999999998</v>
      </c>
      <c r="E957" s="3" t="s">
        <v>148</v>
      </c>
    </row>
    <row r="958" spans="1:5" hidden="1">
      <c r="A958">
        <v>956</v>
      </c>
      <c r="B958" t="s">
        <v>256</v>
      </c>
      <c r="C958" t="s">
        <v>3537</v>
      </c>
      <c r="D958">
        <v>23.65</v>
      </c>
      <c r="E958" s="3" t="s">
        <v>148</v>
      </c>
    </row>
    <row r="959" spans="1:5" hidden="1">
      <c r="A959">
        <v>957</v>
      </c>
      <c r="B959" t="s">
        <v>256</v>
      </c>
      <c r="C959" t="s">
        <v>3537</v>
      </c>
      <c r="D959">
        <v>23.65</v>
      </c>
      <c r="E959" s="3" t="s">
        <v>148</v>
      </c>
    </row>
    <row r="960" spans="1:5" hidden="1">
      <c r="A960">
        <v>958</v>
      </c>
      <c r="B960" t="s">
        <v>256</v>
      </c>
      <c r="C960" t="s">
        <v>3537</v>
      </c>
      <c r="D960">
        <v>23.65</v>
      </c>
      <c r="E960" s="3" t="s">
        <v>148</v>
      </c>
    </row>
    <row r="961" spans="1:5" hidden="1">
      <c r="A961">
        <v>959</v>
      </c>
      <c r="B961" t="s">
        <v>256</v>
      </c>
      <c r="C961" t="s">
        <v>3537</v>
      </c>
      <c r="D961">
        <v>23.65</v>
      </c>
      <c r="E961" s="3" t="s">
        <v>148</v>
      </c>
    </row>
    <row r="962" spans="1:5" hidden="1">
      <c r="A962">
        <v>960</v>
      </c>
      <c r="B962" t="s">
        <v>222</v>
      </c>
      <c r="C962" t="s">
        <v>3547</v>
      </c>
      <c r="E962" s="3" t="s">
        <v>148</v>
      </c>
    </row>
    <row r="963" spans="1:5" hidden="1">
      <c r="A963">
        <v>961</v>
      </c>
      <c r="B963" t="s">
        <v>222</v>
      </c>
      <c r="C963" t="s">
        <v>3547</v>
      </c>
      <c r="E963" s="3" t="s">
        <v>148</v>
      </c>
    </row>
    <row r="964" spans="1:5" hidden="1">
      <c r="A964">
        <v>962</v>
      </c>
      <c r="B964" t="s">
        <v>222</v>
      </c>
      <c r="C964" t="s">
        <v>3547</v>
      </c>
      <c r="E964" s="3" t="s">
        <v>148</v>
      </c>
    </row>
    <row r="965" spans="1:5" hidden="1">
      <c r="A965">
        <v>963</v>
      </c>
      <c r="B965" t="s">
        <v>222</v>
      </c>
      <c r="C965" t="s">
        <v>3547</v>
      </c>
      <c r="E965" s="3" t="s">
        <v>148</v>
      </c>
    </row>
    <row r="966" spans="1:5">
      <c r="A966">
        <v>964</v>
      </c>
      <c r="B966" t="s">
        <v>853</v>
      </c>
      <c r="C966" t="s">
        <v>3556</v>
      </c>
      <c r="D966">
        <v>10.7</v>
      </c>
      <c r="E966">
        <v>13.6</v>
      </c>
    </row>
    <row r="967" spans="1:5">
      <c r="A967">
        <v>965</v>
      </c>
      <c r="B967" t="s">
        <v>853</v>
      </c>
      <c r="C967" t="s">
        <v>3556</v>
      </c>
      <c r="D967">
        <v>10.3</v>
      </c>
      <c r="E967">
        <v>13.6</v>
      </c>
    </row>
    <row r="968" spans="1:5">
      <c r="A968">
        <v>966</v>
      </c>
      <c r="B968" t="s">
        <v>853</v>
      </c>
      <c r="C968" t="s">
        <v>3556</v>
      </c>
      <c r="D968">
        <v>11.4</v>
      </c>
      <c r="E968">
        <v>14.6</v>
      </c>
    </row>
    <row r="969" spans="1:5">
      <c r="A969">
        <v>967</v>
      </c>
      <c r="B969" t="s">
        <v>853</v>
      </c>
      <c r="C969" t="s">
        <v>3556</v>
      </c>
      <c r="D969">
        <v>11.4</v>
      </c>
      <c r="E969">
        <v>14.6</v>
      </c>
    </row>
    <row r="970" spans="1:5">
      <c r="A970">
        <v>968</v>
      </c>
      <c r="B970" t="s">
        <v>853</v>
      </c>
      <c r="C970" t="s">
        <v>3556</v>
      </c>
      <c r="D970">
        <v>11.4</v>
      </c>
      <c r="E970">
        <v>14.6</v>
      </c>
    </row>
    <row r="971" spans="1:5" hidden="1">
      <c r="A971">
        <v>969</v>
      </c>
      <c r="B971" t="s">
        <v>2778</v>
      </c>
      <c r="C971" t="s">
        <v>3573</v>
      </c>
      <c r="E971" s="3" t="s">
        <v>148</v>
      </c>
    </row>
    <row r="972" spans="1:5" hidden="1">
      <c r="A972">
        <v>970</v>
      </c>
      <c r="B972" t="s">
        <v>2778</v>
      </c>
      <c r="C972" t="s">
        <v>3573</v>
      </c>
      <c r="E972" s="3" t="s">
        <v>148</v>
      </c>
    </row>
    <row r="973" spans="1:5" hidden="1">
      <c r="A973">
        <v>971</v>
      </c>
      <c r="B973" t="s">
        <v>2778</v>
      </c>
      <c r="C973" t="s">
        <v>3573</v>
      </c>
      <c r="E973" s="3" t="s">
        <v>148</v>
      </c>
    </row>
    <row r="974" spans="1:5" hidden="1">
      <c r="A974">
        <v>972</v>
      </c>
      <c r="B974" t="s">
        <v>2778</v>
      </c>
      <c r="C974" t="s">
        <v>3573</v>
      </c>
      <c r="E974" s="3" t="s">
        <v>148</v>
      </c>
    </row>
    <row r="975" spans="1:5" hidden="1">
      <c r="A975">
        <v>973</v>
      </c>
      <c r="B975" t="s">
        <v>2778</v>
      </c>
      <c r="C975" t="s">
        <v>3573</v>
      </c>
      <c r="E975" s="3" t="s">
        <v>148</v>
      </c>
    </row>
    <row r="976" spans="1:5" hidden="1">
      <c r="A976">
        <v>974</v>
      </c>
      <c r="B976" t="s">
        <v>2778</v>
      </c>
      <c r="C976" t="s">
        <v>3573</v>
      </c>
      <c r="E976" s="3" t="s">
        <v>148</v>
      </c>
    </row>
    <row r="977" spans="1:5" hidden="1">
      <c r="A977">
        <v>975</v>
      </c>
      <c r="B977" t="s">
        <v>2778</v>
      </c>
      <c r="C977" t="s">
        <v>3573</v>
      </c>
      <c r="E977" s="3" t="s">
        <v>148</v>
      </c>
    </row>
    <row r="978" spans="1:5" hidden="1">
      <c r="A978">
        <v>976</v>
      </c>
      <c r="B978" t="s">
        <v>2778</v>
      </c>
      <c r="C978" t="s">
        <v>3573</v>
      </c>
      <c r="E978" s="3" t="s">
        <v>148</v>
      </c>
    </row>
    <row r="979" spans="1:5" hidden="1">
      <c r="A979">
        <v>977</v>
      </c>
      <c r="B979" t="s">
        <v>2778</v>
      </c>
      <c r="C979" t="s">
        <v>3573</v>
      </c>
      <c r="E979" s="3" t="s">
        <v>148</v>
      </c>
    </row>
    <row r="980" spans="1:5" hidden="1">
      <c r="A980">
        <v>978</v>
      </c>
      <c r="B980" t="s">
        <v>2778</v>
      </c>
      <c r="C980" t="s">
        <v>3573</v>
      </c>
      <c r="E980" s="3" t="s">
        <v>148</v>
      </c>
    </row>
    <row r="981" spans="1:5" hidden="1">
      <c r="A981">
        <v>979</v>
      </c>
      <c r="B981" t="s">
        <v>2778</v>
      </c>
      <c r="C981" t="s">
        <v>3573</v>
      </c>
      <c r="E981" s="3" t="s">
        <v>148</v>
      </c>
    </row>
    <row r="982" spans="1:5" hidden="1">
      <c r="A982">
        <v>980</v>
      </c>
      <c r="B982" t="s">
        <v>2778</v>
      </c>
      <c r="C982" t="s">
        <v>3573</v>
      </c>
      <c r="E982" s="3" t="s">
        <v>148</v>
      </c>
    </row>
    <row r="983" spans="1:5" hidden="1">
      <c r="A983">
        <v>981</v>
      </c>
      <c r="B983" t="s">
        <v>2778</v>
      </c>
      <c r="C983" t="s">
        <v>3573</v>
      </c>
      <c r="E983" s="3" t="s">
        <v>148</v>
      </c>
    </row>
    <row r="984" spans="1:5" hidden="1">
      <c r="A984">
        <v>982</v>
      </c>
      <c r="B984" t="s">
        <v>2778</v>
      </c>
      <c r="C984" t="s">
        <v>3573</v>
      </c>
      <c r="E984" s="3" t="s">
        <v>148</v>
      </c>
    </row>
    <row r="985" spans="1:5" hidden="1">
      <c r="A985">
        <v>983</v>
      </c>
      <c r="B985" t="s">
        <v>2778</v>
      </c>
      <c r="C985" t="s">
        <v>3573</v>
      </c>
      <c r="E985" s="3" t="s">
        <v>148</v>
      </c>
    </row>
    <row r="986" spans="1:5" hidden="1">
      <c r="A986">
        <v>984</v>
      </c>
      <c r="B986" t="s">
        <v>2778</v>
      </c>
      <c r="C986" t="s">
        <v>3573</v>
      </c>
      <c r="E986" s="3" t="s">
        <v>148</v>
      </c>
    </row>
    <row r="987" spans="1:5" hidden="1">
      <c r="A987">
        <v>985</v>
      </c>
      <c r="B987" t="s">
        <v>541</v>
      </c>
      <c r="C987" t="s">
        <v>3603</v>
      </c>
      <c r="D987">
        <v>17.100000000000001</v>
      </c>
      <c r="E987">
        <v>20.45</v>
      </c>
    </row>
    <row r="988" spans="1:5" hidden="1">
      <c r="A988">
        <v>986</v>
      </c>
      <c r="B988" t="s">
        <v>541</v>
      </c>
      <c r="C988" t="s">
        <v>3603</v>
      </c>
      <c r="D988">
        <v>16</v>
      </c>
      <c r="E988">
        <v>19.010000000000002</v>
      </c>
    </row>
    <row r="989" spans="1:5" hidden="1">
      <c r="A989">
        <v>987</v>
      </c>
      <c r="B989" t="s">
        <v>541</v>
      </c>
      <c r="C989" t="s">
        <v>3603</v>
      </c>
      <c r="D989">
        <v>10.1</v>
      </c>
      <c r="E989">
        <v>13.24</v>
      </c>
    </row>
    <row r="990" spans="1:5" hidden="1">
      <c r="A990">
        <v>988</v>
      </c>
      <c r="B990" t="s">
        <v>541</v>
      </c>
      <c r="C990" t="s">
        <v>3603</v>
      </c>
      <c r="D990">
        <v>17.100000000000001</v>
      </c>
      <c r="E990">
        <v>20.45</v>
      </c>
    </row>
    <row r="991" spans="1:5" hidden="1">
      <c r="A991">
        <v>989</v>
      </c>
      <c r="B991" t="s">
        <v>541</v>
      </c>
      <c r="C991" t="s">
        <v>3603</v>
      </c>
      <c r="D991">
        <v>16</v>
      </c>
      <c r="E991">
        <v>19.010000000000002</v>
      </c>
    </row>
    <row r="992" spans="1:5" hidden="1">
      <c r="A992">
        <v>990</v>
      </c>
      <c r="B992" t="s">
        <v>541</v>
      </c>
      <c r="C992" t="s">
        <v>3603</v>
      </c>
      <c r="D992">
        <v>17.100000000000001</v>
      </c>
      <c r="E992">
        <v>20.45</v>
      </c>
    </row>
    <row r="993" spans="1:5" hidden="1">
      <c r="A993">
        <v>991</v>
      </c>
      <c r="B993" t="s">
        <v>139</v>
      </c>
      <c r="C993" t="s">
        <v>3620</v>
      </c>
      <c r="D993">
        <v>10.8</v>
      </c>
      <c r="E993">
        <v>14</v>
      </c>
    </row>
    <row r="994" spans="1:5" hidden="1">
      <c r="A994">
        <v>992</v>
      </c>
      <c r="B994" t="s">
        <v>139</v>
      </c>
      <c r="C994" t="s">
        <v>3620</v>
      </c>
      <c r="D994">
        <v>10.8</v>
      </c>
      <c r="E994">
        <v>14</v>
      </c>
    </row>
    <row r="995" spans="1:5" hidden="1">
      <c r="A995">
        <v>993</v>
      </c>
      <c r="B995" t="s">
        <v>139</v>
      </c>
      <c r="C995" t="s">
        <v>3620</v>
      </c>
      <c r="D995">
        <v>10.8</v>
      </c>
      <c r="E995">
        <v>13</v>
      </c>
    </row>
    <row r="996" spans="1:5" hidden="1">
      <c r="A996">
        <v>994</v>
      </c>
      <c r="B996" t="s">
        <v>139</v>
      </c>
      <c r="C996" t="s">
        <v>3620</v>
      </c>
      <c r="D996">
        <v>13.93</v>
      </c>
      <c r="E996" s="3" t="s">
        <v>148</v>
      </c>
    </row>
    <row r="997" spans="1:5" hidden="1">
      <c r="A997">
        <v>995</v>
      </c>
      <c r="B997" t="s">
        <v>2767</v>
      </c>
      <c r="C997" t="s">
        <v>3631</v>
      </c>
      <c r="E997" s="3" t="s">
        <v>148</v>
      </c>
    </row>
    <row r="998" spans="1:5" hidden="1">
      <c r="A998">
        <v>996</v>
      </c>
      <c r="B998" t="s">
        <v>2767</v>
      </c>
      <c r="C998" t="s">
        <v>3631</v>
      </c>
      <c r="E998" s="3" t="s">
        <v>148</v>
      </c>
    </row>
    <row r="999" spans="1:5" hidden="1">
      <c r="A999">
        <v>997</v>
      </c>
      <c r="B999" t="s">
        <v>2767</v>
      </c>
      <c r="C999" t="s">
        <v>3631</v>
      </c>
      <c r="E999" s="3" t="s">
        <v>148</v>
      </c>
    </row>
    <row r="1000" spans="1:5" hidden="1">
      <c r="A1000">
        <v>998</v>
      </c>
      <c r="B1000" t="s">
        <v>2767</v>
      </c>
      <c r="C1000" t="s">
        <v>3631</v>
      </c>
      <c r="E1000" s="3" t="s">
        <v>148</v>
      </c>
    </row>
    <row r="1001" spans="1:5" hidden="1">
      <c r="A1001">
        <v>999</v>
      </c>
      <c r="B1001" t="s">
        <v>2767</v>
      </c>
      <c r="C1001" t="s">
        <v>3631</v>
      </c>
      <c r="E1001" s="3" t="s">
        <v>148</v>
      </c>
    </row>
    <row r="1002" spans="1:5" hidden="1">
      <c r="A1002">
        <v>1000</v>
      </c>
      <c r="B1002" t="s">
        <v>2767</v>
      </c>
      <c r="C1002" t="s">
        <v>3631</v>
      </c>
      <c r="E1002" s="3" t="s">
        <v>148</v>
      </c>
    </row>
    <row r="1003" spans="1:5" hidden="1">
      <c r="A1003">
        <v>1001</v>
      </c>
      <c r="B1003" t="s">
        <v>2767</v>
      </c>
      <c r="C1003" t="s">
        <v>3631</v>
      </c>
      <c r="E1003" s="3" t="s">
        <v>148</v>
      </c>
    </row>
    <row r="1004" spans="1:5" hidden="1">
      <c r="A1004">
        <v>1002</v>
      </c>
      <c r="B1004" t="s">
        <v>2767</v>
      </c>
      <c r="C1004" t="s">
        <v>3631</v>
      </c>
      <c r="E1004" s="3" t="s">
        <v>148</v>
      </c>
    </row>
    <row r="1005" spans="1:5" hidden="1">
      <c r="A1005">
        <v>1003</v>
      </c>
      <c r="B1005" t="s">
        <v>2767</v>
      </c>
      <c r="C1005" t="s">
        <v>3631</v>
      </c>
      <c r="E1005" s="3" t="s">
        <v>148</v>
      </c>
    </row>
    <row r="1006" spans="1:5" hidden="1">
      <c r="A1006">
        <v>1004</v>
      </c>
      <c r="B1006" t="s">
        <v>2767</v>
      </c>
      <c r="C1006" t="s">
        <v>3631</v>
      </c>
      <c r="E1006" s="3" t="s">
        <v>148</v>
      </c>
    </row>
    <row r="1007" spans="1:5" hidden="1">
      <c r="A1007">
        <v>1005</v>
      </c>
      <c r="B1007" t="s">
        <v>2767</v>
      </c>
      <c r="C1007" t="s">
        <v>3631</v>
      </c>
      <c r="E1007" s="3" t="s">
        <v>148</v>
      </c>
    </row>
    <row r="1008" spans="1:5" hidden="1">
      <c r="A1008">
        <v>1006</v>
      </c>
      <c r="B1008" t="s">
        <v>139</v>
      </c>
      <c r="C1008" t="s">
        <v>3652</v>
      </c>
      <c r="E1008" s="3" t="s">
        <v>148</v>
      </c>
    </row>
    <row r="1009" spans="1:5" hidden="1">
      <c r="A1009">
        <v>1007</v>
      </c>
      <c r="B1009" t="s">
        <v>139</v>
      </c>
      <c r="C1009" t="s">
        <v>3652</v>
      </c>
      <c r="E1009" s="3" t="s">
        <v>148</v>
      </c>
    </row>
    <row r="1010" spans="1:5" hidden="1">
      <c r="A1010">
        <v>1008</v>
      </c>
      <c r="B1010" t="s">
        <v>139</v>
      </c>
      <c r="C1010" t="s">
        <v>3652</v>
      </c>
      <c r="E1010" s="3" t="s">
        <v>148</v>
      </c>
    </row>
    <row r="1011" spans="1:5">
      <c r="A1011">
        <v>1009</v>
      </c>
      <c r="B1011" t="s">
        <v>361</v>
      </c>
      <c r="C1011" t="s">
        <v>3661</v>
      </c>
      <c r="D1011">
        <v>13.1</v>
      </c>
      <c r="E1011">
        <v>14.6</v>
      </c>
    </row>
    <row r="1012" spans="1:5">
      <c r="A1012">
        <v>1010</v>
      </c>
      <c r="B1012" t="s">
        <v>361</v>
      </c>
      <c r="C1012" t="s">
        <v>3661</v>
      </c>
      <c r="D1012">
        <v>13.1</v>
      </c>
      <c r="E1012">
        <v>14.6</v>
      </c>
    </row>
    <row r="1013" spans="1:5">
      <c r="A1013">
        <v>1011</v>
      </c>
      <c r="B1013" t="s">
        <v>361</v>
      </c>
      <c r="C1013" t="s">
        <v>3661</v>
      </c>
      <c r="D1013">
        <v>13.1</v>
      </c>
      <c r="E1013">
        <v>14.6</v>
      </c>
    </row>
    <row r="1014" spans="1:5">
      <c r="A1014">
        <v>1012</v>
      </c>
      <c r="B1014" t="s">
        <v>361</v>
      </c>
      <c r="C1014" t="s">
        <v>3661</v>
      </c>
      <c r="D1014">
        <v>13.1</v>
      </c>
      <c r="E1014">
        <v>14.6</v>
      </c>
    </row>
    <row r="1015" spans="1:5">
      <c r="A1015">
        <v>1013</v>
      </c>
      <c r="B1015" t="s">
        <v>361</v>
      </c>
      <c r="C1015" t="s">
        <v>3670</v>
      </c>
      <c r="D1015">
        <v>16.38</v>
      </c>
      <c r="E1015">
        <v>18.420000000000002</v>
      </c>
    </row>
    <row r="1016" spans="1:5">
      <c r="A1016">
        <v>1014</v>
      </c>
      <c r="B1016" t="s">
        <v>361</v>
      </c>
      <c r="C1016" t="s">
        <v>3670</v>
      </c>
      <c r="D1016">
        <v>13.3</v>
      </c>
      <c r="E1016">
        <v>13.03</v>
      </c>
    </row>
    <row r="1017" spans="1:5">
      <c r="A1017">
        <v>1015</v>
      </c>
      <c r="B1017" t="s">
        <v>361</v>
      </c>
      <c r="C1017" t="s">
        <v>3670</v>
      </c>
      <c r="D1017">
        <v>16.38</v>
      </c>
      <c r="E1017">
        <v>16.38</v>
      </c>
    </row>
    <row r="1018" spans="1:5">
      <c r="A1018">
        <v>1016</v>
      </c>
      <c r="B1018" t="s">
        <v>361</v>
      </c>
      <c r="C1018" t="s">
        <v>3670</v>
      </c>
      <c r="D1018">
        <v>13.3</v>
      </c>
      <c r="E1018">
        <v>12.95</v>
      </c>
    </row>
    <row r="1019" spans="1:5">
      <c r="A1019">
        <v>1017</v>
      </c>
      <c r="B1019" t="s">
        <v>361</v>
      </c>
      <c r="C1019" t="s">
        <v>3670</v>
      </c>
      <c r="D1019">
        <v>16.38</v>
      </c>
      <c r="E1019">
        <v>16.38</v>
      </c>
    </row>
    <row r="1020" spans="1:5">
      <c r="A1020">
        <v>1018</v>
      </c>
      <c r="B1020" t="s">
        <v>361</v>
      </c>
      <c r="C1020" t="s">
        <v>3670</v>
      </c>
      <c r="D1020">
        <v>13.3</v>
      </c>
      <c r="E1020">
        <v>12.95</v>
      </c>
    </row>
    <row r="1021" spans="1:5">
      <c r="A1021">
        <v>1019</v>
      </c>
      <c r="B1021" t="s">
        <v>361</v>
      </c>
      <c r="C1021" t="s">
        <v>3670</v>
      </c>
      <c r="D1021">
        <v>13.3</v>
      </c>
      <c r="E1021">
        <v>12.95</v>
      </c>
    </row>
    <row r="1022" spans="1:5">
      <c r="A1022">
        <v>1020</v>
      </c>
      <c r="B1022" t="s">
        <v>361</v>
      </c>
      <c r="C1022" t="s">
        <v>3670</v>
      </c>
      <c r="D1022">
        <v>16.38</v>
      </c>
      <c r="E1022">
        <v>16.38</v>
      </c>
    </row>
    <row r="1023" spans="1:5">
      <c r="A1023">
        <v>1021</v>
      </c>
      <c r="B1023" t="s">
        <v>686</v>
      </c>
      <c r="C1023" t="s">
        <v>3691</v>
      </c>
      <c r="E1023" s="3" t="s">
        <v>148</v>
      </c>
    </row>
    <row r="1024" spans="1:5">
      <c r="A1024">
        <v>1022</v>
      </c>
      <c r="B1024" t="s">
        <v>686</v>
      </c>
      <c r="C1024" t="s">
        <v>3691</v>
      </c>
      <c r="E1024" s="3" t="s">
        <v>148</v>
      </c>
    </row>
    <row r="1025" spans="1:5">
      <c r="A1025">
        <v>1023</v>
      </c>
      <c r="B1025" t="s">
        <v>686</v>
      </c>
      <c r="C1025" t="s">
        <v>3691</v>
      </c>
      <c r="E1025" s="3" t="s">
        <v>148</v>
      </c>
    </row>
    <row r="1026" spans="1:5">
      <c r="A1026">
        <v>1024</v>
      </c>
      <c r="B1026" t="s">
        <v>686</v>
      </c>
      <c r="C1026" t="s">
        <v>3691</v>
      </c>
      <c r="E1026" s="3" t="s">
        <v>148</v>
      </c>
    </row>
    <row r="1027" spans="1:5" hidden="1">
      <c r="A1027">
        <v>1025</v>
      </c>
      <c r="C1027" t="s">
        <v>3704</v>
      </c>
      <c r="D1027">
        <v>12.03</v>
      </c>
      <c r="E1027">
        <v>15.5</v>
      </c>
    </row>
    <row r="1028" spans="1:5" hidden="1">
      <c r="A1028">
        <v>1026</v>
      </c>
      <c r="C1028" t="s">
        <v>3704</v>
      </c>
      <c r="D1028">
        <v>12.03</v>
      </c>
      <c r="E1028">
        <v>15.5</v>
      </c>
    </row>
    <row r="1029" spans="1:5" hidden="1">
      <c r="A1029">
        <v>1027</v>
      </c>
      <c r="B1029" t="s">
        <v>1198</v>
      </c>
      <c r="C1029" t="s">
        <v>3710</v>
      </c>
      <c r="D1029">
        <v>13.05</v>
      </c>
      <c r="E1029">
        <v>16.8</v>
      </c>
    </row>
    <row r="1030" spans="1:5" hidden="1">
      <c r="A1030">
        <v>1028</v>
      </c>
      <c r="B1030" t="s">
        <v>1198</v>
      </c>
      <c r="C1030" t="s">
        <v>3710</v>
      </c>
      <c r="D1030">
        <v>12</v>
      </c>
      <c r="E1030">
        <v>16</v>
      </c>
    </row>
    <row r="1031" spans="1:5" hidden="1">
      <c r="A1031">
        <v>1029</v>
      </c>
      <c r="B1031" t="s">
        <v>1183</v>
      </c>
      <c r="C1031" t="s">
        <v>3723</v>
      </c>
      <c r="E1031" s="3" t="s">
        <v>148</v>
      </c>
    </row>
    <row r="1032" spans="1:5" hidden="1">
      <c r="A1032">
        <v>1030</v>
      </c>
      <c r="B1032" t="s">
        <v>1183</v>
      </c>
      <c r="C1032" t="s">
        <v>3723</v>
      </c>
      <c r="E1032" s="3" t="s">
        <v>148</v>
      </c>
    </row>
    <row r="1033" spans="1:5" hidden="1">
      <c r="A1033">
        <v>1031</v>
      </c>
      <c r="B1033" t="s">
        <v>1183</v>
      </c>
      <c r="C1033" t="s">
        <v>3723</v>
      </c>
      <c r="E1033" s="3" t="s">
        <v>148</v>
      </c>
    </row>
    <row r="1034" spans="1:5" hidden="1">
      <c r="A1034">
        <v>1032</v>
      </c>
      <c r="B1034" t="s">
        <v>1183</v>
      </c>
      <c r="C1034" t="s">
        <v>3723</v>
      </c>
      <c r="E1034" s="3" t="s">
        <v>148</v>
      </c>
    </row>
    <row r="1035" spans="1:5" hidden="1">
      <c r="A1035">
        <v>1033</v>
      </c>
      <c r="C1035" t="s">
        <v>3736</v>
      </c>
      <c r="E1035" s="3" t="s">
        <v>148</v>
      </c>
    </row>
    <row r="1036" spans="1:5" hidden="1">
      <c r="A1036">
        <v>1034</v>
      </c>
      <c r="C1036" t="s">
        <v>3736</v>
      </c>
      <c r="E1036" s="3" t="s">
        <v>148</v>
      </c>
    </row>
    <row r="1037" spans="1:5" hidden="1">
      <c r="A1037">
        <v>1035</v>
      </c>
      <c r="C1037" t="s">
        <v>3736</v>
      </c>
      <c r="E1037" s="3" t="s">
        <v>148</v>
      </c>
    </row>
    <row r="1038" spans="1:5" hidden="1">
      <c r="A1038">
        <v>1036</v>
      </c>
      <c r="C1038" t="s">
        <v>3736</v>
      </c>
      <c r="E1038" s="3" t="s">
        <v>148</v>
      </c>
    </row>
    <row r="1039" spans="1:5" hidden="1">
      <c r="A1039">
        <v>1037</v>
      </c>
      <c r="C1039" t="s">
        <v>3736</v>
      </c>
      <c r="E1039" s="3" t="s">
        <v>148</v>
      </c>
    </row>
    <row r="1040" spans="1:5" hidden="1">
      <c r="A1040">
        <v>1038</v>
      </c>
      <c r="C1040" t="s">
        <v>3736</v>
      </c>
      <c r="E1040" s="3" t="s">
        <v>148</v>
      </c>
    </row>
    <row r="1041" spans="1:5">
      <c r="A1041">
        <v>1039</v>
      </c>
      <c r="B1041" t="s">
        <v>510</v>
      </c>
      <c r="C1041" t="s">
        <v>3761</v>
      </c>
      <c r="D1041">
        <v>15.1</v>
      </c>
      <c r="E1041">
        <v>18.7</v>
      </c>
    </row>
    <row r="1042" spans="1:5" hidden="1">
      <c r="A1042">
        <v>1040</v>
      </c>
      <c r="B1042" t="s">
        <v>1526</v>
      </c>
      <c r="C1042" t="s">
        <v>3767</v>
      </c>
      <c r="D1042">
        <v>17.8</v>
      </c>
      <c r="E1042" s="3" t="s">
        <v>148</v>
      </c>
    </row>
    <row r="1043" spans="1:5" hidden="1">
      <c r="A1043">
        <v>1041</v>
      </c>
      <c r="B1043" t="s">
        <v>1526</v>
      </c>
      <c r="C1043" t="s">
        <v>3774</v>
      </c>
      <c r="E1043" s="3" t="s">
        <v>148</v>
      </c>
    </row>
    <row r="1044" spans="1:5" hidden="1">
      <c r="A1044">
        <v>1042</v>
      </c>
      <c r="B1044" t="s">
        <v>1526</v>
      </c>
      <c r="C1044" t="s">
        <v>3774</v>
      </c>
      <c r="E1044" s="3" t="s">
        <v>148</v>
      </c>
    </row>
    <row r="1045" spans="1:5" hidden="1">
      <c r="A1045">
        <v>1043</v>
      </c>
      <c r="B1045" t="s">
        <v>1252</v>
      </c>
      <c r="C1045" t="s">
        <v>3785</v>
      </c>
      <c r="D1045">
        <v>21.27</v>
      </c>
      <c r="E1045" s="3" t="s">
        <v>148</v>
      </c>
    </row>
    <row r="1046" spans="1:5" hidden="1">
      <c r="A1046">
        <v>1044</v>
      </c>
      <c r="B1046" t="s">
        <v>1252</v>
      </c>
      <c r="C1046" t="s">
        <v>3785</v>
      </c>
      <c r="E1046" s="3" t="s">
        <v>148</v>
      </c>
    </row>
    <row r="1047" spans="1:5" hidden="1">
      <c r="A1047">
        <v>1045</v>
      </c>
      <c r="B1047" t="s">
        <v>1198</v>
      </c>
      <c r="C1047" t="s">
        <v>3798</v>
      </c>
      <c r="D1047">
        <v>13.2</v>
      </c>
      <c r="E1047" s="3" t="s">
        <v>148</v>
      </c>
    </row>
    <row r="1048" spans="1:5" hidden="1">
      <c r="A1048">
        <v>1046</v>
      </c>
      <c r="B1048" t="s">
        <v>1071</v>
      </c>
      <c r="C1048" t="s">
        <v>3804</v>
      </c>
      <c r="E1048" s="3" t="s">
        <v>148</v>
      </c>
    </row>
    <row r="1049" spans="1:5" hidden="1">
      <c r="A1049">
        <v>1047</v>
      </c>
      <c r="C1049" t="s">
        <v>3810</v>
      </c>
      <c r="E1049" s="3" t="s">
        <v>148</v>
      </c>
    </row>
    <row r="1050" spans="1:5" hidden="1">
      <c r="A1050">
        <v>1048</v>
      </c>
      <c r="C1050" t="s">
        <v>3810</v>
      </c>
      <c r="E1050" s="3" t="s">
        <v>148</v>
      </c>
    </row>
    <row r="1051" spans="1:5" hidden="1">
      <c r="A1051">
        <v>1049</v>
      </c>
      <c r="C1051" t="s">
        <v>3825</v>
      </c>
      <c r="E1051" s="3" t="s">
        <v>148</v>
      </c>
    </row>
    <row r="1052" spans="1:5" hidden="1">
      <c r="A1052">
        <v>1050</v>
      </c>
      <c r="B1052" t="s">
        <v>1322</v>
      </c>
      <c r="C1052" t="s">
        <v>3831</v>
      </c>
      <c r="E1052" s="3" t="s">
        <v>148</v>
      </c>
    </row>
    <row r="1053" spans="1:5" hidden="1">
      <c r="A1053">
        <v>1051</v>
      </c>
      <c r="B1053" t="s">
        <v>1322</v>
      </c>
      <c r="C1053" t="s">
        <v>3831</v>
      </c>
      <c r="E1053" s="3" t="s">
        <v>148</v>
      </c>
    </row>
    <row r="1054" spans="1:5" hidden="1">
      <c r="A1054">
        <v>1052</v>
      </c>
      <c r="B1054" t="s">
        <v>1322</v>
      </c>
      <c r="C1054" t="s">
        <v>3841</v>
      </c>
      <c r="D1054">
        <v>7.32</v>
      </c>
      <c r="E1054">
        <v>10.75</v>
      </c>
    </row>
    <row r="1055" spans="1:5" hidden="1">
      <c r="A1055">
        <v>1053</v>
      </c>
      <c r="B1055" t="s">
        <v>1469</v>
      </c>
      <c r="C1055">
        <v>911</v>
      </c>
      <c r="D1055">
        <v>7.9</v>
      </c>
      <c r="E1055">
        <v>10.7</v>
      </c>
    </row>
    <row r="1056" spans="1:5" hidden="1">
      <c r="A1056">
        <v>1054</v>
      </c>
      <c r="B1056" t="s">
        <v>1469</v>
      </c>
      <c r="C1056">
        <v>911</v>
      </c>
      <c r="D1056">
        <v>11.6</v>
      </c>
      <c r="E1056">
        <v>7.6</v>
      </c>
    </row>
    <row r="1057" spans="1:5" hidden="1">
      <c r="A1057">
        <v>1055</v>
      </c>
      <c r="B1057" t="s">
        <v>541</v>
      </c>
      <c r="C1057" t="s">
        <v>3863</v>
      </c>
      <c r="D1057">
        <v>9</v>
      </c>
      <c r="E1057" s="3" t="s">
        <v>148</v>
      </c>
    </row>
    <row r="1058" spans="1:5" hidden="1">
      <c r="A1058">
        <v>1056</v>
      </c>
      <c r="B1058" t="s">
        <v>1831</v>
      </c>
      <c r="C1058" t="s">
        <v>3871</v>
      </c>
      <c r="D1058">
        <v>5</v>
      </c>
      <c r="E1058">
        <v>8</v>
      </c>
    </row>
    <row r="1059" spans="1:5" hidden="1">
      <c r="A1059">
        <v>1057</v>
      </c>
      <c r="B1059" t="s">
        <v>1831</v>
      </c>
      <c r="C1059" t="s">
        <v>3880</v>
      </c>
      <c r="D1059">
        <v>9.1</v>
      </c>
      <c r="E1059">
        <v>12.9</v>
      </c>
    </row>
    <row r="1060" spans="1:5" hidden="1">
      <c r="A1060">
        <v>1058</v>
      </c>
      <c r="B1060" t="s">
        <v>1802</v>
      </c>
      <c r="C1060" t="s">
        <v>3894</v>
      </c>
      <c r="E1060" s="3" t="s">
        <v>148</v>
      </c>
    </row>
    <row r="1061" spans="1:5" hidden="1">
      <c r="A1061">
        <v>1059</v>
      </c>
      <c r="B1061" t="s">
        <v>256</v>
      </c>
      <c r="C1061" t="s">
        <v>3902</v>
      </c>
      <c r="D1061">
        <v>18</v>
      </c>
      <c r="E1061">
        <v>23</v>
      </c>
    </row>
    <row r="1062" spans="1:5" hidden="1">
      <c r="A1062">
        <v>1060</v>
      </c>
      <c r="B1062" t="s">
        <v>256</v>
      </c>
      <c r="C1062" t="s">
        <v>3902</v>
      </c>
      <c r="D1062">
        <v>18</v>
      </c>
      <c r="E1062">
        <v>23</v>
      </c>
    </row>
    <row r="1063" spans="1:5">
      <c r="A1063">
        <v>1061</v>
      </c>
      <c r="B1063" t="s">
        <v>361</v>
      </c>
      <c r="C1063" t="s">
        <v>3908</v>
      </c>
      <c r="D1063">
        <v>20.7</v>
      </c>
      <c r="E1063" s="3" t="s">
        <v>148</v>
      </c>
    </row>
    <row r="1064" spans="1:5">
      <c r="A1064">
        <v>1062</v>
      </c>
      <c r="B1064" t="s">
        <v>361</v>
      </c>
      <c r="C1064" t="s">
        <v>3908</v>
      </c>
      <c r="E1064" s="3" t="s">
        <v>148</v>
      </c>
    </row>
    <row r="1065" spans="1:5">
      <c r="A1065">
        <v>1063</v>
      </c>
      <c r="B1065" t="s">
        <v>361</v>
      </c>
      <c r="C1065" t="s">
        <v>3908</v>
      </c>
      <c r="E1065" s="3" t="s">
        <v>148</v>
      </c>
    </row>
    <row r="1066" spans="1:5">
      <c r="A1066">
        <v>1064</v>
      </c>
      <c r="B1066" t="s">
        <v>361</v>
      </c>
      <c r="C1066" t="s">
        <v>3908</v>
      </c>
      <c r="E1066" s="3" t="s">
        <v>148</v>
      </c>
    </row>
    <row r="1067" spans="1:5">
      <c r="A1067">
        <v>1065</v>
      </c>
      <c r="B1067" t="s">
        <v>361</v>
      </c>
      <c r="C1067" t="s">
        <v>3908</v>
      </c>
      <c r="E1067" s="3" t="s">
        <v>148</v>
      </c>
    </row>
    <row r="1068" spans="1:5">
      <c r="A1068">
        <v>1066</v>
      </c>
      <c r="B1068" t="s">
        <v>361</v>
      </c>
      <c r="C1068" t="s">
        <v>3908</v>
      </c>
      <c r="E1068" s="3" t="s">
        <v>148</v>
      </c>
    </row>
    <row r="1069" spans="1:5">
      <c r="A1069">
        <v>1067</v>
      </c>
      <c r="B1069" t="s">
        <v>361</v>
      </c>
      <c r="C1069" t="s">
        <v>3908</v>
      </c>
      <c r="E1069" s="3" t="s">
        <v>148</v>
      </c>
    </row>
    <row r="1070" spans="1:5">
      <c r="A1070">
        <v>1068</v>
      </c>
      <c r="B1070" t="s">
        <v>361</v>
      </c>
      <c r="C1070" t="s">
        <v>3908</v>
      </c>
      <c r="E1070" s="3" t="s">
        <v>148</v>
      </c>
    </row>
    <row r="1071" spans="1:5">
      <c r="A1071">
        <v>1069</v>
      </c>
      <c r="B1071" t="s">
        <v>361</v>
      </c>
      <c r="C1071" t="s">
        <v>3908</v>
      </c>
      <c r="E1071" s="3" t="s">
        <v>148</v>
      </c>
    </row>
    <row r="1072" spans="1:5">
      <c r="A1072">
        <v>1070</v>
      </c>
      <c r="B1072" t="s">
        <v>361</v>
      </c>
      <c r="C1072" t="s">
        <v>3908</v>
      </c>
      <c r="E1072" s="3" t="s">
        <v>148</v>
      </c>
    </row>
    <row r="1073" spans="1:5">
      <c r="A1073">
        <v>1071</v>
      </c>
      <c r="B1073" t="s">
        <v>361</v>
      </c>
      <c r="C1073" t="s">
        <v>3922</v>
      </c>
      <c r="D1073">
        <v>15.7</v>
      </c>
      <c r="E1073" s="3" t="s">
        <v>148</v>
      </c>
    </row>
    <row r="1074" spans="1:5">
      <c r="A1074">
        <v>1072</v>
      </c>
      <c r="B1074" t="s">
        <v>361</v>
      </c>
      <c r="C1074" t="s">
        <v>3922</v>
      </c>
      <c r="D1074">
        <v>15.7</v>
      </c>
      <c r="E1074" s="3" t="s">
        <v>148</v>
      </c>
    </row>
    <row r="1075" spans="1:5">
      <c r="A1075">
        <v>1073</v>
      </c>
      <c r="B1075" t="s">
        <v>361</v>
      </c>
      <c r="C1075" t="s">
        <v>3922</v>
      </c>
      <c r="D1075">
        <v>15.7</v>
      </c>
      <c r="E1075" s="3" t="s">
        <v>148</v>
      </c>
    </row>
    <row r="1076" spans="1:5">
      <c r="A1076">
        <v>1074</v>
      </c>
      <c r="B1076" t="s">
        <v>361</v>
      </c>
      <c r="C1076" t="s">
        <v>3922</v>
      </c>
      <c r="D1076">
        <v>15.7</v>
      </c>
      <c r="E1076" s="3" t="s">
        <v>148</v>
      </c>
    </row>
    <row r="1077" spans="1:5">
      <c r="A1077">
        <v>1075</v>
      </c>
      <c r="B1077" t="s">
        <v>361</v>
      </c>
      <c r="C1077" t="s">
        <v>3922</v>
      </c>
      <c r="D1077">
        <v>19</v>
      </c>
      <c r="E1077" s="3" t="s">
        <v>148</v>
      </c>
    </row>
    <row r="1078" spans="1:5">
      <c r="A1078">
        <v>1076</v>
      </c>
      <c r="B1078" t="s">
        <v>361</v>
      </c>
      <c r="C1078" t="s">
        <v>3922</v>
      </c>
      <c r="D1078">
        <v>15.7</v>
      </c>
      <c r="E1078" s="3" t="s">
        <v>148</v>
      </c>
    </row>
    <row r="1079" spans="1:5">
      <c r="A1079">
        <v>1077</v>
      </c>
      <c r="B1079" t="s">
        <v>361</v>
      </c>
      <c r="C1079" t="s">
        <v>3922</v>
      </c>
      <c r="D1079">
        <v>19</v>
      </c>
      <c r="E1079" s="3" t="s">
        <v>148</v>
      </c>
    </row>
    <row r="1080" spans="1:5">
      <c r="A1080">
        <v>1078</v>
      </c>
      <c r="B1080" t="s">
        <v>361</v>
      </c>
      <c r="C1080" t="s">
        <v>3922</v>
      </c>
      <c r="D1080">
        <v>19</v>
      </c>
      <c r="E1080" s="3" t="s">
        <v>148</v>
      </c>
    </row>
    <row r="1081" spans="1:5">
      <c r="A1081">
        <v>1079</v>
      </c>
      <c r="B1081" t="s">
        <v>361</v>
      </c>
      <c r="C1081" t="s">
        <v>3922</v>
      </c>
      <c r="D1081">
        <v>19</v>
      </c>
      <c r="E1081" s="3" t="s">
        <v>148</v>
      </c>
    </row>
    <row r="1082" spans="1:5" hidden="1">
      <c r="A1082">
        <v>1080</v>
      </c>
      <c r="B1082" t="s">
        <v>541</v>
      </c>
      <c r="C1082" t="s">
        <v>3935</v>
      </c>
      <c r="E1082" s="3" t="s">
        <v>148</v>
      </c>
    </row>
    <row r="1083" spans="1:5" hidden="1">
      <c r="A1083">
        <v>1081</v>
      </c>
      <c r="B1083" t="s">
        <v>541</v>
      </c>
      <c r="C1083" t="s">
        <v>3935</v>
      </c>
      <c r="E1083" s="3" t="s">
        <v>148</v>
      </c>
    </row>
    <row r="1084" spans="1:5" hidden="1">
      <c r="A1084">
        <v>1082</v>
      </c>
      <c r="B1084" t="s">
        <v>541</v>
      </c>
      <c r="C1084" t="s">
        <v>3935</v>
      </c>
      <c r="E1084" s="3" t="s">
        <v>148</v>
      </c>
    </row>
    <row r="1085" spans="1:5" hidden="1">
      <c r="A1085">
        <v>1083</v>
      </c>
      <c r="B1085" t="s">
        <v>541</v>
      </c>
      <c r="C1085" t="s">
        <v>3935</v>
      </c>
      <c r="D1085">
        <v>19.5</v>
      </c>
      <c r="E1085">
        <v>19.5</v>
      </c>
    </row>
    <row r="1086" spans="1:5">
      <c r="A1086">
        <v>1084</v>
      </c>
      <c r="B1086" t="s">
        <v>853</v>
      </c>
      <c r="C1086" t="s">
        <v>3946</v>
      </c>
      <c r="D1086">
        <v>9.4</v>
      </c>
      <c r="E1086">
        <v>13.6</v>
      </c>
    </row>
    <row r="1087" spans="1:5">
      <c r="A1087">
        <v>1085</v>
      </c>
      <c r="B1087" t="s">
        <v>853</v>
      </c>
      <c r="C1087" t="s">
        <v>3946</v>
      </c>
      <c r="D1087">
        <v>12.3</v>
      </c>
      <c r="E1087">
        <v>15.5</v>
      </c>
    </row>
    <row r="1088" spans="1:5">
      <c r="A1088">
        <v>1086</v>
      </c>
      <c r="B1088" t="s">
        <v>853</v>
      </c>
      <c r="C1088" t="s">
        <v>3946</v>
      </c>
      <c r="D1088">
        <v>12.3</v>
      </c>
      <c r="E1088">
        <v>15.5</v>
      </c>
    </row>
    <row r="1089" spans="1:5">
      <c r="A1089">
        <v>1087</v>
      </c>
      <c r="B1089" t="s">
        <v>853</v>
      </c>
      <c r="C1089" t="s">
        <v>3946</v>
      </c>
      <c r="D1089">
        <v>9.4</v>
      </c>
      <c r="E1089">
        <v>13.6</v>
      </c>
    </row>
    <row r="1090" spans="1:5">
      <c r="A1090">
        <v>1088</v>
      </c>
      <c r="B1090" t="s">
        <v>853</v>
      </c>
      <c r="C1090" t="s">
        <v>3946</v>
      </c>
      <c r="D1090">
        <v>9.4</v>
      </c>
      <c r="E1090">
        <v>13.6</v>
      </c>
    </row>
    <row r="1091" spans="1:5" hidden="1">
      <c r="A1091">
        <v>1089</v>
      </c>
      <c r="B1091" t="s">
        <v>256</v>
      </c>
      <c r="C1091" t="s">
        <v>3951</v>
      </c>
      <c r="D1091">
        <v>28.09</v>
      </c>
      <c r="E1091" s="3" t="s">
        <v>148</v>
      </c>
    </row>
    <row r="1092" spans="1:5" hidden="1">
      <c r="A1092">
        <v>1090</v>
      </c>
      <c r="B1092" t="s">
        <v>256</v>
      </c>
      <c r="C1092" t="s">
        <v>3951</v>
      </c>
      <c r="D1092">
        <v>28.09</v>
      </c>
      <c r="E1092" s="3" t="s">
        <v>148</v>
      </c>
    </row>
    <row r="1093" spans="1:5" hidden="1">
      <c r="A1093">
        <v>1091</v>
      </c>
      <c r="B1093" t="s">
        <v>256</v>
      </c>
      <c r="C1093" t="s">
        <v>3951</v>
      </c>
      <c r="D1093">
        <v>28.09</v>
      </c>
      <c r="E1093" s="3" t="s">
        <v>148</v>
      </c>
    </row>
    <row r="1094" spans="1:5" hidden="1">
      <c r="A1094">
        <v>1092</v>
      </c>
      <c r="B1094" t="s">
        <v>256</v>
      </c>
      <c r="C1094" t="s">
        <v>3951</v>
      </c>
      <c r="D1094">
        <v>28.09</v>
      </c>
      <c r="E1094" s="3" t="s">
        <v>148</v>
      </c>
    </row>
    <row r="1095" spans="1:5" hidden="1">
      <c r="A1095">
        <v>1093</v>
      </c>
      <c r="B1095" t="s">
        <v>256</v>
      </c>
      <c r="C1095" t="s">
        <v>3951</v>
      </c>
      <c r="E1095" s="3" t="s">
        <v>148</v>
      </c>
    </row>
    <row r="1096" spans="1:5" hidden="1">
      <c r="A1096">
        <v>1094</v>
      </c>
      <c r="B1096" t="s">
        <v>256</v>
      </c>
      <c r="C1096" t="s">
        <v>3951</v>
      </c>
      <c r="E1096" s="3" t="s">
        <v>148</v>
      </c>
    </row>
    <row r="1097" spans="1:5" hidden="1">
      <c r="A1097">
        <v>1095</v>
      </c>
      <c r="B1097" t="s">
        <v>256</v>
      </c>
      <c r="C1097" t="s">
        <v>3951</v>
      </c>
      <c r="D1097">
        <v>21.56</v>
      </c>
      <c r="E1097" s="3" t="s">
        <v>148</v>
      </c>
    </row>
    <row r="1098" spans="1:5" hidden="1">
      <c r="A1098">
        <v>1096</v>
      </c>
      <c r="B1098" t="s">
        <v>256</v>
      </c>
      <c r="C1098" t="s">
        <v>3951</v>
      </c>
      <c r="E1098" s="3" t="s">
        <v>148</v>
      </c>
    </row>
    <row r="1099" spans="1:5" hidden="1">
      <c r="A1099">
        <v>1097</v>
      </c>
      <c r="B1099" t="s">
        <v>256</v>
      </c>
      <c r="C1099" t="s">
        <v>3951</v>
      </c>
      <c r="E1099" s="3" t="s">
        <v>148</v>
      </c>
    </row>
    <row r="1100" spans="1:5" hidden="1">
      <c r="A1100">
        <v>1098</v>
      </c>
      <c r="B1100" t="s">
        <v>256</v>
      </c>
      <c r="C1100" t="s">
        <v>3951</v>
      </c>
      <c r="E1100" s="3" t="s">
        <v>148</v>
      </c>
    </row>
    <row r="1101" spans="1:5" hidden="1">
      <c r="A1101">
        <v>1099</v>
      </c>
      <c r="B1101" t="s">
        <v>256</v>
      </c>
      <c r="C1101" t="s">
        <v>3951</v>
      </c>
      <c r="E1101" s="3" t="s">
        <v>148</v>
      </c>
    </row>
    <row r="1102" spans="1:5" hidden="1">
      <c r="A1102">
        <v>1100</v>
      </c>
      <c r="B1102" t="s">
        <v>256</v>
      </c>
      <c r="C1102" t="s">
        <v>3951</v>
      </c>
      <c r="D1102">
        <v>26.82</v>
      </c>
      <c r="E1102" s="3" t="s">
        <v>148</v>
      </c>
    </row>
    <row r="1103" spans="1:5" hidden="1">
      <c r="A1103">
        <v>1101</v>
      </c>
      <c r="B1103" t="s">
        <v>256</v>
      </c>
      <c r="C1103" t="s">
        <v>3951</v>
      </c>
      <c r="D1103">
        <v>26.32</v>
      </c>
      <c r="E1103" s="3" t="s">
        <v>148</v>
      </c>
    </row>
    <row r="1104" spans="1:5" hidden="1">
      <c r="A1104">
        <v>1102</v>
      </c>
      <c r="B1104" t="s">
        <v>256</v>
      </c>
      <c r="C1104" t="s">
        <v>3951</v>
      </c>
      <c r="D1104">
        <v>26.32</v>
      </c>
      <c r="E1104" s="3" t="s">
        <v>148</v>
      </c>
    </row>
    <row r="1105" spans="1:5" hidden="1">
      <c r="A1105">
        <v>1103</v>
      </c>
      <c r="B1105" t="s">
        <v>1046</v>
      </c>
      <c r="C1105" t="s">
        <v>3975</v>
      </c>
      <c r="D1105">
        <v>12</v>
      </c>
      <c r="E1105">
        <v>15.41</v>
      </c>
    </row>
    <row r="1106" spans="1:5" hidden="1">
      <c r="A1106">
        <v>1104</v>
      </c>
      <c r="B1106" t="s">
        <v>1046</v>
      </c>
      <c r="C1106" t="s">
        <v>3975</v>
      </c>
      <c r="D1106">
        <v>14.5</v>
      </c>
      <c r="E1106">
        <v>21.13</v>
      </c>
    </row>
    <row r="1107" spans="1:5" hidden="1">
      <c r="A1107">
        <v>1105</v>
      </c>
      <c r="B1107" t="s">
        <v>1046</v>
      </c>
      <c r="C1107" t="s">
        <v>3975</v>
      </c>
      <c r="D1107">
        <v>12</v>
      </c>
      <c r="E1107">
        <v>15.41</v>
      </c>
    </row>
    <row r="1108" spans="1:5" hidden="1">
      <c r="A1108">
        <v>1106</v>
      </c>
      <c r="B1108" t="s">
        <v>1046</v>
      </c>
      <c r="C1108" t="s">
        <v>3975</v>
      </c>
      <c r="D1108">
        <v>14.5</v>
      </c>
      <c r="E1108">
        <v>21.13</v>
      </c>
    </row>
    <row r="1109" spans="1:5" hidden="1">
      <c r="A1109">
        <v>1107</v>
      </c>
      <c r="B1109" t="s">
        <v>1046</v>
      </c>
      <c r="C1109" t="s">
        <v>3975</v>
      </c>
      <c r="D1109">
        <v>14.5</v>
      </c>
      <c r="E1109">
        <v>21.72</v>
      </c>
    </row>
    <row r="1110" spans="1:5" hidden="1">
      <c r="A1110">
        <v>1108</v>
      </c>
      <c r="B1110" t="s">
        <v>1046</v>
      </c>
      <c r="C1110" t="s">
        <v>3975</v>
      </c>
      <c r="D1110">
        <v>12</v>
      </c>
      <c r="E1110">
        <v>14.84</v>
      </c>
    </row>
    <row r="1111" spans="1:5" hidden="1">
      <c r="A1111">
        <v>1109</v>
      </c>
      <c r="B1111" t="s">
        <v>1046</v>
      </c>
      <c r="C1111" t="s">
        <v>3975</v>
      </c>
      <c r="D1111">
        <v>18</v>
      </c>
      <c r="E1111">
        <v>21.72</v>
      </c>
    </row>
    <row r="1112" spans="1:5" hidden="1">
      <c r="A1112">
        <v>1110</v>
      </c>
      <c r="B1112" t="s">
        <v>1046</v>
      </c>
      <c r="C1112" t="s">
        <v>3975</v>
      </c>
      <c r="D1112">
        <v>18</v>
      </c>
      <c r="E1112">
        <v>21.13</v>
      </c>
    </row>
    <row r="1113" spans="1:5" hidden="1">
      <c r="A1113">
        <v>1111</v>
      </c>
      <c r="B1113" t="s">
        <v>1046</v>
      </c>
      <c r="C1113" t="s">
        <v>3975</v>
      </c>
      <c r="D1113">
        <v>12</v>
      </c>
      <c r="E1113">
        <v>15.41</v>
      </c>
    </row>
    <row r="1114" spans="1:5" hidden="1">
      <c r="A1114">
        <v>1112</v>
      </c>
      <c r="B1114" t="s">
        <v>1046</v>
      </c>
      <c r="C1114" t="s">
        <v>3975</v>
      </c>
      <c r="D1114">
        <v>12</v>
      </c>
      <c r="E1114">
        <v>14.84</v>
      </c>
    </row>
    <row r="1115" spans="1:5" hidden="1">
      <c r="A1115">
        <v>1113</v>
      </c>
      <c r="B1115" t="s">
        <v>1046</v>
      </c>
      <c r="C1115" t="s">
        <v>3975</v>
      </c>
      <c r="D1115">
        <v>12</v>
      </c>
      <c r="E1115">
        <v>15.41</v>
      </c>
    </row>
    <row r="1116" spans="1:5" hidden="1">
      <c r="A1116">
        <v>1114</v>
      </c>
      <c r="B1116" t="s">
        <v>1046</v>
      </c>
      <c r="C1116" t="s">
        <v>3975</v>
      </c>
      <c r="D1116">
        <v>12</v>
      </c>
      <c r="E1116">
        <v>14.84</v>
      </c>
    </row>
    <row r="1117" spans="1:5" hidden="1">
      <c r="A1117">
        <v>1115</v>
      </c>
      <c r="B1117" t="s">
        <v>1046</v>
      </c>
      <c r="C1117" t="s">
        <v>3975</v>
      </c>
      <c r="D1117">
        <v>18</v>
      </c>
      <c r="E1117">
        <v>21.13</v>
      </c>
    </row>
    <row r="1118" spans="1:5" hidden="1">
      <c r="A1118">
        <v>1116</v>
      </c>
      <c r="B1118" t="s">
        <v>1046</v>
      </c>
      <c r="C1118" t="s">
        <v>3975</v>
      </c>
      <c r="D1118">
        <v>18</v>
      </c>
      <c r="E1118">
        <v>21.72</v>
      </c>
    </row>
    <row r="1119" spans="1:5" hidden="1">
      <c r="A1119">
        <v>1117</v>
      </c>
      <c r="B1119" t="s">
        <v>869</v>
      </c>
      <c r="C1119" t="s">
        <v>3990</v>
      </c>
      <c r="D1119">
        <v>17</v>
      </c>
      <c r="E1119" s="3" t="s">
        <v>148</v>
      </c>
    </row>
    <row r="1120" spans="1:5">
      <c r="A1120">
        <v>1118</v>
      </c>
      <c r="B1120" t="s">
        <v>361</v>
      </c>
      <c r="C1120" t="s">
        <v>3993</v>
      </c>
      <c r="D1120">
        <v>21.38</v>
      </c>
      <c r="E1120" s="3" t="s">
        <v>148</v>
      </c>
    </row>
    <row r="1121" spans="1:5">
      <c r="A1121">
        <v>1119</v>
      </c>
      <c r="B1121" t="s">
        <v>361</v>
      </c>
      <c r="C1121" t="s">
        <v>3993</v>
      </c>
      <c r="D1121">
        <v>15.29</v>
      </c>
      <c r="E1121" s="3" t="s">
        <v>148</v>
      </c>
    </row>
    <row r="1122" spans="1:5">
      <c r="A1122">
        <v>1120</v>
      </c>
      <c r="B1122" t="s">
        <v>361</v>
      </c>
      <c r="C1122" t="s">
        <v>3993</v>
      </c>
      <c r="D1122">
        <v>15.29</v>
      </c>
      <c r="E1122" s="3" t="s">
        <v>148</v>
      </c>
    </row>
    <row r="1123" spans="1:5">
      <c r="A1123">
        <v>1121</v>
      </c>
      <c r="B1123" t="s">
        <v>361</v>
      </c>
      <c r="C1123" t="s">
        <v>3993</v>
      </c>
      <c r="D1123">
        <v>15.29</v>
      </c>
      <c r="E1123" s="3" t="s">
        <v>148</v>
      </c>
    </row>
    <row r="1124" spans="1:5">
      <c r="A1124">
        <v>1122</v>
      </c>
      <c r="B1124" t="s">
        <v>361</v>
      </c>
      <c r="C1124" t="s">
        <v>3993</v>
      </c>
      <c r="D1124">
        <v>15.29</v>
      </c>
      <c r="E1124" s="3" t="s">
        <v>148</v>
      </c>
    </row>
    <row r="1125" spans="1:5">
      <c r="A1125">
        <v>1123</v>
      </c>
      <c r="B1125" t="s">
        <v>361</v>
      </c>
      <c r="C1125" t="s">
        <v>3993</v>
      </c>
      <c r="D1125">
        <v>15.29</v>
      </c>
      <c r="E1125" s="3" t="s">
        <v>148</v>
      </c>
    </row>
    <row r="1126" spans="1:5">
      <c r="A1126">
        <v>1124</v>
      </c>
      <c r="B1126" t="s">
        <v>361</v>
      </c>
      <c r="C1126" t="s">
        <v>3993</v>
      </c>
      <c r="D1126">
        <v>21.38</v>
      </c>
      <c r="E1126" s="3" t="s">
        <v>148</v>
      </c>
    </row>
    <row r="1127" spans="1:5">
      <c r="A1127">
        <v>1125</v>
      </c>
      <c r="B1127" t="s">
        <v>361</v>
      </c>
      <c r="C1127" t="s">
        <v>3993</v>
      </c>
      <c r="D1127">
        <v>17.010000000000002</v>
      </c>
      <c r="E1127" s="3" t="s">
        <v>148</v>
      </c>
    </row>
    <row r="1128" spans="1:5">
      <c r="A1128">
        <v>1126</v>
      </c>
      <c r="B1128" t="s">
        <v>361</v>
      </c>
      <c r="C1128" t="s">
        <v>3993</v>
      </c>
      <c r="D1128">
        <v>17.010000000000002</v>
      </c>
      <c r="E1128" s="3" t="s">
        <v>148</v>
      </c>
    </row>
    <row r="1129" spans="1:5">
      <c r="A1129">
        <v>1127</v>
      </c>
      <c r="B1129" t="s">
        <v>361</v>
      </c>
      <c r="C1129" t="s">
        <v>3993</v>
      </c>
      <c r="D1129">
        <v>17.010000000000002</v>
      </c>
      <c r="E1129" s="3" t="s">
        <v>148</v>
      </c>
    </row>
    <row r="1130" spans="1:5">
      <c r="A1130">
        <v>1128</v>
      </c>
      <c r="B1130" t="s">
        <v>361</v>
      </c>
      <c r="C1130" t="s">
        <v>3993</v>
      </c>
      <c r="D1130">
        <v>17.010000000000002</v>
      </c>
      <c r="E1130" s="3" t="s">
        <v>148</v>
      </c>
    </row>
    <row r="1131" spans="1:5">
      <c r="A1131">
        <v>1129</v>
      </c>
      <c r="B1131" t="s">
        <v>361</v>
      </c>
      <c r="C1131" t="s">
        <v>3993</v>
      </c>
      <c r="D1131">
        <v>17.010000000000002</v>
      </c>
      <c r="E1131" s="3" t="s">
        <v>148</v>
      </c>
    </row>
    <row r="1132" spans="1:5">
      <c r="A1132">
        <v>1130</v>
      </c>
      <c r="B1132" t="s">
        <v>361</v>
      </c>
      <c r="C1132" t="s">
        <v>3993</v>
      </c>
      <c r="D1132">
        <v>15.29</v>
      </c>
      <c r="E1132" s="3" t="s">
        <v>148</v>
      </c>
    </row>
    <row r="1133" spans="1:5">
      <c r="A1133">
        <v>1131</v>
      </c>
      <c r="B1133" t="s">
        <v>361</v>
      </c>
      <c r="C1133" t="s">
        <v>3993</v>
      </c>
      <c r="D1133">
        <v>17.010000000000002</v>
      </c>
      <c r="E1133" s="3" t="s">
        <v>148</v>
      </c>
    </row>
    <row r="1134" spans="1:5">
      <c r="A1134">
        <v>1132</v>
      </c>
      <c r="B1134" t="s">
        <v>361</v>
      </c>
      <c r="C1134" t="s">
        <v>3993</v>
      </c>
      <c r="D1134">
        <v>21.38</v>
      </c>
      <c r="E1134" s="3" t="s">
        <v>148</v>
      </c>
    </row>
    <row r="1135" spans="1:5">
      <c r="A1135">
        <v>1133</v>
      </c>
      <c r="B1135" t="s">
        <v>361</v>
      </c>
      <c r="C1135" t="s">
        <v>3993</v>
      </c>
      <c r="D1135">
        <v>15.29</v>
      </c>
      <c r="E1135" s="3" t="s">
        <v>148</v>
      </c>
    </row>
    <row r="1136" spans="1:5">
      <c r="A1136">
        <v>1134</v>
      </c>
      <c r="B1136" t="s">
        <v>361</v>
      </c>
      <c r="C1136" t="s">
        <v>3993</v>
      </c>
      <c r="D1136">
        <v>15.29</v>
      </c>
      <c r="E1136" s="3" t="s">
        <v>148</v>
      </c>
    </row>
    <row r="1137" spans="1:5">
      <c r="A1137">
        <v>1135</v>
      </c>
      <c r="B1137" t="s">
        <v>361</v>
      </c>
      <c r="C1137" t="s">
        <v>3993</v>
      </c>
      <c r="E1137" s="3" t="s">
        <v>148</v>
      </c>
    </row>
    <row r="1138" spans="1:5" hidden="1">
      <c r="A1138">
        <v>1136</v>
      </c>
      <c r="B1138" t="s">
        <v>139</v>
      </c>
      <c r="C1138" t="s">
        <v>4017</v>
      </c>
      <c r="E1138" s="3" t="s">
        <v>148</v>
      </c>
    </row>
    <row r="1139" spans="1:5" hidden="1">
      <c r="A1139">
        <v>1137</v>
      </c>
      <c r="B1139" t="s">
        <v>139</v>
      </c>
      <c r="C1139" t="s">
        <v>4017</v>
      </c>
      <c r="E1139" s="3" t="s">
        <v>148</v>
      </c>
    </row>
    <row r="1140" spans="1:5" hidden="1">
      <c r="A1140">
        <v>1138</v>
      </c>
      <c r="B1140" t="s">
        <v>139</v>
      </c>
      <c r="C1140" t="s">
        <v>4017</v>
      </c>
      <c r="E1140" s="3" t="s">
        <v>148</v>
      </c>
    </row>
    <row r="1141" spans="1:5" hidden="1">
      <c r="A1141">
        <v>1139</v>
      </c>
      <c r="B1141" t="s">
        <v>139</v>
      </c>
      <c r="C1141" t="s">
        <v>4017</v>
      </c>
      <c r="E1141" s="3" t="s">
        <v>148</v>
      </c>
    </row>
    <row r="1142" spans="1:5" hidden="1">
      <c r="A1142">
        <v>1140</v>
      </c>
      <c r="B1142" t="s">
        <v>139</v>
      </c>
      <c r="C1142" t="s">
        <v>4017</v>
      </c>
      <c r="E1142" s="3" t="s">
        <v>148</v>
      </c>
    </row>
    <row r="1143" spans="1:5" hidden="1">
      <c r="A1143">
        <v>1141</v>
      </c>
      <c r="B1143" t="s">
        <v>139</v>
      </c>
      <c r="C1143" t="s">
        <v>4017</v>
      </c>
      <c r="E1143" s="3" t="s">
        <v>148</v>
      </c>
    </row>
    <row r="1144" spans="1:5" hidden="1">
      <c r="A1144">
        <v>1142</v>
      </c>
      <c r="B1144" t="s">
        <v>968</v>
      </c>
      <c r="C1144" t="s">
        <v>4025</v>
      </c>
      <c r="D1144">
        <v>7.3</v>
      </c>
      <c r="E1144">
        <v>10.3</v>
      </c>
    </row>
    <row r="1145" spans="1:5" hidden="1">
      <c r="A1145">
        <v>1143</v>
      </c>
      <c r="B1145" t="s">
        <v>968</v>
      </c>
      <c r="C1145" t="s">
        <v>4025</v>
      </c>
      <c r="D1145">
        <v>7.3</v>
      </c>
      <c r="E1145">
        <v>10.3</v>
      </c>
    </row>
    <row r="1146" spans="1:5" hidden="1">
      <c r="A1146">
        <v>1144</v>
      </c>
      <c r="B1146" t="s">
        <v>968</v>
      </c>
      <c r="C1146" t="s">
        <v>4025</v>
      </c>
      <c r="D1146">
        <v>7.3</v>
      </c>
      <c r="E1146">
        <v>10.3</v>
      </c>
    </row>
    <row r="1147" spans="1:5" hidden="1">
      <c r="A1147">
        <v>1145</v>
      </c>
      <c r="B1147" t="s">
        <v>4039</v>
      </c>
      <c r="C1147" t="s">
        <v>4040</v>
      </c>
      <c r="E1147" s="3" t="s">
        <v>148</v>
      </c>
    </row>
    <row r="1148" spans="1:5" hidden="1">
      <c r="A1148">
        <v>1146</v>
      </c>
      <c r="C1148" t="s">
        <v>4049</v>
      </c>
      <c r="D1148">
        <v>10</v>
      </c>
      <c r="E1148">
        <v>13.8</v>
      </c>
    </row>
    <row r="1149" spans="1:5" hidden="1">
      <c r="A1149">
        <v>1147</v>
      </c>
      <c r="C1149" t="s">
        <v>4049</v>
      </c>
      <c r="D1149">
        <v>13.4</v>
      </c>
      <c r="E1149">
        <v>17.7</v>
      </c>
    </row>
    <row r="1150" spans="1:5" hidden="1">
      <c r="A1150">
        <v>1148</v>
      </c>
      <c r="C1150" t="s">
        <v>4049</v>
      </c>
      <c r="D1150">
        <v>13.4</v>
      </c>
      <c r="E1150">
        <v>17.7</v>
      </c>
    </row>
    <row r="1151" spans="1:5" hidden="1">
      <c r="A1151">
        <v>1149</v>
      </c>
      <c r="C1151" t="s">
        <v>4049</v>
      </c>
      <c r="D1151">
        <v>10.199999999999999</v>
      </c>
      <c r="E1151">
        <v>13.8</v>
      </c>
    </row>
    <row r="1152" spans="1:5" hidden="1">
      <c r="A1152">
        <v>1150</v>
      </c>
      <c r="C1152" t="s">
        <v>4049</v>
      </c>
      <c r="D1152">
        <v>13.4</v>
      </c>
      <c r="E1152">
        <v>17.7</v>
      </c>
    </row>
    <row r="1153" spans="1:5" hidden="1">
      <c r="A1153">
        <v>1151</v>
      </c>
      <c r="C1153" t="s">
        <v>4049</v>
      </c>
      <c r="D1153">
        <v>10.199999999999999</v>
      </c>
      <c r="E1153">
        <v>13.8</v>
      </c>
    </row>
    <row r="1154" spans="1:5" hidden="1">
      <c r="A1154">
        <v>1152</v>
      </c>
      <c r="B1154" t="s">
        <v>920</v>
      </c>
      <c r="C1154" t="s">
        <v>4069</v>
      </c>
      <c r="D1154">
        <v>21</v>
      </c>
      <c r="E1154">
        <v>23.1</v>
      </c>
    </row>
    <row r="1155" spans="1:5" hidden="1">
      <c r="A1155">
        <v>1153</v>
      </c>
      <c r="B1155" t="s">
        <v>1322</v>
      </c>
      <c r="C1155" t="s">
        <v>4074</v>
      </c>
      <c r="D1155">
        <v>8.4</v>
      </c>
      <c r="E1155">
        <v>11.5</v>
      </c>
    </row>
    <row r="1156" spans="1:5" hidden="1">
      <c r="A1156">
        <v>1154</v>
      </c>
      <c r="B1156" t="s">
        <v>1322</v>
      </c>
      <c r="C1156" t="s">
        <v>4074</v>
      </c>
      <c r="D1156">
        <v>13.1</v>
      </c>
      <c r="E1156">
        <v>16.100000000000001</v>
      </c>
    </row>
    <row r="1157" spans="1:5" hidden="1">
      <c r="A1157">
        <v>1155</v>
      </c>
      <c r="B1157" t="s">
        <v>1322</v>
      </c>
      <c r="C1157" t="s">
        <v>4074</v>
      </c>
      <c r="D1157">
        <v>15.01</v>
      </c>
      <c r="E1157" s="3" t="s">
        <v>148</v>
      </c>
    </row>
    <row r="1158" spans="1:5" hidden="1">
      <c r="A1158">
        <v>1156</v>
      </c>
      <c r="B1158" t="s">
        <v>1322</v>
      </c>
      <c r="C1158" t="s">
        <v>4094</v>
      </c>
      <c r="E1158" s="3" t="s">
        <v>148</v>
      </c>
    </row>
    <row r="1159" spans="1:5" hidden="1">
      <c r="A1159">
        <v>1157</v>
      </c>
      <c r="B1159" t="s">
        <v>1322</v>
      </c>
      <c r="C1159" t="s">
        <v>4094</v>
      </c>
      <c r="E1159" s="3" t="s">
        <v>148</v>
      </c>
    </row>
    <row r="1160" spans="1:5" hidden="1">
      <c r="A1160">
        <v>1158</v>
      </c>
      <c r="B1160" t="s">
        <v>1322</v>
      </c>
      <c r="C1160" t="s">
        <v>4094</v>
      </c>
      <c r="D1160">
        <v>4.45</v>
      </c>
      <c r="E1160">
        <v>7.94</v>
      </c>
    </row>
    <row r="1161" spans="1:5" hidden="1">
      <c r="A1161">
        <v>1159</v>
      </c>
      <c r="B1161" t="s">
        <v>1322</v>
      </c>
      <c r="C1161" t="s">
        <v>4094</v>
      </c>
      <c r="E1161" s="3" t="s">
        <v>148</v>
      </c>
    </row>
    <row r="1162" spans="1:5" hidden="1">
      <c r="A1162">
        <v>1160</v>
      </c>
      <c r="B1162" t="s">
        <v>1469</v>
      </c>
      <c r="C1162" t="s">
        <v>4120</v>
      </c>
      <c r="E1162" s="3" t="s">
        <v>148</v>
      </c>
    </row>
    <row r="1163" spans="1:5" hidden="1">
      <c r="A1163">
        <v>1161</v>
      </c>
      <c r="B1163" t="s">
        <v>1469</v>
      </c>
      <c r="C1163" t="s">
        <v>4120</v>
      </c>
      <c r="E1163" s="3" t="s">
        <v>148</v>
      </c>
    </row>
    <row r="1164" spans="1:5" hidden="1">
      <c r="A1164">
        <v>1162</v>
      </c>
      <c r="B1164" t="s">
        <v>1252</v>
      </c>
      <c r="C1164" t="s">
        <v>4134</v>
      </c>
      <c r="D1164">
        <v>12.05</v>
      </c>
      <c r="E1164" s="3" t="s">
        <v>148</v>
      </c>
    </row>
    <row r="1165" spans="1:5" hidden="1">
      <c r="A1165">
        <v>1163</v>
      </c>
      <c r="B1165" t="s">
        <v>1252</v>
      </c>
      <c r="C1165" t="s">
        <v>4134</v>
      </c>
      <c r="D1165">
        <v>7.81</v>
      </c>
      <c r="E1165">
        <v>14.3</v>
      </c>
    </row>
    <row r="1166" spans="1:5" hidden="1">
      <c r="A1166">
        <v>1164</v>
      </c>
      <c r="B1166" t="s">
        <v>1252</v>
      </c>
      <c r="C1166" t="s">
        <v>4134</v>
      </c>
      <c r="E1166" s="3" t="s">
        <v>148</v>
      </c>
    </row>
    <row r="1167" spans="1:5" hidden="1">
      <c r="A1167">
        <v>1165</v>
      </c>
      <c r="B1167" t="s">
        <v>1252</v>
      </c>
      <c r="C1167" t="s">
        <v>4134</v>
      </c>
      <c r="E1167" s="3" t="s">
        <v>148</v>
      </c>
    </row>
    <row r="1168" spans="1:5" hidden="1">
      <c r="A1168">
        <v>1166</v>
      </c>
      <c r="B1168" t="s">
        <v>1252</v>
      </c>
      <c r="C1168" t="s">
        <v>4134</v>
      </c>
      <c r="E1168" s="3" t="s">
        <v>148</v>
      </c>
    </row>
    <row r="1169" spans="1:5" hidden="1">
      <c r="A1169">
        <v>1167</v>
      </c>
      <c r="B1169" t="s">
        <v>1252</v>
      </c>
      <c r="C1169" t="s">
        <v>4134</v>
      </c>
      <c r="E1169" s="3" t="s">
        <v>148</v>
      </c>
    </row>
    <row r="1170" spans="1:5" hidden="1">
      <c r="A1170">
        <v>1168</v>
      </c>
      <c r="B1170" t="s">
        <v>1252</v>
      </c>
      <c r="C1170" t="s">
        <v>4134</v>
      </c>
      <c r="E1170" s="3" t="s">
        <v>148</v>
      </c>
    </row>
    <row r="1171" spans="1:5" hidden="1">
      <c r="A1171">
        <v>1169</v>
      </c>
      <c r="B1171" t="s">
        <v>1252</v>
      </c>
      <c r="C1171" t="s">
        <v>4134</v>
      </c>
      <c r="E1171" s="3" t="s">
        <v>148</v>
      </c>
    </row>
    <row r="1172" spans="1:5" hidden="1">
      <c r="A1172">
        <v>1170</v>
      </c>
      <c r="B1172" t="s">
        <v>1322</v>
      </c>
      <c r="C1172" t="s">
        <v>4172</v>
      </c>
      <c r="E1172" s="3" t="s">
        <v>148</v>
      </c>
    </row>
    <row r="1173" spans="1:5" hidden="1">
      <c r="A1173">
        <v>1171</v>
      </c>
      <c r="B1173" t="s">
        <v>1526</v>
      </c>
      <c r="C1173" t="s">
        <v>4183</v>
      </c>
      <c r="D1173">
        <v>18</v>
      </c>
      <c r="E1173" s="3" t="s">
        <v>148</v>
      </c>
    </row>
    <row r="1174" spans="1:5" hidden="1">
      <c r="A1174">
        <v>1172</v>
      </c>
      <c r="B1174" t="s">
        <v>1802</v>
      </c>
      <c r="C1174" t="s">
        <v>4187</v>
      </c>
      <c r="D1174">
        <v>3.2</v>
      </c>
      <c r="E1174">
        <v>5.5</v>
      </c>
    </row>
    <row r="1175" spans="1:5" hidden="1">
      <c r="A1175">
        <v>1173</v>
      </c>
      <c r="B1175" t="s">
        <v>4193</v>
      </c>
      <c r="C1175" t="s">
        <v>4194</v>
      </c>
      <c r="E1175" s="3" t="s">
        <v>148</v>
      </c>
    </row>
    <row r="1176" spans="1:5" hidden="1">
      <c r="A1176">
        <v>1174</v>
      </c>
      <c r="B1176" t="s">
        <v>4193</v>
      </c>
      <c r="C1176" t="s">
        <v>4194</v>
      </c>
      <c r="E1176" s="3" t="s">
        <v>148</v>
      </c>
    </row>
    <row r="1177" spans="1:5" hidden="1">
      <c r="A1177">
        <v>1175</v>
      </c>
      <c r="B1177" t="s">
        <v>4193</v>
      </c>
      <c r="C1177" t="s">
        <v>4194</v>
      </c>
      <c r="E1177" s="3" t="s">
        <v>148</v>
      </c>
    </row>
    <row r="1178" spans="1:5" hidden="1">
      <c r="A1178">
        <v>1176</v>
      </c>
      <c r="B1178" t="s">
        <v>4193</v>
      </c>
      <c r="C1178" t="s">
        <v>4194</v>
      </c>
      <c r="E1178" s="3" t="s">
        <v>148</v>
      </c>
    </row>
    <row r="1179" spans="1:5" hidden="1">
      <c r="A1179">
        <v>1177</v>
      </c>
      <c r="B1179" t="s">
        <v>4193</v>
      </c>
      <c r="C1179" t="s">
        <v>4194</v>
      </c>
      <c r="E1179" s="3" t="s">
        <v>148</v>
      </c>
    </row>
    <row r="1180" spans="1:5" hidden="1">
      <c r="A1180">
        <v>1178</v>
      </c>
      <c r="B1180" t="s">
        <v>4193</v>
      </c>
      <c r="C1180" t="s">
        <v>4194</v>
      </c>
      <c r="E1180" s="3" t="s">
        <v>148</v>
      </c>
    </row>
    <row r="1181" spans="1:5" hidden="1">
      <c r="A1181">
        <v>1179</v>
      </c>
      <c r="B1181" t="s">
        <v>4193</v>
      </c>
      <c r="C1181" t="s">
        <v>4194</v>
      </c>
      <c r="E1181" s="3" t="s">
        <v>148</v>
      </c>
    </row>
    <row r="1182" spans="1:5" hidden="1">
      <c r="A1182">
        <v>1180</v>
      </c>
      <c r="B1182" t="s">
        <v>4193</v>
      </c>
      <c r="C1182" t="s">
        <v>4194</v>
      </c>
      <c r="E1182" s="3" t="s">
        <v>148</v>
      </c>
    </row>
    <row r="1183" spans="1:5" hidden="1">
      <c r="A1183">
        <v>1181</v>
      </c>
      <c r="B1183" t="s">
        <v>4193</v>
      </c>
      <c r="C1183" t="s">
        <v>4194</v>
      </c>
      <c r="E1183" s="3" t="s">
        <v>148</v>
      </c>
    </row>
    <row r="1184" spans="1:5" hidden="1">
      <c r="A1184">
        <v>1182</v>
      </c>
      <c r="B1184" t="s">
        <v>4193</v>
      </c>
      <c r="C1184" t="s">
        <v>4194</v>
      </c>
      <c r="E1184" s="3" t="s">
        <v>148</v>
      </c>
    </row>
    <row r="1185" spans="1:5" hidden="1">
      <c r="A1185">
        <v>1183</v>
      </c>
      <c r="B1185" t="s">
        <v>4193</v>
      </c>
      <c r="C1185" t="s">
        <v>4194</v>
      </c>
      <c r="E1185" s="3" t="s">
        <v>148</v>
      </c>
    </row>
    <row r="1186" spans="1:5" hidden="1">
      <c r="A1186">
        <v>1184</v>
      </c>
      <c r="B1186" t="s">
        <v>4193</v>
      </c>
      <c r="C1186" t="s">
        <v>4194</v>
      </c>
      <c r="E1186" s="3" t="s">
        <v>148</v>
      </c>
    </row>
    <row r="1187" spans="1:5" hidden="1">
      <c r="A1187">
        <v>1185</v>
      </c>
      <c r="B1187" t="s">
        <v>4193</v>
      </c>
      <c r="C1187" t="s">
        <v>4194</v>
      </c>
      <c r="E1187" s="3" t="s">
        <v>148</v>
      </c>
    </row>
    <row r="1188" spans="1:5" hidden="1">
      <c r="A1188">
        <v>1186</v>
      </c>
      <c r="B1188" t="s">
        <v>4193</v>
      </c>
      <c r="C1188" t="s">
        <v>4194</v>
      </c>
      <c r="E1188" s="3" t="s">
        <v>148</v>
      </c>
    </row>
    <row r="1189" spans="1:5" hidden="1">
      <c r="A1189">
        <v>1187</v>
      </c>
      <c r="B1189" t="s">
        <v>139</v>
      </c>
      <c r="C1189" t="s">
        <v>4209</v>
      </c>
      <c r="E1189" s="3" t="s">
        <v>148</v>
      </c>
    </row>
    <row r="1190" spans="1:5" hidden="1">
      <c r="A1190">
        <v>1188</v>
      </c>
      <c r="B1190" t="s">
        <v>139</v>
      </c>
      <c r="C1190" t="s">
        <v>4209</v>
      </c>
      <c r="E1190" s="3" t="s">
        <v>148</v>
      </c>
    </row>
    <row r="1191" spans="1:5" hidden="1">
      <c r="A1191">
        <v>1189</v>
      </c>
      <c r="B1191" t="s">
        <v>139</v>
      </c>
      <c r="C1191" t="s">
        <v>4209</v>
      </c>
      <c r="E1191" s="3" t="s">
        <v>148</v>
      </c>
    </row>
    <row r="1192" spans="1:5">
      <c r="A1192">
        <v>1190</v>
      </c>
      <c r="B1192" t="s">
        <v>853</v>
      </c>
      <c r="C1192" t="s">
        <v>4221</v>
      </c>
      <c r="D1192">
        <v>13.8</v>
      </c>
      <c r="E1192">
        <v>17.21</v>
      </c>
    </row>
    <row r="1193" spans="1:5">
      <c r="A1193">
        <v>1191</v>
      </c>
      <c r="B1193" t="s">
        <v>853</v>
      </c>
      <c r="C1193" t="s">
        <v>4221</v>
      </c>
      <c r="D1193">
        <v>13.8</v>
      </c>
      <c r="E1193">
        <v>17.21</v>
      </c>
    </row>
    <row r="1194" spans="1:5">
      <c r="A1194">
        <v>1192</v>
      </c>
      <c r="B1194" t="s">
        <v>853</v>
      </c>
      <c r="C1194" t="s">
        <v>4221</v>
      </c>
      <c r="D1194">
        <v>13.8</v>
      </c>
      <c r="E1194">
        <v>17.21</v>
      </c>
    </row>
    <row r="1195" spans="1:5">
      <c r="A1195">
        <v>1193</v>
      </c>
      <c r="B1195" t="s">
        <v>853</v>
      </c>
      <c r="C1195" t="s">
        <v>4221</v>
      </c>
      <c r="D1195">
        <v>13.8</v>
      </c>
      <c r="E1195">
        <v>17.21</v>
      </c>
    </row>
    <row r="1196" spans="1:5">
      <c r="A1196">
        <v>1194</v>
      </c>
      <c r="B1196" t="s">
        <v>853</v>
      </c>
      <c r="C1196" t="s">
        <v>4221</v>
      </c>
      <c r="D1196">
        <v>12.8</v>
      </c>
      <c r="E1196">
        <v>16.21</v>
      </c>
    </row>
    <row r="1197" spans="1:5">
      <c r="A1197">
        <v>1195</v>
      </c>
      <c r="B1197" t="s">
        <v>853</v>
      </c>
      <c r="C1197" t="s">
        <v>4221</v>
      </c>
      <c r="D1197">
        <v>12.8</v>
      </c>
      <c r="E1197">
        <v>16.21</v>
      </c>
    </row>
    <row r="1198" spans="1:5" hidden="1">
      <c r="A1198">
        <v>1196</v>
      </c>
      <c r="B1198" t="s">
        <v>541</v>
      </c>
      <c r="C1198" t="s">
        <v>4231</v>
      </c>
      <c r="E1198" s="3" t="s">
        <v>148</v>
      </c>
    </row>
    <row r="1199" spans="1:5" hidden="1">
      <c r="A1199">
        <v>1197</v>
      </c>
      <c r="B1199" t="s">
        <v>541</v>
      </c>
      <c r="C1199" t="s">
        <v>4231</v>
      </c>
      <c r="E1199" s="3" t="s">
        <v>148</v>
      </c>
    </row>
    <row r="1200" spans="1:5" hidden="1">
      <c r="A1200">
        <v>1198</v>
      </c>
      <c r="B1200" t="s">
        <v>541</v>
      </c>
      <c r="C1200" t="s">
        <v>4231</v>
      </c>
      <c r="E1200" s="3" t="s">
        <v>148</v>
      </c>
    </row>
    <row r="1201" spans="1:5" hidden="1">
      <c r="A1201">
        <v>1199</v>
      </c>
      <c r="B1201" t="s">
        <v>541</v>
      </c>
      <c r="C1201" t="s">
        <v>4231</v>
      </c>
      <c r="E1201" s="3" t="s">
        <v>148</v>
      </c>
    </row>
    <row r="1202" spans="1:5" hidden="1">
      <c r="A1202">
        <v>1200</v>
      </c>
      <c r="B1202" t="s">
        <v>541</v>
      </c>
      <c r="C1202" t="s">
        <v>4231</v>
      </c>
      <c r="E1202" s="3" t="s">
        <v>148</v>
      </c>
    </row>
    <row r="1203" spans="1:5" hidden="1">
      <c r="A1203">
        <v>1201</v>
      </c>
      <c r="B1203" t="s">
        <v>541</v>
      </c>
      <c r="C1203" t="s">
        <v>4231</v>
      </c>
      <c r="E1203" s="3" t="s">
        <v>148</v>
      </c>
    </row>
    <row r="1204" spans="1:5" hidden="1">
      <c r="A1204">
        <v>1202</v>
      </c>
      <c r="B1204" t="s">
        <v>541</v>
      </c>
      <c r="C1204" t="s">
        <v>4231</v>
      </c>
      <c r="E1204" s="3" t="s">
        <v>148</v>
      </c>
    </row>
    <row r="1205" spans="1:5" hidden="1">
      <c r="A1205">
        <v>1203</v>
      </c>
      <c r="B1205" t="s">
        <v>541</v>
      </c>
      <c r="C1205" t="s">
        <v>4231</v>
      </c>
      <c r="E1205" s="3" t="s">
        <v>148</v>
      </c>
    </row>
    <row r="1206" spans="1:5" hidden="1">
      <c r="A1206">
        <v>1204</v>
      </c>
      <c r="B1206" t="s">
        <v>139</v>
      </c>
      <c r="C1206" t="s">
        <v>4238</v>
      </c>
      <c r="E1206" s="3" t="s">
        <v>148</v>
      </c>
    </row>
    <row r="1207" spans="1:5">
      <c r="A1207">
        <v>1205</v>
      </c>
      <c r="B1207" t="s">
        <v>361</v>
      </c>
      <c r="C1207" t="s">
        <v>4247</v>
      </c>
      <c r="E1207" s="3" t="s">
        <v>148</v>
      </c>
    </row>
    <row r="1208" spans="1:5">
      <c r="A1208">
        <v>1206</v>
      </c>
      <c r="B1208" t="s">
        <v>510</v>
      </c>
      <c r="C1208" t="s">
        <v>4255</v>
      </c>
      <c r="E1208" s="3" t="s">
        <v>148</v>
      </c>
    </row>
    <row r="1209" spans="1:5" hidden="1">
      <c r="A1209">
        <v>1207</v>
      </c>
      <c r="B1209" t="s">
        <v>1071</v>
      </c>
      <c r="C1209" t="s">
        <v>4262</v>
      </c>
      <c r="E1209" s="3" t="s">
        <v>148</v>
      </c>
    </row>
    <row r="1210" spans="1:5" hidden="1">
      <c r="A1210">
        <v>1208</v>
      </c>
      <c r="B1210" t="s">
        <v>1340</v>
      </c>
      <c r="C1210" t="s">
        <v>4263</v>
      </c>
      <c r="E1210" s="3" t="s">
        <v>148</v>
      </c>
    </row>
    <row r="1211" spans="1:5" hidden="1">
      <c r="A1211">
        <v>1209</v>
      </c>
      <c r="B1211" t="s">
        <v>1340</v>
      </c>
      <c r="C1211" t="s">
        <v>4263</v>
      </c>
      <c r="E1211" s="3" t="s">
        <v>148</v>
      </c>
    </row>
    <row r="1212" spans="1:5" hidden="1">
      <c r="A1212">
        <v>1210</v>
      </c>
      <c r="B1212" t="s">
        <v>1340</v>
      </c>
      <c r="C1212" t="s">
        <v>4263</v>
      </c>
      <c r="E1212" s="3" t="s">
        <v>148</v>
      </c>
    </row>
    <row r="1213" spans="1:5" hidden="1">
      <c r="A1213">
        <v>1211</v>
      </c>
      <c r="B1213" t="s">
        <v>1340</v>
      </c>
      <c r="C1213" t="s">
        <v>4263</v>
      </c>
      <c r="E1213" s="3" t="s">
        <v>148</v>
      </c>
    </row>
    <row r="1214" spans="1:5" hidden="1">
      <c r="A1214">
        <v>1212</v>
      </c>
      <c r="B1214" t="s">
        <v>1340</v>
      </c>
      <c r="C1214" t="s">
        <v>4263</v>
      </c>
      <c r="E1214" s="3" t="s">
        <v>148</v>
      </c>
    </row>
    <row r="1215" spans="1:5" hidden="1">
      <c r="A1215">
        <v>1213</v>
      </c>
      <c r="B1215" t="s">
        <v>1340</v>
      </c>
      <c r="C1215" t="s">
        <v>4263</v>
      </c>
      <c r="E1215" s="3" t="s">
        <v>148</v>
      </c>
    </row>
    <row r="1216" spans="1:5" hidden="1">
      <c r="A1216">
        <v>1214</v>
      </c>
      <c r="B1216" t="s">
        <v>1340</v>
      </c>
      <c r="C1216" t="s">
        <v>4263</v>
      </c>
      <c r="E1216" s="3" t="s">
        <v>148</v>
      </c>
    </row>
    <row r="1217" spans="1:5" hidden="1">
      <c r="A1217">
        <v>1215</v>
      </c>
      <c r="B1217" t="s">
        <v>1340</v>
      </c>
      <c r="C1217" t="s">
        <v>4263</v>
      </c>
      <c r="E1217" s="3" t="s">
        <v>148</v>
      </c>
    </row>
    <row r="1218" spans="1:5" hidden="1">
      <c r="A1218">
        <v>1216</v>
      </c>
      <c r="B1218" t="s">
        <v>1526</v>
      </c>
      <c r="C1218" t="s">
        <v>4282</v>
      </c>
      <c r="E1218" s="3" t="s">
        <v>148</v>
      </c>
    </row>
    <row r="1219" spans="1:5" hidden="1">
      <c r="A1219">
        <v>1217</v>
      </c>
      <c r="B1219" t="s">
        <v>1526</v>
      </c>
      <c r="C1219" t="s">
        <v>4282</v>
      </c>
      <c r="E1219" s="3" t="s">
        <v>148</v>
      </c>
    </row>
    <row r="1220" spans="1:5" hidden="1">
      <c r="A1220">
        <v>1218</v>
      </c>
      <c r="B1220" t="s">
        <v>1526</v>
      </c>
      <c r="C1220" t="s">
        <v>4282</v>
      </c>
      <c r="E1220" s="3" t="s">
        <v>148</v>
      </c>
    </row>
    <row r="1221" spans="1:5" hidden="1">
      <c r="A1221">
        <v>1219</v>
      </c>
      <c r="C1221" t="s">
        <v>4291</v>
      </c>
      <c r="D1221">
        <v>10.199999999999999</v>
      </c>
      <c r="E1221">
        <v>14.9</v>
      </c>
    </row>
    <row r="1222" spans="1:5" hidden="1">
      <c r="A1222">
        <v>1220</v>
      </c>
      <c r="C1222" t="s">
        <v>4291</v>
      </c>
      <c r="D1222">
        <v>10.199999999999999</v>
      </c>
      <c r="E1222">
        <v>14.9</v>
      </c>
    </row>
    <row r="1223" spans="1:5" hidden="1">
      <c r="A1223">
        <v>1221</v>
      </c>
      <c r="B1223" t="s">
        <v>869</v>
      </c>
      <c r="C1223" t="s">
        <v>4296</v>
      </c>
      <c r="D1223">
        <v>15.8</v>
      </c>
      <c r="E1223" s="3" t="s">
        <v>148</v>
      </c>
    </row>
    <row r="1224" spans="1:5" hidden="1">
      <c r="A1224">
        <v>1222</v>
      </c>
      <c r="B1224" t="s">
        <v>869</v>
      </c>
      <c r="C1224" t="s">
        <v>4296</v>
      </c>
      <c r="D1224">
        <v>21.2</v>
      </c>
      <c r="E1224" s="3" t="s">
        <v>148</v>
      </c>
    </row>
    <row r="1225" spans="1:5" hidden="1">
      <c r="A1225">
        <v>1223</v>
      </c>
      <c r="B1225" t="s">
        <v>869</v>
      </c>
      <c r="C1225" t="s">
        <v>4296</v>
      </c>
      <c r="D1225">
        <v>21.2</v>
      </c>
      <c r="E1225" s="3" t="s">
        <v>148</v>
      </c>
    </row>
    <row r="1226" spans="1:5" hidden="1">
      <c r="A1226">
        <v>1224</v>
      </c>
      <c r="B1226" t="s">
        <v>869</v>
      </c>
      <c r="C1226" t="s">
        <v>4296</v>
      </c>
      <c r="D1226">
        <v>21.2</v>
      </c>
      <c r="E1226" s="3" t="s">
        <v>148</v>
      </c>
    </row>
    <row r="1227" spans="1:5">
      <c r="A1227">
        <v>1225</v>
      </c>
      <c r="B1227" t="s">
        <v>510</v>
      </c>
      <c r="C1227" t="s">
        <v>4303</v>
      </c>
      <c r="E1227" s="3" t="s">
        <v>148</v>
      </c>
    </row>
    <row r="1228" spans="1:5">
      <c r="A1228">
        <v>1226</v>
      </c>
      <c r="B1228" t="s">
        <v>510</v>
      </c>
      <c r="C1228" t="s">
        <v>4303</v>
      </c>
      <c r="E1228" s="3" t="s">
        <v>148</v>
      </c>
    </row>
    <row r="1229" spans="1:5">
      <c r="A1229">
        <v>1227</v>
      </c>
      <c r="B1229" t="s">
        <v>510</v>
      </c>
      <c r="C1229" t="s">
        <v>4303</v>
      </c>
      <c r="E1229" s="3" t="s">
        <v>148</v>
      </c>
    </row>
    <row r="1230" spans="1:5">
      <c r="A1230">
        <v>1228</v>
      </c>
      <c r="B1230" t="s">
        <v>510</v>
      </c>
      <c r="C1230" t="s">
        <v>4303</v>
      </c>
      <c r="E1230" s="3" t="s">
        <v>148</v>
      </c>
    </row>
    <row r="1231" spans="1:5">
      <c r="A1231">
        <v>1229</v>
      </c>
      <c r="B1231" t="s">
        <v>510</v>
      </c>
      <c r="C1231" t="s">
        <v>4303</v>
      </c>
      <c r="E1231" s="3" t="s">
        <v>148</v>
      </c>
    </row>
    <row r="1232" spans="1:5">
      <c r="A1232">
        <v>1230</v>
      </c>
      <c r="B1232" t="s">
        <v>510</v>
      </c>
      <c r="C1232" t="s">
        <v>4303</v>
      </c>
      <c r="E1232" s="3" t="s">
        <v>148</v>
      </c>
    </row>
    <row r="1233" spans="1:5">
      <c r="A1233">
        <v>1231</v>
      </c>
      <c r="B1233" t="s">
        <v>510</v>
      </c>
      <c r="C1233" t="s">
        <v>4303</v>
      </c>
      <c r="E1233" s="3" t="s">
        <v>148</v>
      </c>
    </row>
    <row r="1234" spans="1:5">
      <c r="A1234">
        <v>1232</v>
      </c>
      <c r="B1234" t="s">
        <v>510</v>
      </c>
      <c r="C1234" t="s">
        <v>4303</v>
      </c>
      <c r="E1234" s="3" t="s">
        <v>148</v>
      </c>
    </row>
    <row r="1235" spans="1:5">
      <c r="A1235">
        <v>1233</v>
      </c>
      <c r="B1235" t="s">
        <v>510</v>
      </c>
      <c r="C1235" t="s">
        <v>4303</v>
      </c>
      <c r="E1235" s="3" t="s">
        <v>148</v>
      </c>
    </row>
    <row r="1236" spans="1:5">
      <c r="A1236">
        <v>1234</v>
      </c>
      <c r="B1236" t="s">
        <v>510</v>
      </c>
      <c r="C1236" t="s">
        <v>4303</v>
      </c>
      <c r="E1236" s="3" t="s">
        <v>148</v>
      </c>
    </row>
    <row r="1237" spans="1:5">
      <c r="A1237">
        <v>1235</v>
      </c>
      <c r="B1237" t="s">
        <v>510</v>
      </c>
      <c r="C1237" t="s">
        <v>4303</v>
      </c>
      <c r="E1237" s="3" t="s">
        <v>148</v>
      </c>
    </row>
    <row r="1238" spans="1:5">
      <c r="A1238">
        <v>1236</v>
      </c>
      <c r="B1238" t="s">
        <v>510</v>
      </c>
      <c r="C1238" t="s">
        <v>4303</v>
      </c>
      <c r="E1238" s="3" t="s">
        <v>148</v>
      </c>
    </row>
    <row r="1239" spans="1:5">
      <c r="A1239">
        <v>1237</v>
      </c>
      <c r="B1239" t="s">
        <v>510</v>
      </c>
      <c r="C1239" t="s">
        <v>4303</v>
      </c>
      <c r="E1239" s="3" t="s">
        <v>148</v>
      </c>
    </row>
    <row r="1240" spans="1:5">
      <c r="A1240">
        <v>1238</v>
      </c>
      <c r="B1240" t="s">
        <v>510</v>
      </c>
      <c r="C1240" t="s">
        <v>4303</v>
      </c>
      <c r="E1240" s="3" t="s">
        <v>148</v>
      </c>
    </row>
    <row r="1241" spans="1:5" hidden="1">
      <c r="A1241">
        <v>1239</v>
      </c>
      <c r="B1241" t="s">
        <v>1046</v>
      </c>
      <c r="C1241" t="s">
        <v>4324</v>
      </c>
      <c r="E1241" s="3" t="s">
        <v>148</v>
      </c>
    </row>
    <row r="1242" spans="1:5" hidden="1">
      <c r="A1242">
        <v>1240</v>
      </c>
      <c r="B1242" t="s">
        <v>1046</v>
      </c>
      <c r="C1242" t="s">
        <v>4324</v>
      </c>
      <c r="E1242" s="3" t="s">
        <v>148</v>
      </c>
    </row>
    <row r="1243" spans="1:5" hidden="1">
      <c r="A1243">
        <v>1241</v>
      </c>
      <c r="B1243" t="s">
        <v>1046</v>
      </c>
      <c r="C1243" t="s">
        <v>4324</v>
      </c>
      <c r="E1243">
        <v>16</v>
      </c>
    </row>
    <row r="1244" spans="1:5" hidden="1">
      <c r="A1244">
        <v>1242</v>
      </c>
      <c r="B1244" t="s">
        <v>1046</v>
      </c>
      <c r="C1244" t="s">
        <v>4324</v>
      </c>
      <c r="E1244">
        <v>14</v>
      </c>
    </row>
    <row r="1245" spans="1:5" hidden="1">
      <c r="A1245">
        <v>1243</v>
      </c>
      <c r="B1245" t="s">
        <v>1046</v>
      </c>
      <c r="C1245" t="s">
        <v>4324</v>
      </c>
      <c r="E1245" s="3" t="s">
        <v>148</v>
      </c>
    </row>
    <row r="1246" spans="1:5" hidden="1">
      <c r="A1246">
        <v>1244</v>
      </c>
      <c r="B1246" t="s">
        <v>1046</v>
      </c>
      <c r="C1246" t="s">
        <v>4324</v>
      </c>
      <c r="E1246" s="3" t="s">
        <v>148</v>
      </c>
    </row>
    <row r="1247" spans="1:5" hidden="1">
      <c r="A1247">
        <v>1245</v>
      </c>
      <c r="B1247" t="s">
        <v>1046</v>
      </c>
      <c r="C1247" t="s">
        <v>4324</v>
      </c>
      <c r="E1247">
        <v>14</v>
      </c>
    </row>
    <row r="1248" spans="1:5" hidden="1">
      <c r="A1248">
        <v>1246</v>
      </c>
      <c r="B1248" t="s">
        <v>1046</v>
      </c>
      <c r="C1248" t="s">
        <v>4324</v>
      </c>
      <c r="E1248" s="3" t="s">
        <v>148</v>
      </c>
    </row>
    <row r="1249" spans="1:5" hidden="1">
      <c r="A1249">
        <v>1247</v>
      </c>
      <c r="B1249" t="s">
        <v>1046</v>
      </c>
      <c r="C1249" t="s">
        <v>4324</v>
      </c>
      <c r="E1249">
        <v>16</v>
      </c>
    </row>
    <row r="1250" spans="1:5" hidden="1">
      <c r="A1250">
        <v>1248</v>
      </c>
      <c r="B1250" t="s">
        <v>1046</v>
      </c>
      <c r="C1250" t="s">
        <v>4324</v>
      </c>
      <c r="E1250" s="3" t="s">
        <v>148</v>
      </c>
    </row>
    <row r="1251" spans="1:5" hidden="1">
      <c r="A1251">
        <v>1249</v>
      </c>
      <c r="B1251" t="s">
        <v>1046</v>
      </c>
      <c r="C1251" t="s">
        <v>4324</v>
      </c>
      <c r="E1251" s="3" t="s">
        <v>148</v>
      </c>
    </row>
    <row r="1252" spans="1:5" hidden="1">
      <c r="A1252">
        <v>1250</v>
      </c>
      <c r="B1252" t="s">
        <v>1046</v>
      </c>
      <c r="C1252" t="s">
        <v>4324</v>
      </c>
      <c r="E1252" s="3" t="s">
        <v>148</v>
      </c>
    </row>
    <row r="1253" spans="1:5" hidden="1">
      <c r="A1253">
        <v>1251</v>
      </c>
      <c r="C1253" t="s">
        <v>4344</v>
      </c>
      <c r="E1253" s="3" t="s">
        <v>148</v>
      </c>
    </row>
    <row r="1254" spans="1:5" hidden="1">
      <c r="A1254">
        <v>1252</v>
      </c>
      <c r="C1254" t="s">
        <v>4344</v>
      </c>
      <c r="E1254" s="3" t="s">
        <v>148</v>
      </c>
    </row>
    <row r="1255" spans="1:5" hidden="1">
      <c r="A1255">
        <v>1253</v>
      </c>
      <c r="B1255" t="s">
        <v>1469</v>
      </c>
      <c r="C1255" t="s">
        <v>4356</v>
      </c>
      <c r="E1255" s="3" t="s">
        <v>148</v>
      </c>
    </row>
    <row r="1256" spans="1:5" hidden="1">
      <c r="A1256">
        <v>1254</v>
      </c>
      <c r="B1256" t="s">
        <v>1469</v>
      </c>
      <c r="C1256" t="s">
        <v>4356</v>
      </c>
      <c r="E1256" s="3" t="s">
        <v>148</v>
      </c>
    </row>
    <row r="1257" spans="1:5">
      <c r="A1257">
        <v>1255</v>
      </c>
      <c r="B1257" t="s">
        <v>853</v>
      </c>
      <c r="C1257" t="s">
        <v>4368</v>
      </c>
      <c r="D1257">
        <v>18</v>
      </c>
      <c r="E1257">
        <v>20.079999999999998</v>
      </c>
    </row>
    <row r="1258" spans="1:5">
      <c r="A1258">
        <v>1256</v>
      </c>
      <c r="B1258" t="s">
        <v>853</v>
      </c>
      <c r="C1258" t="s">
        <v>4368</v>
      </c>
      <c r="D1258">
        <v>18</v>
      </c>
      <c r="E1258">
        <v>20.079999999999998</v>
      </c>
    </row>
    <row r="1259" spans="1:5">
      <c r="A1259">
        <v>1257</v>
      </c>
      <c r="B1259" t="s">
        <v>853</v>
      </c>
      <c r="C1259" t="s">
        <v>4368</v>
      </c>
      <c r="D1259">
        <v>18</v>
      </c>
      <c r="E1259">
        <v>20.079999999999998</v>
      </c>
    </row>
    <row r="1260" spans="1:5" hidden="1">
      <c r="A1260">
        <v>1258</v>
      </c>
      <c r="B1260" t="s">
        <v>4039</v>
      </c>
      <c r="C1260" t="s">
        <v>4374</v>
      </c>
      <c r="D1260">
        <v>6.5</v>
      </c>
      <c r="E1260">
        <v>10.5</v>
      </c>
    </row>
    <row r="1261" spans="1:5" hidden="1">
      <c r="A1261">
        <v>1259</v>
      </c>
      <c r="B1261" t="s">
        <v>4039</v>
      </c>
      <c r="C1261" t="s">
        <v>4374</v>
      </c>
      <c r="D1261">
        <v>6.5</v>
      </c>
      <c r="E1261">
        <v>10.5</v>
      </c>
    </row>
    <row r="1262" spans="1:5" hidden="1">
      <c r="A1262">
        <v>1260</v>
      </c>
      <c r="B1262" t="s">
        <v>4039</v>
      </c>
      <c r="C1262" t="s">
        <v>4374</v>
      </c>
      <c r="D1262">
        <v>6.5</v>
      </c>
      <c r="E1262">
        <v>10.5</v>
      </c>
    </row>
    <row r="1263" spans="1:5" hidden="1">
      <c r="A1263">
        <v>1261</v>
      </c>
      <c r="B1263" t="s">
        <v>4039</v>
      </c>
      <c r="C1263" t="s">
        <v>4374</v>
      </c>
      <c r="D1263">
        <v>6.5</v>
      </c>
      <c r="E1263">
        <v>10.5</v>
      </c>
    </row>
    <row r="1264" spans="1:5" hidden="1">
      <c r="A1264">
        <v>1262</v>
      </c>
      <c r="B1264" t="s">
        <v>4039</v>
      </c>
      <c r="C1264" t="s">
        <v>4374</v>
      </c>
      <c r="D1264">
        <v>6.5</v>
      </c>
      <c r="E1264">
        <v>10.5</v>
      </c>
    </row>
    <row r="1265" spans="1:5" hidden="1">
      <c r="A1265">
        <v>1263</v>
      </c>
      <c r="B1265" t="s">
        <v>1786</v>
      </c>
      <c r="C1265" t="s">
        <v>4390</v>
      </c>
      <c r="D1265">
        <v>2</v>
      </c>
      <c r="E1265">
        <v>4</v>
      </c>
    </row>
    <row r="1266" spans="1:5" hidden="1">
      <c r="A1266">
        <v>1264</v>
      </c>
      <c r="B1266" t="s">
        <v>1786</v>
      </c>
      <c r="C1266" t="s">
        <v>4390</v>
      </c>
      <c r="D1266">
        <v>2</v>
      </c>
      <c r="E1266">
        <v>4</v>
      </c>
    </row>
    <row r="1267" spans="1:5" hidden="1">
      <c r="A1267">
        <v>1265</v>
      </c>
      <c r="B1267" t="s">
        <v>920</v>
      </c>
      <c r="C1267" t="s">
        <v>4400</v>
      </c>
      <c r="D1267">
        <v>14.3</v>
      </c>
      <c r="E1267">
        <v>16.100000000000001</v>
      </c>
    </row>
    <row r="1268" spans="1:5" hidden="1">
      <c r="A1268">
        <v>1266</v>
      </c>
      <c r="B1268" t="s">
        <v>920</v>
      </c>
      <c r="C1268" t="s">
        <v>4400</v>
      </c>
      <c r="D1268">
        <v>14.3</v>
      </c>
      <c r="E1268">
        <v>16.399999999999999</v>
      </c>
    </row>
    <row r="1269" spans="1:5" hidden="1">
      <c r="A1269">
        <v>1267</v>
      </c>
      <c r="B1269" t="s">
        <v>920</v>
      </c>
      <c r="C1269" t="s">
        <v>4400</v>
      </c>
      <c r="D1269">
        <v>14.3</v>
      </c>
      <c r="E1269">
        <v>16.100000000000001</v>
      </c>
    </row>
    <row r="1270" spans="1:5" hidden="1">
      <c r="A1270">
        <v>1268</v>
      </c>
      <c r="B1270" t="s">
        <v>920</v>
      </c>
      <c r="C1270" t="s">
        <v>4400</v>
      </c>
      <c r="D1270">
        <v>14.3</v>
      </c>
      <c r="E1270">
        <v>16.100000000000001</v>
      </c>
    </row>
    <row r="1271" spans="1:5" hidden="1">
      <c r="A1271">
        <v>1269</v>
      </c>
      <c r="B1271" t="s">
        <v>920</v>
      </c>
      <c r="C1271" t="s">
        <v>4400</v>
      </c>
      <c r="D1271">
        <v>22.6</v>
      </c>
      <c r="E1271">
        <v>25.6</v>
      </c>
    </row>
    <row r="1272" spans="1:5" hidden="1">
      <c r="A1272">
        <v>1270</v>
      </c>
      <c r="B1272" t="s">
        <v>920</v>
      </c>
      <c r="C1272" t="s">
        <v>4400</v>
      </c>
      <c r="D1272">
        <v>22.6</v>
      </c>
      <c r="E1272">
        <v>25.6</v>
      </c>
    </row>
    <row r="1273" spans="1:5" hidden="1">
      <c r="A1273">
        <v>1271</v>
      </c>
      <c r="B1273" t="s">
        <v>920</v>
      </c>
      <c r="C1273" t="s">
        <v>4400</v>
      </c>
      <c r="D1273">
        <v>22.6</v>
      </c>
      <c r="E1273">
        <v>25.1</v>
      </c>
    </row>
    <row r="1274" spans="1:5" hidden="1">
      <c r="A1274">
        <v>1272</v>
      </c>
      <c r="B1274" t="s">
        <v>920</v>
      </c>
      <c r="C1274" t="s">
        <v>4400</v>
      </c>
      <c r="D1274">
        <v>22.6</v>
      </c>
      <c r="E1274">
        <v>25.1</v>
      </c>
    </row>
    <row r="1275" spans="1:5" hidden="1">
      <c r="A1275">
        <v>1273</v>
      </c>
      <c r="B1275" t="s">
        <v>920</v>
      </c>
      <c r="C1275" t="s">
        <v>4400</v>
      </c>
      <c r="D1275">
        <v>18</v>
      </c>
      <c r="E1275">
        <v>18</v>
      </c>
    </row>
    <row r="1276" spans="1:5" hidden="1">
      <c r="A1276">
        <v>1274</v>
      </c>
      <c r="B1276" t="s">
        <v>920</v>
      </c>
      <c r="C1276" t="s">
        <v>4400</v>
      </c>
      <c r="D1276">
        <v>14.3</v>
      </c>
      <c r="E1276">
        <v>16.399999999999999</v>
      </c>
    </row>
    <row r="1277" spans="1:5" hidden="1">
      <c r="A1277">
        <v>1275</v>
      </c>
      <c r="B1277" t="s">
        <v>4039</v>
      </c>
      <c r="C1277" t="s">
        <v>4427</v>
      </c>
      <c r="D1277">
        <v>8.25</v>
      </c>
      <c r="E1277">
        <v>11.56</v>
      </c>
    </row>
  </sheetData>
  <autoFilter ref="B1:B1277" xr:uid="{00000000-0009-0000-0000-000006000000}">
    <filterColumn colId="0">
      <filters>
        <filter val="Hyundai"/>
        <filter val="Mahindra"/>
        <filter val="Toyota"/>
        <filter val="Volkswagen"/>
      </filters>
    </filterColumn>
  </autoFilter>
  <pageMargins left="0.7" right="0.7" top="0.75" bottom="0.75" header="0.3" footer="0.3"/>
  <pageSetup paperSize="9" orientation="portrait" horizontalDpi="4294967293"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J51"/>
  <sheetViews>
    <sheetView workbookViewId="0">
      <selection activeCell="F44" sqref="F44"/>
    </sheetView>
  </sheetViews>
  <sheetFormatPr defaultRowHeight="15"/>
  <cols>
    <col min="1" max="1" width="14.28515625" customWidth="1"/>
    <col min="2" max="2" width="15.85546875" customWidth="1"/>
    <col min="3" max="3" width="23.85546875" customWidth="1"/>
    <col min="4" max="4" width="18.28515625" customWidth="1"/>
  </cols>
  <sheetData>
    <row r="1" spans="1:5">
      <c r="A1" s="8" t="s">
        <v>4466</v>
      </c>
      <c r="B1" s="8" t="s">
        <v>4467</v>
      </c>
      <c r="C1" s="8" t="s">
        <v>4468</v>
      </c>
      <c r="D1" s="9" t="s">
        <v>4469</v>
      </c>
      <c r="E1" s="9" t="s">
        <v>4470</v>
      </c>
    </row>
    <row r="2" spans="1:5" hidden="1">
      <c r="A2" s="5" t="s">
        <v>1831</v>
      </c>
      <c r="B2">
        <v>6.7</v>
      </c>
      <c r="C2">
        <v>10.45</v>
      </c>
      <c r="D2">
        <f>(C2+B2)/2</f>
        <v>8.5749999999999993</v>
      </c>
      <c r="E2">
        <f>IF(D2&gt;$D$35,1,0)</f>
        <v>0</v>
      </c>
    </row>
    <row r="3" spans="1:5" hidden="1">
      <c r="A3" s="5" t="s">
        <v>1071</v>
      </c>
      <c r="B3">
        <v>12.081250000000002</v>
      </c>
      <c r="C3">
        <v>12.942857142857141</v>
      </c>
      <c r="D3">
        <f t="shared" ref="D3:D33" si="0">(C3+B3)/2</f>
        <v>12.512053571428572</v>
      </c>
      <c r="E3">
        <f t="shared" ref="E3:E33" si="1">IF(D3&gt;$D$35,1,0)</f>
        <v>0</v>
      </c>
    </row>
    <row r="4" spans="1:5" hidden="1">
      <c r="A4" s="5" t="s">
        <v>1786</v>
      </c>
      <c r="B4">
        <v>5.0199999999999996</v>
      </c>
      <c r="C4">
        <v>7.8400000000000007</v>
      </c>
      <c r="D4">
        <f t="shared" si="0"/>
        <v>6.43</v>
      </c>
      <c r="E4">
        <f t="shared" si="1"/>
        <v>0</v>
      </c>
    </row>
    <row r="5" spans="1:5">
      <c r="A5" s="5" t="s">
        <v>1322</v>
      </c>
      <c r="B5">
        <v>13.686874999999999</v>
      </c>
      <c r="C5">
        <v>15.835000000000003</v>
      </c>
      <c r="D5">
        <f t="shared" si="0"/>
        <v>14.760937500000001</v>
      </c>
      <c r="E5">
        <f t="shared" si="1"/>
        <v>1</v>
      </c>
    </row>
    <row r="6" spans="1:5">
      <c r="A6" s="5" t="s">
        <v>193</v>
      </c>
      <c r="B6">
        <v>20.946666666666665</v>
      </c>
      <c r="C6">
        <v>24</v>
      </c>
      <c r="D6">
        <f t="shared" si="0"/>
        <v>22.473333333333333</v>
      </c>
      <c r="E6">
        <f t="shared" si="1"/>
        <v>1</v>
      </c>
    </row>
    <row r="7" spans="1:5" hidden="1">
      <c r="A7" s="5" t="s">
        <v>1141</v>
      </c>
      <c r="B7">
        <v>8</v>
      </c>
      <c r="C7">
        <v>10</v>
      </c>
      <c r="D7">
        <f t="shared" si="0"/>
        <v>9</v>
      </c>
      <c r="E7">
        <f t="shared" si="1"/>
        <v>0</v>
      </c>
    </row>
    <row r="8" spans="1:5" hidden="1">
      <c r="A8" s="5" t="s">
        <v>1802</v>
      </c>
      <c r="B8">
        <v>4.3199999999999994</v>
      </c>
      <c r="C8">
        <v>6.9</v>
      </c>
      <c r="D8">
        <f t="shared" si="0"/>
        <v>5.6099999999999994</v>
      </c>
      <c r="E8">
        <f t="shared" si="1"/>
        <v>0</v>
      </c>
    </row>
    <row r="9" spans="1:5">
      <c r="A9" s="5" t="s">
        <v>869</v>
      </c>
      <c r="B9">
        <v>16.09090909090909</v>
      </c>
      <c r="C9">
        <v>18.40909090909091</v>
      </c>
      <c r="D9">
        <f t="shared" si="0"/>
        <v>17.25</v>
      </c>
      <c r="E9">
        <f t="shared" si="1"/>
        <v>1</v>
      </c>
    </row>
    <row r="10" spans="1:5">
      <c r="A10" s="5" t="s">
        <v>2488</v>
      </c>
      <c r="B10">
        <v>14</v>
      </c>
      <c r="C10">
        <v>17</v>
      </c>
      <c r="D10">
        <f t="shared" si="0"/>
        <v>15.5</v>
      </c>
      <c r="E10">
        <f t="shared" si="1"/>
        <v>1</v>
      </c>
    </row>
    <row r="11" spans="1:5" hidden="1">
      <c r="A11" s="5" t="s">
        <v>750</v>
      </c>
      <c r="B11">
        <v>10.66</v>
      </c>
      <c r="C11">
        <v>12.2875</v>
      </c>
      <c r="D11">
        <f t="shared" si="0"/>
        <v>11.473749999999999</v>
      </c>
      <c r="E11">
        <f t="shared" si="1"/>
        <v>0</v>
      </c>
    </row>
    <row r="12" spans="1:5">
      <c r="A12" s="5" t="s">
        <v>920</v>
      </c>
      <c r="B12">
        <v>16.805714285714288</v>
      </c>
      <c r="C12">
        <v>19.310526315789474</v>
      </c>
      <c r="D12">
        <f t="shared" si="0"/>
        <v>18.058120300751881</v>
      </c>
      <c r="E12">
        <f t="shared" si="1"/>
        <v>1</v>
      </c>
    </row>
    <row r="13" spans="1:5">
      <c r="A13" s="5" t="s">
        <v>361</v>
      </c>
      <c r="B13">
        <v>16.679852941176467</v>
      </c>
      <c r="C13">
        <v>18.294146341463417</v>
      </c>
      <c r="D13">
        <f t="shared" si="0"/>
        <v>17.48699964131994</v>
      </c>
      <c r="E13">
        <f t="shared" si="1"/>
        <v>1</v>
      </c>
    </row>
    <row r="14" spans="1:5" hidden="1">
      <c r="A14" s="5" t="s">
        <v>2051</v>
      </c>
      <c r="B14">
        <v>8.5999999999999979</v>
      </c>
      <c r="C14">
        <v>11.120000000000003</v>
      </c>
      <c r="D14">
        <f t="shared" si="0"/>
        <v>9.86</v>
      </c>
      <c r="E14">
        <f t="shared" si="1"/>
        <v>0</v>
      </c>
    </row>
    <row r="15" spans="1:5" hidden="1">
      <c r="A15" s="5" t="s">
        <v>968</v>
      </c>
      <c r="B15">
        <v>9.8999999999999986</v>
      </c>
      <c r="C15">
        <v>11.7</v>
      </c>
      <c r="D15">
        <f t="shared" si="0"/>
        <v>10.799999999999999</v>
      </c>
      <c r="E15">
        <f t="shared" si="1"/>
        <v>0</v>
      </c>
    </row>
    <row r="16" spans="1:5" hidden="1">
      <c r="A16" s="5" t="s">
        <v>1252</v>
      </c>
      <c r="B16">
        <v>8.92090909090909</v>
      </c>
      <c r="C16">
        <v>14.447777777777778</v>
      </c>
      <c r="D16">
        <f t="shared" si="0"/>
        <v>11.684343434343434</v>
      </c>
      <c r="E16">
        <f t="shared" si="1"/>
        <v>0</v>
      </c>
    </row>
    <row r="17" spans="1:5" hidden="1">
      <c r="A17" s="5" t="s">
        <v>954</v>
      </c>
      <c r="B17">
        <v>13.975000000000001</v>
      </c>
      <c r="C17">
        <v>8.4</v>
      </c>
      <c r="D17">
        <f t="shared" si="0"/>
        <v>11.1875</v>
      </c>
      <c r="E17">
        <f t="shared" si="1"/>
        <v>0</v>
      </c>
    </row>
    <row r="18" spans="1:5" hidden="1">
      <c r="A18" s="5" t="s">
        <v>1777</v>
      </c>
      <c r="B18">
        <v>5.5</v>
      </c>
      <c r="C18">
        <v>6.2666666666666666</v>
      </c>
      <c r="D18">
        <f t="shared" si="0"/>
        <v>5.8833333333333329</v>
      </c>
      <c r="E18">
        <f t="shared" si="1"/>
        <v>0</v>
      </c>
    </row>
    <row r="19" spans="1:5" hidden="1">
      <c r="A19" s="5" t="s">
        <v>2960</v>
      </c>
      <c r="B19">
        <v>9.1579999999999977</v>
      </c>
      <c r="C19">
        <v>11.637499999999999</v>
      </c>
      <c r="D19">
        <f t="shared" si="0"/>
        <v>10.397749999999998</v>
      </c>
      <c r="E19">
        <f t="shared" si="1"/>
        <v>0</v>
      </c>
    </row>
    <row r="20" spans="1:5">
      <c r="A20" s="5" t="s">
        <v>853</v>
      </c>
      <c r="B20">
        <v>20.003763440860215</v>
      </c>
      <c r="C20">
        <v>18.140175438596497</v>
      </c>
      <c r="D20">
        <f t="shared" si="0"/>
        <v>19.071969439728356</v>
      </c>
      <c r="E20">
        <f t="shared" si="1"/>
        <v>1</v>
      </c>
    </row>
    <row r="21" spans="1:5">
      <c r="A21" s="5" t="s">
        <v>256</v>
      </c>
      <c r="B21">
        <v>21.06282608695653</v>
      </c>
      <c r="C21">
        <v>20.671818181818171</v>
      </c>
      <c r="D21">
        <f t="shared" si="0"/>
        <v>20.867322134387351</v>
      </c>
      <c r="E21">
        <f t="shared" si="1"/>
        <v>1</v>
      </c>
    </row>
    <row r="22" spans="1:5" hidden="1">
      <c r="A22" s="5" t="s">
        <v>1632</v>
      </c>
      <c r="B22">
        <v>4.9000000000000004</v>
      </c>
      <c r="C22">
        <v>5.9666666666666659</v>
      </c>
      <c r="D22">
        <f t="shared" si="0"/>
        <v>5.4333333333333336</v>
      </c>
      <c r="E22">
        <f t="shared" si="1"/>
        <v>0</v>
      </c>
    </row>
    <row r="23" spans="1:5" hidden="1">
      <c r="A23" s="5" t="s">
        <v>1183</v>
      </c>
      <c r="B23">
        <v>11.3</v>
      </c>
      <c r="C23">
        <v>13.8</v>
      </c>
      <c r="D23">
        <f t="shared" si="0"/>
        <v>12.55</v>
      </c>
      <c r="E23">
        <f t="shared" si="1"/>
        <v>0</v>
      </c>
    </row>
    <row r="24" spans="1:5" hidden="1">
      <c r="A24" s="5" t="s">
        <v>4039</v>
      </c>
      <c r="B24">
        <v>6.791666666666667</v>
      </c>
      <c r="C24">
        <v>10.676666666666668</v>
      </c>
      <c r="D24">
        <f t="shared" si="0"/>
        <v>8.7341666666666669</v>
      </c>
      <c r="E24">
        <f t="shared" si="1"/>
        <v>0</v>
      </c>
    </row>
    <row r="25" spans="1:5">
      <c r="A25" s="5" t="s">
        <v>541</v>
      </c>
      <c r="B25">
        <v>15.324374999999998</v>
      </c>
      <c r="C25">
        <v>18.872857142857146</v>
      </c>
      <c r="D25">
        <f t="shared" si="0"/>
        <v>17.098616071428573</v>
      </c>
      <c r="E25">
        <f t="shared" si="1"/>
        <v>1</v>
      </c>
    </row>
    <row r="26" spans="1:5" hidden="1">
      <c r="A26" s="5" t="s">
        <v>1469</v>
      </c>
      <c r="B26">
        <v>8.4</v>
      </c>
      <c r="C26">
        <v>8.071428571428573</v>
      </c>
      <c r="D26">
        <f t="shared" si="0"/>
        <v>8.2357142857142875</v>
      </c>
      <c r="E26">
        <f t="shared" si="1"/>
        <v>0</v>
      </c>
    </row>
    <row r="27" spans="1:5">
      <c r="A27" s="5" t="s">
        <v>478</v>
      </c>
      <c r="B27">
        <v>13.666666666666666</v>
      </c>
      <c r="C27">
        <v>17.283333333333335</v>
      </c>
      <c r="D27">
        <f t="shared" si="0"/>
        <v>15.475000000000001</v>
      </c>
      <c r="E27">
        <f t="shared" si="1"/>
        <v>1</v>
      </c>
    </row>
    <row r="28" spans="1:5">
      <c r="A28" s="5" t="s">
        <v>222</v>
      </c>
      <c r="B28">
        <v>20.554285714285715</v>
      </c>
      <c r="C28">
        <v>17.689999999999998</v>
      </c>
      <c r="D28">
        <f t="shared" si="0"/>
        <v>19.122142857142855</v>
      </c>
      <c r="E28">
        <f t="shared" si="1"/>
        <v>1</v>
      </c>
    </row>
    <row r="29" spans="1:5">
      <c r="A29" s="5" t="s">
        <v>1046</v>
      </c>
      <c r="B29">
        <v>13.953333333333331</v>
      </c>
      <c r="C29">
        <v>17.268529411764707</v>
      </c>
      <c r="D29">
        <f t="shared" si="0"/>
        <v>15.610931372549018</v>
      </c>
      <c r="E29">
        <f t="shared" si="1"/>
        <v>1</v>
      </c>
    </row>
    <row r="30" spans="1:5">
      <c r="A30" s="5" t="s">
        <v>139</v>
      </c>
      <c r="B30">
        <v>19.233541666666671</v>
      </c>
      <c r="C30">
        <v>20.502439024390249</v>
      </c>
      <c r="D30">
        <f t="shared" si="0"/>
        <v>19.867990345528462</v>
      </c>
      <c r="E30">
        <f t="shared" si="1"/>
        <v>1</v>
      </c>
    </row>
    <row r="31" spans="1:5">
      <c r="A31" s="5" t="s">
        <v>510</v>
      </c>
      <c r="B31">
        <v>14.293064516129036</v>
      </c>
      <c r="C31">
        <v>18.448749999999997</v>
      </c>
      <c r="D31">
        <f t="shared" si="0"/>
        <v>16.370907258064516</v>
      </c>
      <c r="E31">
        <f t="shared" si="1"/>
        <v>1</v>
      </c>
    </row>
    <row r="32" spans="1:5">
      <c r="A32" s="5" t="s">
        <v>686</v>
      </c>
      <c r="B32">
        <v>16.225000000000001</v>
      </c>
      <c r="C32">
        <v>19.229333333333329</v>
      </c>
      <c r="D32">
        <f t="shared" si="0"/>
        <v>17.727166666666665</v>
      </c>
      <c r="E32">
        <f t="shared" si="1"/>
        <v>1</v>
      </c>
    </row>
    <row r="33" spans="1:5">
      <c r="A33" s="5" t="s">
        <v>1198</v>
      </c>
      <c r="B33">
        <v>12.953076923076924</v>
      </c>
      <c r="C33">
        <v>17.78</v>
      </c>
      <c r="D33">
        <f t="shared" si="0"/>
        <v>15.366538461538463</v>
      </c>
      <c r="E33">
        <f t="shared" si="1"/>
        <v>1</v>
      </c>
    </row>
    <row r="34" spans="1:5" hidden="1">
      <c r="D34" t="s">
        <v>4450</v>
      </c>
    </row>
    <row r="35" spans="1:5" hidden="1">
      <c r="D35">
        <f>AVERAGE(D1:D33)</f>
        <v>13.45234125022685</v>
      </c>
    </row>
    <row r="36" spans="1:5" hidden="1"/>
    <row r="37" spans="1:5" hidden="1"/>
    <row r="38" spans="1:5" hidden="1"/>
    <row r="39" spans="1:5" hidden="1"/>
    <row r="40" spans="1:5" hidden="1"/>
    <row r="51" spans="10:10">
      <c r="J51" t="s">
        <v>4471</v>
      </c>
    </row>
  </sheetData>
  <autoFilter ref="E1:E40" xr:uid="{00000000-0009-0000-0000-000007000000}">
    <filterColumn colId="0">
      <filters>
        <filter val="1"/>
      </filters>
    </filterColumn>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44"/>
  <sheetViews>
    <sheetView topLeftCell="A4" workbookViewId="0">
      <selection activeCell="J36" sqref="J36"/>
    </sheetView>
  </sheetViews>
  <sheetFormatPr defaultRowHeight="15"/>
  <cols>
    <col min="1" max="1" width="16.42578125" bestFit="1" customWidth="1"/>
    <col min="2" max="2" width="34" bestFit="1" customWidth="1"/>
  </cols>
  <sheetData>
    <row r="3" spans="1:2">
      <c r="A3" s="4" t="s">
        <v>4436</v>
      </c>
      <c r="B3" t="s">
        <v>4438</v>
      </c>
    </row>
    <row r="4" spans="1:2">
      <c r="A4" s="5" t="s">
        <v>1831</v>
      </c>
      <c r="B4">
        <v>81.166666666666671</v>
      </c>
    </row>
    <row r="5" spans="1:2">
      <c r="A5" s="5" t="s">
        <v>1071</v>
      </c>
      <c r="B5">
        <v>65.63333333333334</v>
      </c>
    </row>
    <row r="6" spans="1:2">
      <c r="A6" s="5" t="s">
        <v>1926</v>
      </c>
    </row>
    <row r="7" spans="1:2">
      <c r="A7" s="5" t="s">
        <v>1786</v>
      </c>
      <c r="B7">
        <v>88.333333333333329</v>
      </c>
    </row>
    <row r="8" spans="1:2">
      <c r="A8" s="5" t="s">
        <v>1322</v>
      </c>
      <c r="B8">
        <v>64.794117647058826</v>
      </c>
    </row>
    <row r="9" spans="1:2">
      <c r="A9" s="5" t="s">
        <v>1911</v>
      </c>
    </row>
    <row r="10" spans="1:2">
      <c r="A10" s="5" t="s">
        <v>193</v>
      </c>
      <c r="B10">
        <v>32.200000000000003</v>
      </c>
    </row>
    <row r="11" spans="1:2">
      <c r="A11" s="5" t="s">
        <v>1141</v>
      </c>
      <c r="B11">
        <v>60</v>
      </c>
    </row>
    <row r="12" spans="1:2">
      <c r="A12" s="5" t="s">
        <v>1802</v>
      </c>
      <c r="B12">
        <v>86.75</v>
      </c>
    </row>
    <row r="13" spans="1:2">
      <c r="A13" s="5" t="s">
        <v>869</v>
      </c>
      <c r="B13">
        <v>45</v>
      </c>
    </row>
    <row r="14" spans="1:2">
      <c r="A14" s="5" t="s">
        <v>2488</v>
      </c>
      <c r="B14">
        <v>63</v>
      </c>
    </row>
    <row r="15" spans="1:2">
      <c r="A15" s="5" t="s">
        <v>750</v>
      </c>
      <c r="B15">
        <v>47.323255813953487</v>
      </c>
    </row>
    <row r="16" spans="1:2">
      <c r="A16" s="5" t="s">
        <v>920</v>
      </c>
      <c r="B16">
        <v>40.34375</v>
      </c>
    </row>
    <row r="17" spans="1:2">
      <c r="A17" s="5" t="s">
        <v>361</v>
      </c>
      <c r="B17">
        <v>45.247999999999998</v>
      </c>
    </row>
    <row r="18" spans="1:2">
      <c r="A18" s="5" t="s">
        <v>2051</v>
      </c>
      <c r="B18">
        <v>50</v>
      </c>
    </row>
    <row r="19" spans="1:2">
      <c r="A19" s="5" t="s">
        <v>968</v>
      </c>
      <c r="B19">
        <v>76</v>
      </c>
    </row>
    <row r="20" spans="1:2">
      <c r="A20" s="5" t="s">
        <v>1252</v>
      </c>
      <c r="B20">
        <v>68.38095238095238</v>
      </c>
    </row>
    <row r="21" spans="1:2">
      <c r="A21" s="5" t="s">
        <v>954</v>
      </c>
      <c r="B21">
        <v>65.678571428571431</v>
      </c>
    </row>
    <row r="22" spans="1:2">
      <c r="A22" s="5" t="s">
        <v>2778</v>
      </c>
      <c r="B22">
        <v>57.5</v>
      </c>
    </row>
    <row r="23" spans="1:2">
      <c r="A23" s="5" t="s">
        <v>1777</v>
      </c>
      <c r="B23">
        <v>88.75</v>
      </c>
    </row>
    <row r="24" spans="1:2">
      <c r="A24" s="5" t="s">
        <v>1340</v>
      </c>
      <c r="B24">
        <v>83.6</v>
      </c>
    </row>
    <row r="25" spans="1:2">
      <c r="A25" s="5" t="s">
        <v>2960</v>
      </c>
      <c r="B25">
        <v>90</v>
      </c>
    </row>
    <row r="26" spans="1:2">
      <c r="A26" s="5" t="s">
        <v>1526</v>
      </c>
      <c r="B26">
        <v>76.777777777777771</v>
      </c>
    </row>
    <row r="27" spans="1:2">
      <c r="A27" s="5" t="s">
        <v>853</v>
      </c>
      <c r="B27">
        <v>53.955752212389378</v>
      </c>
    </row>
    <row r="28" spans="1:2">
      <c r="A28" s="5" t="s">
        <v>256</v>
      </c>
      <c r="B28">
        <v>38.261744966442954</v>
      </c>
    </row>
    <row r="29" spans="1:2">
      <c r="A29" s="5" t="s">
        <v>4193</v>
      </c>
      <c r="B29">
        <v>32</v>
      </c>
    </row>
    <row r="30" spans="1:2">
      <c r="A30" s="5" t="s">
        <v>1632</v>
      </c>
      <c r="B30">
        <v>75.666666666666671</v>
      </c>
    </row>
    <row r="31" spans="1:2">
      <c r="A31" s="5" t="s">
        <v>2767</v>
      </c>
    </row>
    <row r="32" spans="1:2">
      <c r="A32" s="5" t="s">
        <v>1183</v>
      </c>
      <c r="B32">
        <v>45.333333333333336</v>
      </c>
    </row>
    <row r="33" spans="1:2">
      <c r="A33" s="5" t="s">
        <v>4039</v>
      </c>
      <c r="B33">
        <v>71.142857142857139</v>
      </c>
    </row>
    <row r="34" spans="1:2">
      <c r="A34" s="5" t="s">
        <v>541</v>
      </c>
      <c r="B34">
        <v>46.482758620689658</v>
      </c>
    </row>
    <row r="35" spans="1:2">
      <c r="A35" s="5" t="s">
        <v>1469</v>
      </c>
      <c r="B35">
        <v>74.357142857142861</v>
      </c>
    </row>
    <row r="36" spans="1:2">
      <c r="A36" s="5" t="s">
        <v>478</v>
      </c>
      <c r="B36">
        <v>46</v>
      </c>
    </row>
    <row r="37" spans="1:2">
      <c r="A37" s="5" t="s">
        <v>222</v>
      </c>
      <c r="B37">
        <v>41.555555555555557</v>
      </c>
    </row>
    <row r="38" spans="1:2">
      <c r="A38" s="5" t="s">
        <v>1046</v>
      </c>
      <c r="B38">
        <v>56.860465116279073</v>
      </c>
    </row>
    <row r="39" spans="1:2">
      <c r="A39" s="5" t="s">
        <v>139</v>
      </c>
      <c r="B39">
        <v>42.2</v>
      </c>
    </row>
    <row r="40" spans="1:2">
      <c r="A40" s="5" t="s">
        <v>510</v>
      </c>
      <c r="B40">
        <v>50.512195121951223</v>
      </c>
    </row>
    <row r="41" spans="1:2">
      <c r="A41" s="5" t="s">
        <v>686</v>
      </c>
      <c r="B41">
        <v>51.294117647058826</v>
      </c>
    </row>
    <row r="42" spans="1:2">
      <c r="A42" s="5" t="s">
        <v>1198</v>
      </c>
      <c r="B42">
        <v>63.7</v>
      </c>
    </row>
    <row r="43" spans="1:2">
      <c r="A43" s="5" t="s">
        <v>4442</v>
      </c>
      <c r="B43">
        <v>69.739726027397253</v>
      </c>
    </row>
    <row r="44" spans="1:2">
      <c r="A44" s="5" t="s">
        <v>4443</v>
      </c>
      <c r="B44">
        <v>52.119221209610608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L36"/>
  <sheetViews>
    <sheetView workbookViewId="0">
      <selection activeCell="L26" sqref="L26"/>
    </sheetView>
  </sheetViews>
  <sheetFormatPr defaultRowHeight="15"/>
  <cols>
    <col min="1" max="1" width="13.140625" bestFit="1" customWidth="1"/>
    <col min="2" max="2" width="29" bestFit="1" customWidth="1"/>
  </cols>
  <sheetData>
    <row r="3" spans="1:5">
      <c r="A3" s="4" t="s">
        <v>4436</v>
      </c>
      <c r="B3" t="s">
        <v>4472</v>
      </c>
      <c r="D3" s="8" t="s">
        <v>4436</v>
      </c>
      <c r="E3" s="8" t="s">
        <v>4472</v>
      </c>
    </row>
    <row r="4" spans="1:5">
      <c r="A4" s="5">
        <v>32</v>
      </c>
      <c r="B4">
        <v>17.098616071428573</v>
      </c>
      <c r="D4" s="5">
        <v>32</v>
      </c>
      <c r="E4">
        <v>17.098616071428573</v>
      </c>
    </row>
    <row r="5" spans="1:5">
      <c r="A5" s="5">
        <v>32.200000000000003</v>
      </c>
      <c r="B5">
        <v>22.473333333333333</v>
      </c>
      <c r="D5" s="5">
        <v>32.200000000000003</v>
      </c>
      <c r="E5">
        <v>22.473333333333333</v>
      </c>
    </row>
    <row r="6" spans="1:5">
      <c r="A6" s="5">
        <v>38.261744966442954</v>
      </c>
      <c r="B6">
        <v>8.7341666666666669</v>
      </c>
      <c r="D6" s="5">
        <v>38.261744966442954</v>
      </c>
      <c r="E6">
        <v>8.7341666666666669</v>
      </c>
    </row>
    <row r="7" spans="1:5">
      <c r="A7" s="5">
        <v>40.34375</v>
      </c>
      <c r="B7">
        <v>18.058120300751881</v>
      </c>
      <c r="D7" s="5">
        <v>40.34375</v>
      </c>
      <c r="E7">
        <v>18.058120300751881</v>
      </c>
    </row>
    <row r="8" spans="1:5">
      <c r="A8" s="5">
        <v>41.555555555555557</v>
      </c>
      <c r="B8">
        <v>17.727166666666665</v>
      </c>
      <c r="D8" s="5">
        <v>41.555555555555557</v>
      </c>
      <c r="E8">
        <v>17.727166666666665</v>
      </c>
    </row>
    <row r="9" spans="1:5">
      <c r="A9" s="5">
        <v>45</v>
      </c>
      <c r="B9">
        <v>17.25</v>
      </c>
      <c r="D9" s="5">
        <v>45</v>
      </c>
      <c r="E9">
        <v>17.25</v>
      </c>
    </row>
    <row r="10" spans="1:5">
      <c r="A10" s="5">
        <v>45.247999999999998</v>
      </c>
      <c r="B10">
        <v>17.48699964131994</v>
      </c>
      <c r="D10" s="5">
        <v>45.247999999999998</v>
      </c>
      <c r="E10">
        <v>17.48699964131994</v>
      </c>
    </row>
    <row r="11" spans="1:5">
      <c r="A11" s="5">
        <v>45.333333333333336</v>
      </c>
      <c r="B11">
        <v>15.475000000000001</v>
      </c>
      <c r="D11" s="5">
        <v>45.333333333333336</v>
      </c>
      <c r="E11">
        <v>15.475000000000001</v>
      </c>
    </row>
    <row r="12" spans="1:5">
      <c r="A12" s="5">
        <v>46</v>
      </c>
      <c r="B12">
        <v>16.370907258064516</v>
      </c>
      <c r="D12" s="5">
        <v>46</v>
      </c>
      <c r="E12">
        <v>16.370907258064516</v>
      </c>
    </row>
    <row r="13" spans="1:5">
      <c r="A13" s="5">
        <v>46.482758620689658</v>
      </c>
      <c r="B13">
        <v>15.610931372549018</v>
      </c>
      <c r="D13" s="5">
        <v>46.482758620689658</v>
      </c>
      <c r="E13">
        <v>15.610931372549018</v>
      </c>
    </row>
    <row r="14" spans="1:5">
      <c r="A14" s="5">
        <v>47.323255813953487</v>
      </c>
      <c r="B14">
        <v>11.473749999999999</v>
      </c>
      <c r="D14" s="5">
        <v>47.323255813953487</v>
      </c>
      <c r="E14">
        <v>11.473749999999999</v>
      </c>
    </row>
    <row r="15" spans="1:5">
      <c r="A15" s="5">
        <v>50</v>
      </c>
      <c r="B15">
        <v>9.86</v>
      </c>
      <c r="D15" s="5">
        <v>50</v>
      </c>
      <c r="E15">
        <v>9.86</v>
      </c>
    </row>
    <row r="16" spans="1:5">
      <c r="A16" s="5">
        <v>53.955752212389378</v>
      </c>
      <c r="B16">
        <v>12.55</v>
      </c>
      <c r="D16" s="5">
        <v>53.955752212389378</v>
      </c>
      <c r="E16">
        <v>12.55</v>
      </c>
    </row>
    <row r="17" spans="1:12">
      <c r="A17" s="5">
        <v>56.860465116279073</v>
      </c>
      <c r="B17">
        <v>15.366538461538463</v>
      </c>
      <c r="D17" s="5">
        <v>56.860465116279073</v>
      </c>
      <c r="E17">
        <v>15.366538461538463</v>
      </c>
    </row>
    <row r="18" spans="1:12">
      <c r="A18" s="5">
        <v>57.5</v>
      </c>
      <c r="B18">
        <v>5.8833333333333329</v>
      </c>
      <c r="D18" s="5">
        <v>57.5</v>
      </c>
      <c r="E18">
        <v>5.8833333333333329</v>
      </c>
    </row>
    <row r="19" spans="1:12">
      <c r="A19" s="5">
        <v>60</v>
      </c>
      <c r="B19">
        <v>9</v>
      </c>
      <c r="D19" s="5">
        <v>60</v>
      </c>
      <c r="E19">
        <v>9</v>
      </c>
    </row>
    <row r="20" spans="1:12">
      <c r="A20" s="5">
        <v>63</v>
      </c>
      <c r="B20">
        <v>15.5</v>
      </c>
      <c r="D20" s="5">
        <v>63</v>
      </c>
      <c r="E20">
        <v>15.5</v>
      </c>
    </row>
    <row r="21" spans="1:12">
      <c r="A21" s="5">
        <v>64.794117647058826</v>
      </c>
      <c r="B21">
        <v>14.760937500000001</v>
      </c>
      <c r="D21" s="5">
        <v>64.794117647058826</v>
      </c>
      <c r="E21">
        <v>14.760937500000001</v>
      </c>
    </row>
    <row r="22" spans="1:12">
      <c r="A22" s="5">
        <v>65.63333333333334</v>
      </c>
      <c r="B22">
        <v>12.512053571428572</v>
      </c>
      <c r="D22" s="5">
        <v>65.63333333333334</v>
      </c>
      <c r="E22">
        <v>12.512053571428572</v>
      </c>
    </row>
    <row r="23" spans="1:12">
      <c r="A23" s="5">
        <v>65.678571428571431</v>
      </c>
      <c r="B23">
        <v>11.1875</v>
      </c>
      <c r="D23" s="5">
        <v>65.678571428571431</v>
      </c>
      <c r="E23">
        <v>11.1875</v>
      </c>
    </row>
    <row r="24" spans="1:12">
      <c r="A24" s="5">
        <v>68.38095238095238</v>
      </c>
      <c r="B24">
        <v>11.684343434343434</v>
      </c>
      <c r="D24" s="5">
        <v>68.38095238095238</v>
      </c>
      <c r="E24">
        <v>11.684343434343434</v>
      </c>
      <c r="L24" t="s">
        <v>4473</v>
      </c>
    </row>
    <row r="25" spans="1:12">
      <c r="A25" s="5">
        <v>71.142857142857139</v>
      </c>
      <c r="B25">
        <v>19.122142857142855</v>
      </c>
      <c r="D25" s="5">
        <v>71.142857142857139</v>
      </c>
      <c r="E25">
        <v>19.122142857142855</v>
      </c>
    </row>
    <row r="26" spans="1:12">
      <c r="A26" s="5">
        <v>74.357142857142861</v>
      </c>
      <c r="B26">
        <v>19.867990345528462</v>
      </c>
      <c r="D26" s="5">
        <v>74.357142857142861</v>
      </c>
      <c r="E26">
        <v>19.867990345528462</v>
      </c>
    </row>
    <row r="27" spans="1:12">
      <c r="A27" s="5">
        <v>75.666666666666671</v>
      </c>
      <c r="B27">
        <v>8.2357142857142875</v>
      </c>
      <c r="D27" s="5">
        <v>75.666666666666671</v>
      </c>
      <c r="E27">
        <v>8.2357142857142875</v>
      </c>
    </row>
    <row r="28" spans="1:12">
      <c r="A28" s="5">
        <v>76</v>
      </c>
      <c r="B28">
        <v>10.799999999999999</v>
      </c>
      <c r="D28" s="5">
        <v>76</v>
      </c>
      <c r="E28">
        <v>10.799999999999999</v>
      </c>
    </row>
    <row r="29" spans="1:12">
      <c r="A29" s="5">
        <v>76.777777777777771</v>
      </c>
      <c r="B29">
        <v>5.4333333333333336</v>
      </c>
      <c r="D29" s="5">
        <v>76.777777777777771</v>
      </c>
      <c r="E29">
        <v>5.4333333333333336</v>
      </c>
    </row>
    <row r="30" spans="1:12">
      <c r="A30" s="5">
        <v>81.166666666666671</v>
      </c>
      <c r="B30">
        <v>8.5749999999999993</v>
      </c>
      <c r="D30" s="5">
        <v>81.166666666666671</v>
      </c>
      <c r="E30">
        <v>8.5749999999999993</v>
      </c>
    </row>
    <row r="31" spans="1:12">
      <c r="A31" s="5">
        <v>83.6</v>
      </c>
      <c r="B31">
        <v>19.071969439728356</v>
      </c>
      <c r="D31" s="5">
        <v>83.6</v>
      </c>
      <c r="E31">
        <v>19.071969439728356</v>
      </c>
    </row>
    <row r="32" spans="1:12">
      <c r="A32" s="5">
        <v>86.75</v>
      </c>
      <c r="B32">
        <v>5.6099999999999994</v>
      </c>
      <c r="D32" s="5">
        <v>86.75</v>
      </c>
      <c r="E32">
        <v>5.6099999999999994</v>
      </c>
    </row>
    <row r="33" spans="1:5">
      <c r="A33" s="5">
        <v>88.333333333333329</v>
      </c>
      <c r="B33">
        <v>6.43</v>
      </c>
      <c r="D33" s="5">
        <v>88.333333333333329</v>
      </c>
      <c r="E33">
        <v>6.43</v>
      </c>
    </row>
    <row r="34" spans="1:5">
      <c r="A34" s="5">
        <v>88.75</v>
      </c>
      <c r="B34">
        <v>10.397749999999998</v>
      </c>
      <c r="D34" s="5">
        <v>88.75</v>
      </c>
      <c r="E34">
        <v>10.397749999999998</v>
      </c>
    </row>
    <row r="35" spans="1:5">
      <c r="A35" s="5">
        <v>90</v>
      </c>
      <c r="B35">
        <v>20.867322134387351</v>
      </c>
      <c r="D35" s="5">
        <v>90</v>
      </c>
      <c r="E35">
        <v>20.867322134387351</v>
      </c>
    </row>
    <row r="36" spans="1:5">
      <c r="A36" s="5" t="s">
        <v>4443</v>
      </c>
      <c r="B36">
        <v>13.452341250226844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E19"/>
  <sheetViews>
    <sheetView workbookViewId="0">
      <selection activeCell="L35" sqref="L35"/>
    </sheetView>
  </sheetViews>
  <sheetFormatPr defaultRowHeight="15"/>
  <cols>
    <col min="1" max="1" width="37.5703125" bestFit="1" customWidth="1"/>
    <col min="2" max="2" width="6.28515625" customWidth="1"/>
    <col min="3" max="7" width="7.42578125" customWidth="1"/>
    <col min="8" max="8" width="11.28515625" customWidth="1"/>
    <col min="9" max="9" width="7.28515625" customWidth="1"/>
    <col min="10" max="10" width="11.28515625" bestFit="1" customWidth="1"/>
  </cols>
  <sheetData>
    <row r="2" spans="1:5">
      <c r="A2" s="4" t="s">
        <v>80</v>
      </c>
      <c r="B2" t="s">
        <v>167</v>
      </c>
    </row>
    <row r="3" spans="1:5">
      <c r="A3" s="4" t="s">
        <v>85</v>
      </c>
      <c r="B3" t="s">
        <v>167</v>
      </c>
    </row>
    <row r="5" spans="1:5">
      <c r="A5" s="4" t="s">
        <v>4436</v>
      </c>
    </row>
    <row r="6" spans="1:5">
      <c r="A6" s="5" t="s">
        <v>1071</v>
      </c>
    </row>
    <row r="7" spans="1:5">
      <c r="A7" s="6" t="s">
        <v>1587</v>
      </c>
    </row>
    <row r="8" spans="1:5">
      <c r="A8" s="7" t="s">
        <v>1597</v>
      </c>
    </row>
    <row r="9" spans="1:5">
      <c r="A9" s="5" t="s">
        <v>750</v>
      </c>
      <c r="E9" t="s">
        <v>4474</v>
      </c>
    </row>
    <row r="10" spans="1:5">
      <c r="A10" s="6" t="s">
        <v>2279</v>
      </c>
    </row>
    <row r="11" spans="1:5">
      <c r="A11" s="7" t="s">
        <v>2298</v>
      </c>
    </row>
    <row r="12" spans="1:5">
      <c r="A12" s="5" t="s">
        <v>2960</v>
      </c>
    </row>
    <row r="13" spans="1:5">
      <c r="A13" s="6" t="s">
        <v>2961</v>
      </c>
    </row>
    <row r="14" spans="1:5">
      <c r="A14" s="7" t="s">
        <v>2648</v>
      </c>
    </row>
    <row r="15" spans="1:5">
      <c r="A15" s="7" t="s">
        <v>2602</v>
      </c>
    </row>
    <row r="16" spans="1:5">
      <c r="A16" s="5" t="s">
        <v>256</v>
      </c>
    </row>
    <row r="17" spans="1:1">
      <c r="A17" s="6" t="s">
        <v>1940</v>
      </c>
    </row>
    <row r="18" spans="1:1">
      <c r="A18" s="7" t="s">
        <v>1949</v>
      </c>
    </row>
    <row r="19" spans="1:1">
      <c r="A19" s="5" t="s">
        <v>4443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F1277"/>
  <sheetViews>
    <sheetView workbookViewId="0">
      <selection activeCell="A1050" sqref="A1050"/>
    </sheetView>
  </sheetViews>
  <sheetFormatPr defaultRowHeight="15"/>
  <cols>
    <col min="3" max="3" width="11.42578125" customWidth="1"/>
  </cols>
  <sheetData>
    <row r="1" spans="1:6">
      <c r="A1" t="s">
        <v>0</v>
      </c>
      <c r="B1" t="s">
        <v>1</v>
      </c>
      <c r="C1" t="s">
        <v>2</v>
      </c>
      <c r="D1" t="s">
        <v>80</v>
      </c>
      <c r="E1" t="s">
        <v>85</v>
      </c>
      <c r="F1" t="s">
        <v>94</v>
      </c>
    </row>
    <row r="2" spans="1:6" hidden="1">
      <c r="A2">
        <v>0</v>
      </c>
      <c r="B2" t="s">
        <v>139</v>
      </c>
      <c r="C2" t="s">
        <v>140</v>
      </c>
    </row>
    <row r="3" spans="1:6" hidden="1">
      <c r="A3">
        <v>1</v>
      </c>
      <c r="B3" t="s">
        <v>139</v>
      </c>
      <c r="C3" t="s">
        <v>140</v>
      </c>
    </row>
    <row r="4" spans="1:6" hidden="1">
      <c r="A4">
        <v>2</v>
      </c>
      <c r="B4" t="s">
        <v>139</v>
      </c>
      <c r="C4" t="s">
        <v>140</v>
      </c>
    </row>
    <row r="5" spans="1:6" hidden="1">
      <c r="A5">
        <v>3</v>
      </c>
      <c r="B5" t="s">
        <v>139</v>
      </c>
      <c r="C5" t="s">
        <v>140</v>
      </c>
    </row>
    <row r="6" spans="1:6" hidden="1">
      <c r="A6">
        <v>4</v>
      </c>
      <c r="B6" t="s">
        <v>139</v>
      </c>
      <c r="C6" t="s">
        <v>140</v>
      </c>
    </row>
    <row r="7" spans="1:6" hidden="1">
      <c r="A7">
        <v>5</v>
      </c>
      <c r="B7" t="s">
        <v>139</v>
      </c>
      <c r="C7" t="s">
        <v>140</v>
      </c>
    </row>
    <row r="8" spans="1:6" hidden="1">
      <c r="A8">
        <v>6</v>
      </c>
      <c r="B8" t="s">
        <v>193</v>
      </c>
      <c r="C8" t="s">
        <v>194</v>
      </c>
    </row>
    <row r="9" spans="1:6" hidden="1">
      <c r="A9">
        <v>7</v>
      </c>
      <c r="B9" t="s">
        <v>193</v>
      </c>
      <c r="C9" t="s">
        <v>194</v>
      </c>
    </row>
    <row r="10" spans="1:6" hidden="1">
      <c r="A10">
        <v>8</v>
      </c>
      <c r="B10" t="s">
        <v>193</v>
      </c>
      <c r="C10" t="s">
        <v>194</v>
      </c>
    </row>
    <row r="11" spans="1:6" hidden="1">
      <c r="A11">
        <v>9</v>
      </c>
      <c r="B11" t="s">
        <v>193</v>
      </c>
      <c r="C11" t="s">
        <v>194</v>
      </c>
    </row>
    <row r="12" spans="1:6" hidden="1">
      <c r="A12">
        <v>10</v>
      </c>
      <c r="B12" t="s">
        <v>193</v>
      </c>
      <c r="C12" t="s">
        <v>194</v>
      </c>
    </row>
    <row r="13" spans="1:6" hidden="1">
      <c r="A13">
        <v>11</v>
      </c>
      <c r="B13" t="s">
        <v>193</v>
      </c>
      <c r="C13" t="s">
        <v>194</v>
      </c>
    </row>
    <row r="14" spans="1:6" hidden="1">
      <c r="A14">
        <v>12</v>
      </c>
      <c r="B14" t="s">
        <v>222</v>
      </c>
      <c r="C14" t="s">
        <v>223</v>
      </c>
    </row>
    <row r="15" spans="1:6" hidden="1">
      <c r="A15">
        <v>13</v>
      </c>
      <c r="B15" t="s">
        <v>222</v>
      </c>
      <c r="C15" t="s">
        <v>223</v>
      </c>
    </row>
    <row r="16" spans="1:6" hidden="1">
      <c r="A16">
        <v>14</v>
      </c>
      <c r="B16" t="s">
        <v>222</v>
      </c>
      <c r="C16" t="s">
        <v>223</v>
      </c>
    </row>
    <row r="17" spans="1:6" hidden="1">
      <c r="A17">
        <v>15</v>
      </c>
      <c r="B17" t="s">
        <v>222</v>
      </c>
      <c r="C17" t="s">
        <v>223</v>
      </c>
    </row>
    <row r="18" spans="1:6" hidden="1">
      <c r="A18">
        <v>16</v>
      </c>
      <c r="B18" t="s">
        <v>222</v>
      </c>
      <c r="C18" t="s">
        <v>223</v>
      </c>
    </row>
    <row r="19" spans="1:6" hidden="1">
      <c r="A19">
        <v>17</v>
      </c>
      <c r="B19" t="s">
        <v>222</v>
      </c>
      <c r="C19" t="s">
        <v>223</v>
      </c>
    </row>
    <row r="20" spans="1:6" hidden="1">
      <c r="A20">
        <v>18</v>
      </c>
      <c r="B20" t="s">
        <v>222</v>
      </c>
      <c r="C20" t="s">
        <v>223</v>
      </c>
    </row>
    <row r="21" spans="1:6" hidden="1">
      <c r="A21">
        <v>19</v>
      </c>
      <c r="B21" t="s">
        <v>222</v>
      </c>
      <c r="C21" t="s">
        <v>223</v>
      </c>
    </row>
    <row r="22" spans="1:6" hidden="1">
      <c r="A22">
        <v>20</v>
      </c>
      <c r="B22" t="s">
        <v>222</v>
      </c>
      <c r="C22" t="s">
        <v>223</v>
      </c>
    </row>
    <row r="23" spans="1:6" hidden="1">
      <c r="A23">
        <v>21</v>
      </c>
      <c r="B23" t="s">
        <v>222</v>
      </c>
      <c r="C23" t="s">
        <v>223</v>
      </c>
    </row>
    <row r="24" spans="1:6" hidden="1">
      <c r="A24">
        <v>22</v>
      </c>
      <c r="B24" t="s">
        <v>222</v>
      </c>
      <c r="C24" t="s">
        <v>223</v>
      </c>
    </row>
    <row r="25" spans="1:6" hidden="1">
      <c r="A25">
        <v>23</v>
      </c>
      <c r="B25" t="s">
        <v>222</v>
      </c>
      <c r="C25" t="s">
        <v>223</v>
      </c>
    </row>
    <row r="26" spans="1:6" hidden="1">
      <c r="A26">
        <v>24</v>
      </c>
      <c r="B26" t="s">
        <v>256</v>
      </c>
      <c r="C26" t="s">
        <v>257</v>
      </c>
      <c r="E26" t="s">
        <v>167</v>
      </c>
      <c r="F26" t="s">
        <v>275</v>
      </c>
    </row>
    <row r="27" spans="1:6" hidden="1">
      <c r="A27">
        <v>25</v>
      </c>
      <c r="B27" t="s">
        <v>256</v>
      </c>
      <c r="C27" t="s">
        <v>257</v>
      </c>
      <c r="E27" t="s">
        <v>167</v>
      </c>
      <c r="F27" t="s">
        <v>282</v>
      </c>
    </row>
    <row r="28" spans="1:6" hidden="1">
      <c r="A28">
        <v>26</v>
      </c>
      <c r="B28" t="s">
        <v>256</v>
      </c>
      <c r="C28" t="s">
        <v>257</v>
      </c>
      <c r="F28" t="s">
        <v>275</v>
      </c>
    </row>
    <row r="29" spans="1:6" hidden="1">
      <c r="A29">
        <v>27</v>
      </c>
      <c r="B29" t="s">
        <v>256</v>
      </c>
      <c r="C29" t="s">
        <v>257</v>
      </c>
      <c r="E29" t="s">
        <v>167</v>
      </c>
      <c r="F29" t="s">
        <v>275</v>
      </c>
    </row>
    <row r="30" spans="1:6" hidden="1">
      <c r="A30">
        <v>28</v>
      </c>
      <c r="B30" t="s">
        <v>256</v>
      </c>
      <c r="C30" t="s">
        <v>257</v>
      </c>
      <c r="E30" t="s">
        <v>167</v>
      </c>
      <c r="F30" t="s">
        <v>275</v>
      </c>
    </row>
    <row r="31" spans="1:6" hidden="1">
      <c r="A31">
        <v>29</v>
      </c>
      <c r="B31" t="s">
        <v>256</v>
      </c>
      <c r="C31" t="s">
        <v>293</v>
      </c>
      <c r="F31" t="s">
        <v>304</v>
      </c>
    </row>
    <row r="32" spans="1:6" hidden="1">
      <c r="A32">
        <v>30</v>
      </c>
      <c r="B32" t="s">
        <v>256</v>
      </c>
      <c r="C32" t="s">
        <v>293</v>
      </c>
      <c r="F32" t="s">
        <v>304</v>
      </c>
    </row>
    <row r="33" spans="1:6" hidden="1">
      <c r="A33">
        <v>31</v>
      </c>
      <c r="B33" t="s">
        <v>256</v>
      </c>
      <c r="C33" t="s">
        <v>293</v>
      </c>
      <c r="F33" t="s">
        <v>304</v>
      </c>
    </row>
    <row r="34" spans="1:6" hidden="1">
      <c r="A34">
        <v>32</v>
      </c>
      <c r="B34" t="s">
        <v>256</v>
      </c>
      <c r="C34" t="s">
        <v>293</v>
      </c>
      <c r="F34" t="s">
        <v>304</v>
      </c>
    </row>
    <row r="35" spans="1:6" hidden="1">
      <c r="A35">
        <v>33</v>
      </c>
      <c r="B35" t="s">
        <v>256</v>
      </c>
      <c r="C35" t="s">
        <v>293</v>
      </c>
      <c r="F35" t="s">
        <v>304</v>
      </c>
    </row>
    <row r="36" spans="1:6" hidden="1">
      <c r="A36">
        <v>34</v>
      </c>
      <c r="B36" t="s">
        <v>256</v>
      </c>
      <c r="C36" t="s">
        <v>293</v>
      </c>
      <c r="F36" t="s">
        <v>304</v>
      </c>
    </row>
    <row r="37" spans="1:6" hidden="1">
      <c r="A37">
        <v>35</v>
      </c>
      <c r="B37" t="s">
        <v>193</v>
      </c>
      <c r="C37" t="s">
        <v>320</v>
      </c>
    </row>
    <row r="38" spans="1:6" hidden="1">
      <c r="A38">
        <v>36</v>
      </c>
      <c r="B38" t="s">
        <v>193</v>
      </c>
      <c r="C38" t="s">
        <v>320</v>
      </c>
    </row>
    <row r="39" spans="1:6" hidden="1">
      <c r="A39">
        <v>37</v>
      </c>
      <c r="B39" t="s">
        <v>193</v>
      </c>
      <c r="C39" t="s">
        <v>320</v>
      </c>
    </row>
    <row r="40" spans="1:6" hidden="1">
      <c r="A40">
        <v>38</v>
      </c>
      <c r="B40" t="s">
        <v>193</v>
      </c>
      <c r="C40" t="s">
        <v>320</v>
      </c>
    </row>
    <row r="41" spans="1:6" hidden="1">
      <c r="A41">
        <v>39</v>
      </c>
      <c r="B41" t="s">
        <v>193</v>
      </c>
      <c r="C41" t="s">
        <v>320</v>
      </c>
    </row>
    <row r="42" spans="1:6" hidden="1">
      <c r="A42">
        <v>40</v>
      </c>
      <c r="B42" t="s">
        <v>193</v>
      </c>
      <c r="C42" t="s">
        <v>320</v>
      </c>
    </row>
    <row r="43" spans="1:6" hidden="1">
      <c r="A43">
        <v>41</v>
      </c>
      <c r="B43" t="s">
        <v>193</v>
      </c>
      <c r="C43" t="s">
        <v>320</v>
      </c>
    </row>
    <row r="44" spans="1:6" hidden="1">
      <c r="A44">
        <v>42</v>
      </c>
      <c r="B44" t="s">
        <v>193</v>
      </c>
      <c r="C44" t="s">
        <v>320</v>
      </c>
    </row>
    <row r="45" spans="1:6" hidden="1">
      <c r="A45">
        <v>43</v>
      </c>
      <c r="B45" t="s">
        <v>193</v>
      </c>
      <c r="C45" t="s">
        <v>320</v>
      </c>
    </row>
    <row r="46" spans="1:6" hidden="1">
      <c r="A46">
        <v>44</v>
      </c>
      <c r="B46" t="s">
        <v>256</v>
      </c>
      <c r="C46" t="s">
        <v>343</v>
      </c>
      <c r="F46" t="s">
        <v>354</v>
      </c>
    </row>
    <row r="47" spans="1:6" hidden="1">
      <c r="A47">
        <v>45</v>
      </c>
      <c r="B47" t="s">
        <v>256</v>
      </c>
      <c r="C47" t="s">
        <v>343</v>
      </c>
      <c r="F47" t="s">
        <v>360</v>
      </c>
    </row>
    <row r="48" spans="1:6" hidden="1">
      <c r="A48">
        <v>46</v>
      </c>
      <c r="B48" t="s">
        <v>361</v>
      </c>
      <c r="C48" t="s">
        <v>362</v>
      </c>
    </row>
    <row r="49" spans="1:6" hidden="1">
      <c r="A49">
        <v>47</v>
      </c>
      <c r="B49" t="s">
        <v>361</v>
      </c>
      <c r="C49" t="s">
        <v>362</v>
      </c>
    </row>
    <row r="50" spans="1:6" hidden="1">
      <c r="A50">
        <v>48</v>
      </c>
      <c r="B50" t="s">
        <v>361</v>
      </c>
      <c r="C50" t="s">
        <v>362</v>
      </c>
    </row>
    <row r="51" spans="1:6" hidden="1">
      <c r="A51">
        <v>49</v>
      </c>
      <c r="B51" t="s">
        <v>361</v>
      </c>
      <c r="C51" t="s">
        <v>362</v>
      </c>
    </row>
    <row r="52" spans="1:6" hidden="1">
      <c r="A52">
        <v>50</v>
      </c>
      <c r="B52" t="s">
        <v>361</v>
      </c>
      <c r="C52" t="s">
        <v>362</v>
      </c>
    </row>
    <row r="53" spans="1:6" hidden="1">
      <c r="A53">
        <v>51</v>
      </c>
      <c r="B53" t="s">
        <v>361</v>
      </c>
      <c r="C53" t="s">
        <v>362</v>
      </c>
    </row>
    <row r="54" spans="1:6" hidden="1">
      <c r="A54">
        <v>52</v>
      </c>
      <c r="B54" t="s">
        <v>361</v>
      </c>
      <c r="C54" t="s">
        <v>362</v>
      </c>
    </row>
    <row r="55" spans="1:6" hidden="1">
      <c r="A55">
        <v>53</v>
      </c>
      <c r="B55" t="s">
        <v>361</v>
      </c>
      <c r="C55" t="s">
        <v>362</v>
      </c>
    </row>
    <row r="56" spans="1:6" hidden="1">
      <c r="A56">
        <v>54</v>
      </c>
      <c r="B56" t="s">
        <v>139</v>
      </c>
      <c r="C56" t="s">
        <v>398</v>
      </c>
    </row>
    <row r="57" spans="1:6" hidden="1">
      <c r="A57">
        <v>55</v>
      </c>
      <c r="B57" t="s">
        <v>139</v>
      </c>
      <c r="C57" t="s">
        <v>398</v>
      </c>
    </row>
    <row r="58" spans="1:6" hidden="1">
      <c r="A58">
        <v>56</v>
      </c>
      <c r="B58" t="s">
        <v>139</v>
      </c>
      <c r="C58" t="s">
        <v>398</v>
      </c>
    </row>
    <row r="59" spans="1:6" hidden="1">
      <c r="A59">
        <v>57</v>
      </c>
      <c r="B59" t="s">
        <v>139</v>
      </c>
      <c r="C59" t="s">
        <v>398</v>
      </c>
    </row>
    <row r="60" spans="1:6" hidden="1">
      <c r="A60">
        <v>58</v>
      </c>
      <c r="B60" t="s">
        <v>139</v>
      </c>
      <c r="C60" t="s">
        <v>398</v>
      </c>
    </row>
    <row r="61" spans="1:6" hidden="1">
      <c r="A61">
        <v>59</v>
      </c>
      <c r="B61" t="s">
        <v>139</v>
      </c>
      <c r="C61" t="s">
        <v>398</v>
      </c>
      <c r="E61" t="s">
        <v>167</v>
      </c>
    </row>
    <row r="62" spans="1:6" hidden="1">
      <c r="A62">
        <v>60</v>
      </c>
      <c r="B62" t="s">
        <v>139</v>
      </c>
      <c r="C62" t="s">
        <v>398</v>
      </c>
      <c r="E62" t="s">
        <v>167</v>
      </c>
    </row>
    <row r="63" spans="1:6" hidden="1">
      <c r="A63">
        <v>61</v>
      </c>
      <c r="B63" t="s">
        <v>139</v>
      </c>
      <c r="C63" t="s">
        <v>398</v>
      </c>
      <c r="E63" t="s">
        <v>167</v>
      </c>
    </row>
    <row r="64" spans="1:6" hidden="1">
      <c r="A64">
        <v>62</v>
      </c>
      <c r="B64" t="s">
        <v>256</v>
      </c>
      <c r="C64" t="s">
        <v>428</v>
      </c>
      <c r="F64" t="s">
        <v>354</v>
      </c>
    </row>
    <row r="65" spans="1:6" hidden="1">
      <c r="A65">
        <v>63</v>
      </c>
      <c r="B65" t="s">
        <v>256</v>
      </c>
      <c r="C65" t="s">
        <v>428</v>
      </c>
      <c r="F65" t="s">
        <v>354</v>
      </c>
    </row>
    <row r="66" spans="1:6" hidden="1">
      <c r="A66">
        <v>64</v>
      </c>
      <c r="B66" t="s">
        <v>256</v>
      </c>
      <c r="C66" t="s">
        <v>428</v>
      </c>
      <c r="F66" t="s">
        <v>354</v>
      </c>
    </row>
    <row r="67" spans="1:6" hidden="1">
      <c r="A67">
        <v>65</v>
      </c>
      <c r="B67" t="s">
        <v>256</v>
      </c>
      <c r="C67" t="s">
        <v>428</v>
      </c>
      <c r="F67" t="s">
        <v>354</v>
      </c>
    </row>
    <row r="68" spans="1:6" hidden="1">
      <c r="A68">
        <v>66</v>
      </c>
      <c r="B68" t="s">
        <v>256</v>
      </c>
      <c r="C68" t="s">
        <v>428</v>
      </c>
      <c r="F68" t="s">
        <v>354</v>
      </c>
    </row>
    <row r="69" spans="1:6" hidden="1">
      <c r="A69">
        <v>67</v>
      </c>
      <c r="B69" t="s">
        <v>256</v>
      </c>
      <c r="C69" t="s">
        <v>428</v>
      </c>
      <c r="F69" t="s">
        <v>354</v>
      </c>
    </row>
    <row r="70" spans="1:6" hidden="1">
      <c r="A70">
        <v>68</v>
      </c>
      <c r="B70" t="s">
        <v>256</v>
      </c>
      <c r="C70" t="s">
        <v>428</v>
      </c>
      <c r="F70" t="s">
        <v>354</v>
      </c>
    </row>
    <row r="71" spans="1:6" hidden="1">
      <c r="A71">
        <v>69</v>
      </c>
      <c r="B71" t="s">
        <v>256</v>
      </c>
      <c r="C71" t="s">
        <v>428</v>
      </c>
      <c r="F71" t="s">
        <v>354</v>
      </c>
    </row>
    <row r="72" spans="1:6" hidden="1">
      <c r="A72">
        <v>70</v>
      </c>
      <c r="B72" t="s">
        <v>256</v>
      </c>
      <c r="C72" t="s">
        <v>435</v>
      </c>
    </row>
    <row r="73" spans="1:6" hidden="1">
      <c r="A73">
        <v>71</v>
      </c>
      <c r="B73" t="s">
        <v>256</v>
      </c>
      <c r="C73" t="s">
        <v>435</v>
      </c>
    </row>
    <row r="74" spans="1:6" hidden="1">
      <c r="A74">
        <v>72</v>
      </c>
      <c r="B74" t="s">
        <v>256</v>
      </c>
      <c r="C74" t="s">
        <v>435</v>
      </c>
    </row>
    <row r="75" spans="1:6" hidden="1">
      <c r="A75">
        <v>73</v>
      </c>
      <c r="B75" t="s">
        <v>256</v>
      </c>
      <c r="C75" t="s">
        <v>435</v>
      </c>
    </row>
    <row r="76" spans="1:6" hidden="1">
      <c r="A76">
        <v>74</v>
      </c>
      <c r="B76" t="s">
        <v>256</v>
      </c>
      <c r="C76" t="s">
        <v>435</v>
      </c>
    </row>
    <row r="77" spans="1:6" hidden="1">
      <c r="A77">
        <v>75</v>
      </c>
      <c r="B77" t="s">
        <v>256</v>
      </c>
      <c r="C77" t="s">
        <v>435</v>
      </c>
    </row>
    <row r="78" spans="1:6" hidden="1">
      <c r="A78">
        <v>76</v>
      </c>
      <c r="B78" t="s">
        <v>256</v>
      </c>
      <c r="C78" t="s">
        <v>435</v>
      </c>
    </row>
    <row r="79" spans="1:6" hidden="1">
      <c r="A79">
        <v>77</v>
      </c>
      <c r="B79" t="s">
        <v>222</v>
      </c>
      <c r="C79" t="s">
        <v>458</v>
      </c>
      <c r="D79" t="s">
        <v>167</v>
      </c>
      <c r="E79" t="s">
        <v>167</v>
      </c>
    </row>
    <row r="80" spans="1:6" hidden="1">
      <c r="A80">
        <v>78</v>
      </c>
      <c r="B80" t="s">
        <v>222</v>
      </c>
      <c r="C80" t="s">
        <v>458</v>
      </c>
      <c r="D80" t="s">
        <v>167</v>
      </c>
      <c r="E80" t="s">
        <v>167</v>
      </c>
    </row>
    <row r="81" spans="1:6" hidden="1">
      <c r="A81">
        <v>79</v>
      </c>
      <c r="B81" t="s">
        <v>222</v>
      </c>
      <c r="C81" t="s">
        <v>458</v>
      </c>
      <c r="D81" t="s">
        <v>167</v>
      </c>
      <c r="E81" t="s">
        <v>167</v>
      </c>
    </row>
    <row r="82" spans="1:6" hidden="1">
      <c r="A82">
        <v>80</v>
      </c>
      <c r="B82" t="s">
        <v>222</v>
      </c>
      <c r="C82" t="s">
        <v>458</v>
      </c>
      <c r="D82" t="s">
        <v>167</v>
      </c>
      <c r="E82" t="s">
        <v>167</v>
      </c>
    </row>
    <row r="83" spans="1:6" hidden="1">
      <c r="A83">
        <v>81</v>
      </c>
      <c r="B83" t="s">
        <v>478</v>
      </c>
      <c r="C83" t="s">
        <v>479</v>
      </c>
      <c r="F83" t="s">
        <v>493</v>
      </c>
    </row>
    <row r="84" spans="1:6" hidden="1">
      <c r="A84">
        <v>82</v>
      </c>
      <c r="B84" t="s">
        <v>478</v>
      </c>
      <c r="C84" t="s">
        <v>479</v>
      </c>
      <c r="F84" t="s">
        <v>493</v>
      </c>
    </row>
    <row r="85" spans="1:6" hidden="1">
      <c r="A85">
        <v>83</v>
      </c>
      <c r="B85" t="s">
        <v>478</v>
      </c>
      <c r="C85" t="s">
        <v>479</v>
      </c>
      <c r="F85" t="s">
        <v>493</v>
      </c>
    </row>
    <row r="86" spans="1:6" hidden="1">
      <c r="A86">
        <v>84</v>
      </c>
      <c r="B86" t="s">
        <v>478</v>
      </c>
      <c r="C86" t="s">
        <v>479</v>
      </c>
      <c r="F86" t="s">
        <v>493</v>
      </c>
    </row>
    <row r="87" spans="1:6" hidden="1">
      <c r="A87">
        <v>85</v>
      </c>
      <c r="B87" t="s">
        <v>478</v>
      </c>
      <c r="C87" t="s">
        <v>479</v>
      </c>
      <c r="F87" t="s">
        <v>493</v>
      </c>
    </row>
    <row r="88" spans="1:6" hidden="1">
      <c r="A88">
        <v>86</v>
      </c>
      <c r="B88" t="s">
        <v>478</v>
      </c>
      <c r="C88" t="s">
        <v>479</v>
      </c>
      <c r="F88" t="s">
        <v>493</v>
      </c>
    </row>
    <row r="89" spans="1:6" hidden="1">
      <c r="A89">
        <v>87</v>
      </c>
      <c r="B89" t="s">
        <v>510</v>
      </c>
      <c r="C89" t="s">
        <v>511</v>
      </c>
      <c r="F89" t="s">
        <v>522</v>
      </c>
    </row>
    <row r="90" spans="1:6" hidden="1">
      <c r="A90">
        <v>88</v>
      </c>
      <c r="B90" t="s">
        <v>510</v>
      </c>
      <c r="C90" t="s">
        <v>511</v>
      </c>
      <c r="F90" t="s">
        <v>522</v>
      </c>
    </row>
    <row r="91" spans="1:6" hidden="1">
      <c r="A91">
        <v>89</v>
      </c>
      <c r="B91" t="s">
        <v>510</v>
      </c>
      <c r="C91" t="s">
        <v>511</v>
      </c>
      <c r="F91" t="s">
        <v>522</v>
      </c>
    </row>
    <row r="92" spans="1:6" hidden="1">
      <c r="A92">
        <v>90</v>
      </c>
      <c r="B92" t="s">
        <v>510</v>
      </c>
      <c r="C92" t="s">
        <v>511</v>
      </c>
      <c r="F92" t="s">
        <v>522</v>
      </c>
    </row>
    <row r="93" spans="1:6" hidden="1">
      <c r="A93">
        <v>91</v>
      </c>
      <c r="B93" t="s">
        <v>510</v>
      </c>
      <c r="C93" t="s">
        <v>511</v>
      </c>
      <c r="F93" t="s">
        <v>522</v>
      </c>
    </row>
    <row r="94" spans="1:6" hidden="1">
      <c r="A94">
        <v>92</v>
      </c>
      <c r="B94" t="s">
        <v>510</v>
      </c>
      <c r="C94" t="s">
        <v>511</v>
      </c>
      <c r="F94" t="s">
        <v>522</v>
      </c>
    </row>
    <row r="95" spans="1:6" hidden="1">
      <c r="A95">
        <v>93</v>
      </c>
      <c r="B95" t="s">
        <v>510</v>
      </c>
      <c r="C95" t="s">
        <v>511</v>
      </c>
      <c r="F95" t="s">
        <v>522</v>
      </c>
    </row>
    <row r="96" spans="1:6" hidden="1">
      <c r="A96">
        <v>94</v>
      </c>
      <c r="B96" t="s">
        <v>510</v>
      </c>
      <c r="C96" t="s">
        <v>511</v>
      </c>
      <c r="F96" t="s">
        <v>522</v>
      </c>
    </row>
    <row r="97" spans="1:6" hidden="1">
      <c r="A97">
        <v>95</v>
      </c>
      <c r="B97" t="s">
        <v>510</v>
      </c>
      <c r="C97" t="s">
        <v>511</v>
      </c>
      <c r="F97" t="s">
        <v>522</v>
      </c>
    </row>
    <row r="98" spans="1:6" hidden="1">
      <c r="A98">
        <v>96</v>
      </c>
      <c r="B98" t="s">
        <v>510</v>
      </c>
      <c r="C98" t="s">
        <v>511</v>
      </c>
      <c r="F98" t="s">
        <v>522</v>
      </c>
    </row>
    <row r="99" spans="1:6" hidden="1">
      <c r="A99">
        <v>97</v>
      </c>
      <c r="B99" t="s">
        <v>510</v>
      </c>
      <c r="C99" t="s">
        <v>511</v>
      </c>
      <c r="F99" t="s">
        <v>522</v>
      </c>
    </row>
    <row r="100" spans="1:6" hidden="1">
      <c r="A100">
        <v>98</v>
      </c>
      <c r="B100" t="s">
        <v>510</v>
      </c>
      <c r="C100" t="s">
        <v>511</v>
      </c>
      <c r="F100" t="s">
        <v>522</v>
      </c>
    </row>
    <row r="101" spans="1:6" hidden="1">
      <c r="A101">
        <v>99</v>
      </c>
      <c r="B101" t="s">
        <v>510</v>
      </c>
      <c r="C101" t="s">
        <v>511</v>
      </c>
      <c r="F101" t="s">
        <v>522</v>
      </c>
    </row>
    <row r="102" spans="1:6" hidden="1">
      <c r="A102">
        <v>100</v>
      </c>
      <c r="B102" t="s">
        <v>510</v>
      </c>
      <c r="C102" t="s">
        <v>511</v>
      </c>
      <c r="F102" t="s">
        <v>522</v>
      </c>
    </row>
    <row r="103" spans="1:6" hidden="1">
      <c r="A103">
        <v>101</v>
      </c>
      <c r="B103" t="s">
        <v>541</v>
      </c>
      <c r="C103" t="s">
        <v>542</v>
      </c>
    </row>
    <row r="104" spans="1:6" hidden="1">
      <c r="A104">
        <v>102</v>
      </c>
      <c r="B104" t="s">
        <v>541</v>
      </c>
      <c r="C104" t="s">
        <v>542</v>
      </c>
    </row>
    <row r="105" spans="1:6" hidden="1">
      <c r="A105">
        <v>103</v>
      </c>
      <c r="B105" t="s">
        <v>541</v>
      </c>
      <c r="C105" t="s">
        <v>542</v>
      </c>
    </row>
    <row r="106" spans="1:6" hidden="1">
      <c r="A106">
        <v>104</v>
      </c>
      <c r="B106" t="s">
        <v>139</v>
      </c>
      <c r="C106" t="s">
        <v>555</v>
      </c>
      <c r="F106" t="s">
        <v>567</v>
      </c>
    </row>
    <row r="107" spans="1:6" hidden="1">
      <c r="A107">
        <v>105</v>
      </c>
      <c r="B107" t="s">
        <v>139</v>
      </c>
      <c r="C107" t="s">
        <v>555</v>
      </c>
      <c r="F107" t="s">
        <v>567</v>
      </c>
    </row>
    <row r="108" spans="1:6" hidden="1">
      <c r="A108">
        <v>106</v>
      </c>
      <c r="B108" t="s">
        <v>139</v>
      </c>
      <c r="C108" t="s">
        <v>555</v>
      </c>
      <c r="F108" t="s">
        <v>567</v>
      </c>
    </row>
    <row r="109" spans="1:6" hidden="1">
      <c r="A109">
        <v>107</v>
      </c>
      <c r="B109" t="s">
        <v>139</v>
      </c>
      <c r="C109" t="s">
        <v>555</v>
      </c>
      <c r="F109" t="s">
        <v>567</v>
      </c>
    </row>
    <row r="110" spans="1:6" hidden="1">
      <c r="A110">
        <v>108</v>
      </c>
      <c r="B110" t="s">
        <v>139</v>
      </c>
      <c r="C110" t="s">
        <v>555</v>
      </c>
      <c r="F110" t="s">
        <v>578</v>
      </c>
    </row>
    <row r="111" spans="1:6" hidden="1">
      <c r="A111">
        <v>109</v>
      </c>
      <c r="B111" t="s">
        <v>139</v>
      </c>
      <c r="C111" t="s">
        <v>555</v>
      </c>
      <c r="F111" t="s">
        <v>578</v>
      </c>
    </row>
    <row r="112" spans="1:6" hidden="1">
      <c r="A112">
        <v>110</v>
      </c>
      <c r="B112" t="s">
        <v>139</v>
      </c>
      <c r="C112" t="s">
        <v>555</v>
      </c>
      <c r="F112" t="s">
        <v>578</v>
      </c>
    </row>
    <row r="113" spans="1:6" hidden="1">
      <c r="A113">
        <v>111</v>
      </c>
      <c r="B113" t="s">
        <v>139</v>
      </c>
      <c r="C113" t="s">
        <v>555</v>
      </c>
      <c r="F113" t="s">
        <v>578</v>
      </c>
    </row>
    <row r="114" spans="1:6" hidden="1">
      <c r="A114">
        <v>112</v>
      </c>
      <c r="B114" t="s">
        <v>361</v>
      </c>
      <c r="C114" t="s">
        <v>584</v>
      </c>
      <c r="F114" t="s">
        <v>493</v>
      </c>
    </row>
    <row r="115" spans="1:6" hidden="1">
      <c r="A115">
        <v>113</v>
      </c>
      <c r="B115" t="s">
        <v>361</v>
      </c>
      <c r="C115" t="s">
        <v>584</v>
      </c>
      <c r="F115" t="s">
        <v>493</v>
      </c>
    </row>
    <row r="116" spans="1:6" hidden="1">
      <c r="A116">
        <v>114</v>
      </c>
      <c r="B116" t="s">
        <v>361</v>
      </c>
      <c r="C116" t="s">
        <v>584</v>
      </c>
      <c r="F116" t="s">
        <v>493</v>
      </c>
    </row>
    <row r="117" spans="1:6" hidden="1">
      <c r="A117">
        <v>115</v>
      </c>
      <c r="B117" t="s">
        <v>361</v>
      </c>
      <c r="C117" t="s">
        <v>584</v>
      </c>
      <c r="F117" t="s">
        <v>493</v>
      </c>
    </row>
    <row r="118" spans="1:6" hidden="1">
      <c r="A118">
        <v>116</v>
      </c>
      <c r="B118" t="s">
        <v>361</v>
      </c>
      <c r="C118" t="s">
        <v>584</v>
      </c>
      <c r="F118" t="s">
        <v>493</v>
      </c>
    </row>
    <row r="119" spans="1:6" hidden="1">
      <c r="A119">
        <v>117</v>
      </c>
      <c r="B119" t="s">
        <v>361</v>
      </c>
      <c r="C119" t="s">
        <v>584</v>
      </c>
      <c r="F119" t="s">
        <v>493</v>
      </c>
    </row>
    <row r="120" spans="1:6" hidden="1">
      <c r="A120">
        <v>118</v>
      </c>
      <c r="B120" t="s">
        <v>256</v>
      </c>
      <c r="C120" t="s">
        <v>606</v>
      </c>
      <c r="F120" t="s">
        <v>615</v>
      </c>
    </row>
    <row r="121" spans="1:6" hidden="1">
      <c r="A121">
        <v>119</v>
      </c>
      <c r="B121" t="s">
        <v>256</v>
      </c>
      <c r="C121" t="s">
        <v>606</v>
      </c>
      <c r="F121" t="s">
        <v>619</v>
      </c>
    </row>
    <row r="122" spans="1:6" hidden="1">
      <c r="A122">
        <v>120</v>
      </c>
      <c r="B122" t="s">
        <v>256</v>
      </c>
      <c r="C122" t="s">
        <v>606</v>
      </c>
      <c r="F122" t="s">
        <v>619</v>
      </c>
    </row>
    <row r="123" spans="1:6" hidden="1">
      <c r="A123">
        <v>121</v>
      </c>
      <c r="B123" t="s">
        <v>361</v>
      </c>
      <c r="C123" t="s">
        <v>624</v>
      </c>
      <c r="F123" t="s">
        <v>634</v>
      </c>
    </row>
    <row r="124" spans="1:6" hidden="1">
      <c r="A124">
        <v>122</v>
      </c>
      <c r="B124" t="s">
        <v>361</v>
      </c>
      <c r="C124" t="s">
        <v>624</v>
      </c>
      <c r="F124" t="s">
        <v>634</v>
      </c>
    </row>
    <row r="125" spans="1:6" hidden="1">
      <c r="A125">
        <v>123</v>
      </c>
      <c r="B125" t="s">
        <v>361</v>
      </c>
      <c r="C125" t="s">
        <v>624</v>
      </c>
      <c r="F125" t="s">
        <v>634</v>
      </c>
    </row>
    <row r="126" spans="1:6" hidden="1">
      <c r="A126">
        <v>124</v>
      </c>
      <c r="B126" t="s">
        <v>361</v>
      </c>
      <c r="C126" t="s">
        <v>624</v>
      </c>
      <c r="F126" t="s">
        <v>634</v>
      </c>
    </row>
    <row r="127" spans="1:6" hidden="1">
      <c r="A127">
        <v>125</v>
      </c>
      <c r="B127" t="s">
        <v>361</v>
      </c>
      <c r="C127" t="s">
        <v>624</v>
      </c>
      <c r="F127" t="s">
        <v>634</v>
      </c>
    </row>
    <row r="128" spans="1:6" hidden="1">
      <c r="A128">
        <v>126</v>
      </c>
      <c r="B128" t="s">
        <v>361</v>
      </c>
      <c r="C128" t="s">
        <v>624</v>
      </c>
      <c r="F128" t="s">
        <v>634</v>
      </c>
    </row>
    <row r="129" spans="1:6" hidden="1">
      <c r="A129">
        <v>127</v>
      </c>
      <c r="B129" t="s">
        <v>361</v>
      </c>
      <c r="C129" t="s">
        <v>624</v>
      </c>
      <c r="F129" t="s">
        <v>634</v>
      </c>
    </row>
    <row r="130" spans="1:6" hidden="1">
      <c r="A130">
        <v>128</v>
      </c>
      <c r="B130" t="s">
        <v>361</v>
      </c>
      <c r="C130" t="s">
        <v>624</v>
      </c>
      <c r="F130" t="s">
        <v>634</v>
      </c>
    </row>
    <row r="131" spans="1:6" hidden="1">
      <c r="A131">
        <v>129</v>
      </c>
      <c r="B131" t="s">
        <v>361</v>
      </c>
      <c r="C131" t="s">
        <v>624</v>
      </c>
      <c r="F131" t="s">
        <v>634</v>
      </c>
    </row>
    <row r="132" spans="1:6" hidden="1">
      <c r="A132">
        <v>130</v>
      </c>
      <c r="B132" t="s">
        <v>361</v>
      </c>
      <c r="C132" t="s">
        <v>624</v>
      </c>
      <c r="F132" t="s">
        <v>634</v>
      </c>
    </row>
    <row r="133" spans="1:6" hidden="1">
      <c r="A133">
        <v>131</v>
      </c>
      <c r="B133" t="s">
        <v>361</v>
      </c>
      <c r="C133" t="s">
        <v>624</v>
      </c>
      <c r="F133" t="s">
        <v>634</v>
      </c>
    </row>
    <row r="134" spans="1:6" hidden="1">
      <c r="A134">
        <v>132</v>
      </c>
      <c r="B134" t="s">
        <v>361</v>
      </c>
      <c r="C134" t="s">
        <v>624</v>
      </c>
      <c r="F134" t="s">
        <v>634</v>
      </c>
    </row>
    <row r="135" spans="1:6" hidden="1">
      <c r="A135">
        <v>133</v>
      </c>
      <c r="B135" t="s">
        <v>361</v>
      </c>
      <c r="C135" t="s">
        <v>661</v>
      </c>
      <c r="E135" t="s">
        <v>167</v>
      </c>
    </row>
    <row r="136" spans="1:6" hidden="1">
      <c r="A136">
        <v>134</v>
      </c>
      <c r="B136" t="s">
        <v>361</v>
      </c>
      <c r="C136" t="s">
        <v>661</v>
      </c>
      <c r="E136" t="s">
        <v>167</v>
      </c>
    </row>
    <row r="137" spans="1:6" hidden="1">
      <c r="A137">
        <v>135</v>
      </c>
      <c r="B137" t="s">
        <v>361</v>
      </c>
      <c r="C137" t="s">
        <v>661</v>
      </c>
      <c r="E137" t="s">
        <v>167</v>
      </c>
    </row>
    <row r="138" spans="1:6" hidden="1">
      <c r="A138">
        <v>136</v>
      </c>
      <c r="B138" t="s">
        <v>361</v>
      </c>
      <c r="C138" t="s">
        <v>661</v>
      </c>
      <c r="E138" t="s">
        <v>167</v>
      </c>
    </row>
    <row r="139" spans="1:6" hidden="1">
      <c r="A139">
        <v>137</v>
      </c>
      <c r="B139" t="s">
        <v>361</v>
      </c>
      <c r="C139" t="s">
        <v>661</v>
      </c>
      <c r="E139" t="s">
        <v>167</v>
      </c>
    </row>
    <row r="140" spans="1:6" hidden="1">
      <c r="A140">
        <v>138</v>
      </c>
      <c r="B140" t="s">
        <v>361</v>
      </c>
      <c r="C140" t="s">
        <v>661</v>
      </c>
      <c r="E140" t="s">
        <v>167</v>
      </c>
    </row>
    <row r="141" spans="1:6" hidden="1">
      <c r="A141">
        <v>139</v>
      </c>
      <c r="B141" t="s">
        <v>361</v>
      </c>
      <c r="C141" t="s">
        <v>661</v>
      </c>
      <c r="E141" t="s">
        <v>167</v>
      </c>
    </row>
    <row r="142" spans="1:6" hidden="1">
      <c r="A142">
        <v>140</v>
      </c>
      <c r="B142" t="s">
        <v>361</v>
      </c>
      <c r="C142" t="s">
        <v>661</v>
      </c>
      <c r="E142" t="s">
        <v>167</v>
      </c>
    </row>
    <row r="143" spans="1:6" hidden="1">
      <c r="A143">
        <v>141</v>
      </c>
      <c r="B143" t="s">
        <v>361</v>
      </c>
      <c r="C143" t="s">
        <v>661</v>
      </c>
      <c r="E143" t="s">
        <v>167</v>
      </c>
    </row>
    <row r="144" spans="1:6" hidden="1">
      <c r="A144">
        <v>142</v>
      </c>
      <c r="B144" t="s">
        <v>361</v>
      </c>
      <c r="C144" t="s">
        <v>661</v>
      </c>
      <c r="E144" t="s">
        <v>167</v>
      </c>
    </row>
    <row r="145" spans="1:6" hidden="1">
      <c r="A145">
        <v>143</v>
      </c>
      <c r="B145" t="s">
        <v>361</v>
      </c>
      <c r="C145" t="s">
        <v>661</v>
      </c>
      <c r="E145" t="s">
        <v>167</v>
      </c>
    </row>
    <row r="146" spans="1:6" hidden="1">
      <c r="A146">
        <v>144</v>
      </c>
      <c r="B146" t="s">
        <v>361</v>
      </c>
      <c r="C146" t="s">
        <v>661</v>
      </c>
      <c r="E146" t="s">
        <v>167</v>
      </c>
    </row>
    <row r="147" spans="1:6" hidden="1">
      <c r="A147">
        <v>145</v>
      </c>
      <c r="B147" t="s">
        <v>686</v>
      </c>
      <c r="C147" t="s">
        <v>687</v>
      </c>
      <c r="F147" t="s">
        <v>701</v>
      </c>
    </row>
    <row r="148" spans="1:6" hidden="1">
      <c r="A148">
        <v>146</v>
      </c>
      <c r="B148" t="s">
        <v>686</v>
      </c>
      <c r="C148" t="s">
        <v>687</v>
      </c>
      <c r="F148" t="s">
        <v>701</v>
      </c>
    </row>
    <row r="149" spans="1:6" hidden="1">
      <c r="A149">
        <v>147</v>
      </c>
      <c r="B149" t="s">
        <v>686</v>
      </c>
      <c r="C149" t="s">
        <v>687</v>
      </c>
      <c r="E149" t="s">
        <v>167</v>
      </c>
      <c r="F149" t="s">
        <v>701</v>
      </c>
    </row>
    <row r="150" spans="1:6" hidden="1">
      <c r="A150">
        <v>148</v>
      </c>
      <c r="B150" t="s">
        <v>686</v>
      </c>
      <c r="C150" t="s">
        <v>687</v>
      </c>
      <c r="F150" t="s">
        <v>701</v>
      </c>
    </row>
    <row r="151" spans="1:6" hidden="1">
      <c r="A151">
        <v>149</v>
      </c>
      <c r="B151" t="s">
        <v>686</v>
      </c>
      <c r="C151" t="s">
        <v>687</v>
      </c>
      <c r="F151" t="s">
        <v>714</v>
      </c>
    </row>
    <row r="152" spans="1:6" hidden="1">
      <c r="A152">
        <v>150</v>
      </c>
      <c r="B152" t="s">
        <v>686</v>
      </c>
      <c r="C152" t="s">
        <v>687</v>
      </c>
      <c r="E152" t="s">
        <v>167</v>
      </c>
      <c r="F152" t="s">
        <v>714</v>
      </c>
    </row>
    <row r="153" spans="1:6" hidden="1">
      <c r="A153">
        <v>151</v>
      </c>
      <c r="B153" t="s">
        <v>686</v>
      </c>
      <c r="C153" t="s">
        <v>687</v>
      </c>
      <c r="E153" t="s">
        <v>167</v>
      </c>
      <c r="F153" t="s">
        <v>723</v>
      </c>
    </row>
    <row r="154" spans="1:6" hidden="1">
      <c r="A154">
        <v>152</v>
      </c>
      <c r="B154" t="s">
        <v>686</v>
      </c>
      <c r="C154" t="s">
        <v>687</v>
      </c>
      <c r="E154" t="s">
        <v>167</v>
      </c>
      <c r="F154" t="s">
        <v>714</v>
      </c>
    </row>
    <row r="155" spans="1:6" hidden="1">
      <c r="A155">
        <v>153</v>
      </c>
      <c r="B155" t="s">
        <v>256</v>
      </c>
      <c r="C155" t="s">
        <v>729</v>
      </c>
      <c r="F155" t="s">
        <v>732</v>
      </c>
    </row>
    <row r="156" spans="1:6" hidden="1">
      <c r="A156">
        <v>154</v>
      </c>
      <c r="B156" t="s">
        <v>256</v>
      </c>
      <c r="C156" t="s">
        <v>729</v>
      </c>
      <c r="F156" t="s">
        <v>732</v>
      </c>
    </row>
    <row r="157" spans="1:6" hidden="1">
      <c r="A157">
        <v>155</v>
      </c>
      <c r="B157" t="s">
        <v>256</v>
      </c>
      <c r="C157" t="s">
        <v>729</v>
      </c>
      <c r="F157" t="s">
        <v>735</v>
      </c>
    </row>
    <row r="158" spans="1:6" hidden="1">
      <c r="A158">
        <v>156</v>
      </c>
      <c r="B158" t="s">
        <v>256</v>
      </c>
      <c r="C158" t="s">
        <v>729</v>
      </c>
      <c r="F158" t="s">
        <v>732</v>
      </c>
    </row>
    <row r="159" spans="1:6" hidden="1">
      <c r="A159">
        <v>157</v>
      </c>
      <c r="B159" t="s">
        <v>256</v>
      </c>
      <c r="C159" t="s">
        <v>729</v>
      </c>
      <c r="F159" t="s">
        <v>735</v>
      </c>
    </row>
    <row r="160" spans="1:6" hidden="1">
      <c r="A160">
        <v>158</v>
      </c>
      <c r="B160" t="s">
        <v>256</v>
      </c>
      <c r="C160" t="s">
        <v>729</v>
      </c>
      <c r="F160" t="s">
        <v>732</v>
      </c>
    </row>
    <row r="161" spans="1:6" hidden="1">
      <c r="A161">
        <v>159</v>
      </c>
      <c r="B161" t="s">
        <v>256</v>
      </c>
      <c r="C161" t="s">
        <v>729</v>
      </c>
      <c r="F161" t="s">
        <v>735</v>
      </c>
    </row>
    <row r="162" spans="1:6" hidden="1">
      <c r="A162">
        <v>160</v>
      </c>
      <c r="B162" t="s">
        <v>256</v>
      </c>
      <c r="C162" t="s">
        <v>729</v>
      </c>
      <c r="F162" t="s">
        <v>735</v>
      </c>
    </row>
    <row r="163" spans="1:6" hidden="1">
      <c r="A163">
        <v>161</v>
      </c>
      <c r="B163" t="s">
        <v>256</v>
      </c>
      <c r="C163" t="s">
        <v>729</v>
      </c>
      <c r="F163" t="s">
        <v>732</v>
      </c>
    </row>
    <row r="164" spans="1:6" hidden="1">
      <c r="A164">
        <v>162</v>
      </c>
      <c r="B164" t="s">
        <v>256</v>
      </c>
      <c r="C164" t="s">
        <v>729</v>
      </c>
      <c r="F164" t="s">
        <v>732</v>
      </c>
    </row>
    <row r="165" spans="1:6" hidden="1">
      <c r="A165">
        <v>163</v>
      </c>
      <c r="B165" t="s">
        <v>256</v>
      </c>
      <c r="C165" t="s">
        <v>729</v>
      </c>
      <c r="F165" t="s">
        <v>732</v>
      </c>
    </row>
    <row r="166" spans="1:6" hidden="1">
      <c r="A166">
        <v>164</v>
      </c>
      <c r="B166" t="s">
        <v>256</v>
      </c>
      <c r="C166" t="s">
        <v>729</v>
      </c>
      <c r="F166" t="s">
        <v>735</v>
      </c>
    </row>
    <row r="167" spans="1:6" hidden="1">
      <c r="A167">
        <v>165</v>
      </c>
      <c r="B167" t="s">
        <v>256</v>
      </c>
      <c r="C167" t="s">
        <v>729</v>
      </c>
      <c r="F167" t="s">
        <v>735</v>
      </c>
    </row>
    <row r="168" spans="1:6" hidden="1">
      <c r="A168">
        <v>166</v>
      </c>
      <c r="B168" t="s">
        <v>256</v>
      </c>
      <c r="C168" t="s">
        <v>729</v>
      </c>
      <c r="F168" t="s">
        <v>735</v>
      </c>
    </row>
    <row r="169" spans="1:6" hidden="1">
      <c r="A169">
        <v>167</v>
      </c>
      <c r="B169" t="s">
        <v>750</v>
      </c>
      <c r="C169" t="s">
        <v>751</v>
      </c>
    </row>
    <row r="170" spans="1:6" hidden="1">
      <c r="A170">
        <v>168</v>
      </c>
      <c r="B170" t="s">
        <v>750</v>
      </c>
      <c r="C170" t="s">
        <v>751</v>
      </c>
    </row>
    <row r="171" spans="1:6" hidden="1">
      <c r="A171">
        <v>169</v>
      </c>
      <c r="B171" t="s">
        <v>750</v>
      </c>
      <c r="C171" t="s">
        <v>751</v>
      </c>
    </row>
    <row r="172" spans="1:6" hidden="1">
      <c r="A172">
        <v>170</v>
      </c>
      <c r="B172" t="s">
        <v>750</v>
      </c>
      <c r="C172" t="s">
        <v>751</v>
      </c>
    </row>
    <row r="173" spans="1:6" hidden="1">
      <c r="A173">
        <v>171</v>
      </c>
      <c r="B173" t="s">
        <v>750</v>
      </c>
      <c r="C173" t="s">
        <v>751</v>
      </c>
    </row>
    <row r="174" spans="1:6" hidden="1">
      <c r="A174">
        <v>172</v>
      </c>
      <c r="B174" t="s">
        <v>750</v>
      </c>
      <c r="C174" t="s">
        <v>751</v>
      </c>
    </row>
    <row r="175" spans="1:6" hidden="1">
      <c r="A175">
        <v>173</v>
      </c>
      <c r="B175" t="s">
        <v>750</v>
      </c>
      <c r="C175" t="s">
        <v>751</v>
      </c>
    </row>
    <row r="176" spans="1:6" hidden="1">
      <c r="A176">
        <v>174</v>
      </c>
      <c r="B176" t="s">
        <v>750</v>
      </c>
      <c r="C176" t="s">
        <v>751</v>
      </c>
    </row>
    <row r="177" spans="1:6" hidden="1">
      <c r="A177">
        <v>175</v>
      </c>
      <c r="B177" t="s">
        <v>686</v>
      </c>
      <c r="C177" t="s">
        <v>784</v>
      </c>
      <c r="F177" t="s">
        <v>789</v>
      </c>
    </row>
    <row r="178" spans="1:6" hidden="1">
      <c r="A178">
        <v>176</v>
      </c>
      <c r="B178" t="s">
        <v>686</v>
      </c>
      <c r="C178" t="s">
        <v>784</v>
      </c>
      <c r="F178" t="s">
        <v>789</v>
      </c>
    </row>
    <row r="179" spans="1:6" hidden="1">
      <c r="A179">
        <v>177</v>
      </c>
      <c r="B179" t="s">
        <v>686</v>
      </c>
      <c r="C179" t="s">
        <v>784</v>
      </c>
      <c r="F179" t="s">
        <v>798</v>
      </c>
    </row>
    <row r="180" spans="1:6" hidden="1">
      <c r="A180">
        <v>178</v>
      </c>
      <c r="B180" t="s">
        <v>686</v>
      </c>
      <c r="C180" t="s">
        <v>784</v>
      </c>
      <c r="F180" t="s">
        <v>789</v>
      </c>
    </row>
    <row r="181" spans="1:6" hidden="1">
      <c r="A181">
        <v>179</v>
      </c>
      <c r="B181" t="s">
        <v>686</v>
      </c>
      <c r="C181" t="s">
        <v>784</v>
      </c>
      <c r="F181" t="s">
        <v>789</v>
      </c>
    </row>
    <row r="182" spans="1:6" hidden="1">
      <c r="A182">
        <v>180</v>
      </c>
      <c r="B182" t="s">
        <v>686</v>
      </c>
      <c r="C182" t="s">
        <v>784</v>
      </c>
      <c r="F182" t="s">
        <v>789</v>
      </c>
    </row>
    <row r="183" spans="1:6" hidden="1">
      <c r="A183">
        <v>181</v>
      </c>
      <c r="B183" t="s">
        <v>686</v>
      </c>
      <c r="C183" t="s">
        <v>784</v>
      </c>
      <c r="F183" t="s">
        <v>789</v>
      </c>
    </row>
    <row r="184" spans="1:6" hidden="1">
      <c r="A184">
        <v>182</v>
      </c>
      <c r="B184" t="s">
        <v>686</v>
      </c>
      <c r="C184" t="s">
        <v>784</v>
      </c>
      <c r="F184" t="s">
        <v>798</v>
      </c>
    </row>
    <row r="185" spans="1:6" hidden="1">
      <c r="A185">
        <v>183</v>
      </c>
      <c r="B185" t="s">
        <v>750</v>
      </c>
      <c r="C185" t="s">
        <v>808</v>
      </c>
    </row>
    <row r="186" spans="1:6" hidden="1">
      <c r="A186">
        <v>184</v>
      </c>
      <c r="B186" t="s">
        <v>750</v>
      </c>
      <c r="C186" t="s">
        <v>808</v>
      </c>
    </row>
    <row r="187" spans="1:6" hidden="1">
      <c r="A187">
        <v>185</v>
      </c>
      <c r="B187" t="s">
        <v>750</v>
      </c>
      <c r="C187" t="s">
        <v>808</v>
      </c>
    </row>
    <row r="188" spans="1:6" hidden="1">
      <c r="A188">
        <v>186</v>
      </c>
      <c r="B188" t="s">
        <v>750</v>
      </c>
      <c r="C188" t="s">
        <v>808</v>
      </c>
    </row>
    <row r="189" spans="1:6" hidden="1">
      <c r="A189">
        <v>187</v>
      </c>
      <c r="B189" t="s">
        <v>750</v>
      </c>
      <c r="C189" t="s">
        <v>808</v>
      </c>
    </row>
    <row r="190" spans="1:6" hidden="1">
      <c r="A190">
        <v>188</v>
      </c>
      <c r="B190" t="s">
        <v>750</v>
      </c>
      <c r="C190" t="s">
        <v>808</v>
      </c>
    </row>
    <row r="191" spans="1:6" hidden="1">
      <c r="A191">
        <v>189</v>
      </c>
      <c r="B191" t="s">
        <v>750</v>
      </c>
      <c r="C191" t="s">
        <v>808</v>
      </c>
    </row>
    <row r="192" spans="1:6" hidden="1">
      <c r="A192">
        <v>190</v>
      </c>
      <c r="B192" t="s">
        <v>750</v>
      </c>
      <c r="C192" t="s">
        <v>808</v>
      </c>
    </row>
    <row r="193" spans="1:6" hidden="1">
      <c r="A193">
        <v>191</v>
      </c>
      <c r="B193" t="s">
        <v>750</v>
      </c>
      <c r="C193" t="s">
        <v>808</v>
      </c>
    </row>
    <row r="194" spans="1:6" hidden="1">
      <c r="A194">
        <v>192</v>
      </c>
      <c r="B194" t="s">
        <v>750</v>
      </c>
      <c r="C194" t="s">
        <v>808</v>
      </c>
    </row>
    <row r="195" spans="1:6" hidden="1">
      <c r="A195">
        <v>193</v>
      </c>
      <c r="B195" t="s">
        <v>750</v>
      </c>
      <c r="C195" t="s">
        <v>808</v>
      </c>
    </row>
    <row r="196" spans="1:6" hidden="1">
      <c r="A196">
        <v>194</v>
      </c>
      <c r="B196" t="s">
        <v>750</v>
      </c>
      <c r="C196" t="s">
        <v>808</v>
      </c>
    </row>
    <row r="197" spans="1:6" hidden="1">
      <c r="A197">
        <v>195</v>
      </c>
      <c r="B197" t="s">
        <v>750</v>
      </c>
      <c r="C197" t="s">
        <v>808</v>
      </c>
    </row>
    <row r="198" spans="1:6" hidden="1">
      <c r="A198">
        <v>196</v>
      </c>
      <c r="B198" t="s">
        <v>510</v>
      </c>
      <c r="C198" t="s">
        <v>834</v>
      </c>
      <c r="F198" t="s">
        <v>841</v>
      </c>
    </row>
    <row r="199" spans="1:6" hidden="1">
      <c r="A199">
        <v>197</v>
      </c>
      <c r="B199" t="s">
        <v>510</v>
      </c>
      <c r="C199" t="s">
        <v>834</v>
      </c>
      <c r="F199" t="s">
        <v>841</v>
      </c>
    </row>
    <row r="200" spans="1:6" hidden="1">
      <c r="A200">
        <v>198</v>
      </c>
      <c r="B200" t="s">
        <v>510</v>
      </c>
      <c r="C200" t="s">
        <v>834</v>
      </c>
      <c r="F200" t="s">
        <v>843</v>
      </c>
    </row>
    <row r="201" spans="1:6" hidden="1">
      <c r="A201">
        <v>199</v>
      </c>
      <c r="B201" t="s">
        <v>510</v>
      </c>
      <c r="C201" t="s">
        <v>834</v>
      </c>
      <c r="F201" t="s">
        <v>843</v>
      </c>
    </row>
    <row r="202" spans="1:6" hidden="1">
      <c r="A202">
        <v>200</v>
      </c>
      <c r="B202" t="s">
        <v>510</v>
      </c>
      <c r="C202" t="s">
        <v>834</v>
      </c>
    </row>
    <row r="203" spans="1:6" hidden="1">
      <c r="A203">
        <v>201</v>
      </c>
      <c r="B203" t="s">
        <v>510</v>
      </c>
      <c r="C203" t="s">
        <v>834</v>
      </c>
    </row>
    <row r="204" spans="1:6" hidden="1">
      <c r="A204">
        <v>202</v>
      </c>
      <c r="B204" t="s">
        <v>510</v>
      </c>
      <c r="C204" t="s">
        <v>834</v>
      </c>
      <c r="F204" t="s">
        <v>841</v>
      </c>
    </row>
    <row r="205" spans="1:6" hidden="1">
      <c r="A205">
        <v>203</v>
      </c>
      <c r="B205" t="s">
        <v>510</v>
      </c>
      <c r="C205" t="s">
        <v>834</v>
      </c>
      <c r="F205" t="s">
        <v>843</v>
      </c>
    </row>
    <row r="206" spans="1:6" hidden="1">
      <c r="A206">
        <v>204</v>
      </c>
      <c r="B206" t="s">
        <v>510</v>
      </c>
      <c r="C206" t="s">
        <v>834</v>
      </c>
    </row>
    <row r="207" spans="1:6" hidden="1">
      <c r="A207">
        <v>205</v>
      </c>
      <c r="B207" t="s">
        <v>510</v>
      </c>
      <c r="C207" t="s">
        <v>834</v>
      </c>
    </row>
    <row r="208" spans="1:6" hidden="1">
      <c r="A208">
        <v>206</v>
      </c>
      <c r="B208" t="s">
        <v>510</v>
      </c>
      <c r="C208" t="s">
        <v>846</v>
      </c>
    </row>
    <row r="209" spans="1:6" hidden="1">
      <c r="A209">
        <v>207</v>
      </c>
      <c r="B209" t="s">
        <v>510</v>
      </c>
      <c r="C209" t="s">
        <v>846</v>
      </c>
    </row>
    <row r="210" spans="1:6" hidden="1">
      <c r="A210">
        <v>208</v>
      </c>
      <c r="B210" t="s">
        <v>510</v>
      </c>
      <c r="C210" t="s">
        <v>846</v>
      </c>
    </row>
    <row r="211" spans="1:6" hidden="1">
      <c r="A211">
        <v>209</v>
      </c>
      <c r="B211" t="s">
        <v>510</v>
      </c>
      <c r="C211" t="s">
        <v>846</v>
      </c>
    </row>
    <row r="212" spans="1:6" hidden="1">
      <c r="A212">
        <v>210</v>
      </c>
      <c r="B212" t="s">
        <v>510</v>
      </c>
      <c r="C212" t="s">
        <v>846</v>
      </c>
    </row>
    <row r="213" spans="1:6" hidden="1">
      <c r="A213">
        <v>211</v>
      </c>
      <c r="B213" t="s">
        <v>510</v>
      </c>
      <c r="C213" t="s">
        <v>846</v>
      </c>
    </row>
    <row r="214" spans="1:6" hidden="1">
      <c r="A214">
        <v>212</v>
      </c>
      <c r="B214" t="s">
        <v>853</v>
      </c>
      <c r="C214" t="s">
        <v>854</v>
      </c>
      <c r="F214" t="s">
        <v>865</v>
      </c>
    </row>
    <row r="215" spans="1:6" hidden="1">
      <c r="A215">
        <v>213</v>
      </c>
      <c r="B215" t="s">
        <v>853</v>
      </c>
      <c r="C215" t="s">
        <v>854</v>
      </c>
      <c r="F215" t="s">
        <v>865</v>
      </c>
    </row>
    <row r="216" spans="1:6" hidden="1">
      <c r="A216">
        <v>214</v>
      </c>
      <c r="B216" t="s">
        <v>853</v>
      </c>
      <c r="C216" t="s">
        <v>854</v>
      </c>
      <c r="F216" t="s">
        <v>865</v>
      </c>
    </row>
    <row r="217" spans="1:6" hidden="1">
      <c r="A217">
        <v>215</v>
      </c>
      <c r="B217" t="s">
        <v>869</v>
      </c>
      <c r="C217" t="s">
        <v>870</v>
      </c>
    </row>
    <row r="218" spans="1:6" hidden="1">
      <c r="A218">
        <v>216</v>
      </c>
      <c r="B218" t="s">
        <v>869</v>
      </c>
      <c r="C218" t="s">
        <v>870</v>
      </c>
      <c r="F218" t="s">
        <v>881</v>
      </c>
    </row>
    <row r="219" spans="1:6" hidden="1">
      <c r="A219">
        <v>217</v>
      </c>
      <c r="B219" t="s">
        <v>869</v>
      </c>
      <c r="C219" t="s">
        <v>870</v>
      </c>
    </row>
    <row r="220" spans="1:6" hidden="1">
      <c r="A220">
        <v>218</v>
      </c>
      <c r="B220" t="s">
        <v>869</v>
      </c>
      <c r="C220" t="s">
        <v>870</v>
      </c>
    </row>
    <row r="221" spans="1:6" hidden="1">
      <c r="A221">
        <v>219</v>
      </c>
      <c r="B221" t="s">
        <v>510</v>
      </c>
      <c r="C221" t="s">
        <v>888</v>
      </c>
      <c r="E221" t="s">
        <v>167</v>
      </c>
      <c r="F221" t="s">
        <v>896</v>
      </c>
    </row>
    <row r="222" spans="1:6" hidden="1">
      <c r="A222">
        <v>220</v>
      </c>
      <c r="B222" t="s">
        <v>510</v>
      </c>
      <c r="C222" t="s">
        <v>888</v>
      </c>
      <c r="E222" t="s">
        <v>167</v>
      </c>
      <c r="F222" t="s">
        <v>901</v>
      </c>
    </row>
    <row r="223" spans="1:6" hidden="1">
      <c r="A223">
        <v>221</v>
      </c>
      <c r="B223" t="s">
        <v>510</v>
      </c>
      <c r="C223" t="s">
        <v>888</v>
      </c>
      <c r="E223" t="s">
        <v>167</v>
      </c>
      <c r="F223" t="s">
        <v>896</v>
      </c>
    </row>
    <row r="224" spans="1:6" hidden="1">
      <c r="A224">
        <v>222</v>
      </c>
      <c r="B224" t="s">
        <v>510</v>
      </c>
      <c r="C224" t="s">
        <v>888</v>
      </c>
      <c r="F224" t="s">
        <v>896</v>
      </c>
    </row>
    <row r="225" spans="1:6" hidden="1">
      <c r="A225">
        <v>223</v>
      </c>
      <c r="B225" t="s">
        <v>510</v>
      </c>
      <c r="C225" t="s">
        <v>888</v>
      </c>
      <c r="E225" t="s">
        <v>167</v>
      </c>
      <c r="F225" t="s">
        <v>896</v>
      </c>
    </row>
    <row r="226" spans="1:6" hidden="1">
      <c r="A226">
        <v>224</v>
      </c>
      <c r="B226" t="s">
        <v>869</v>
      </c>
      <c r="C226" t="s">
        <v>908</v>
      </c>
    </row>
    <row r="227" spans="1:6" hidden="1">
      <c r="A227">
        <v>225</v>
      </c>
      <c r="B227" t="s">
        <v>869</v>
      </c>
      <c r="C227" t="s">
        <v>908</v>
      </c>
    </row>
    <row r="228" spans="1:6" hidden="1">
      <c r="A228">
        <v>226</v>
      </c>
      <c r="B228" t="s">
        <v>869</v>
      </c>
      <c r="C228" t="s">
        <v>908</v>
      </c>
    </row>
    <row r="229" spans="1:6" hidden="1">
      <c r="A229">
        <v>227</v>
      </c>
      <c r="B229" t="s">
        <v>920</v>
      </c>
      <c r="C229" t="s">
        <v>921</v>
      </c>
    </row>
    <row r="230" spans="1:6" hidden="1">
      <c r="A230">
        <v>228</v>
      </c>
      <c r="B230" t="s">
        <v>920</v>
      </c>
      <c r="C230" t="s">
        <v>921</v>
      </c>
    </row>
    <row r="231" spans="1:6" hidden="1">
      <c r="A231">
        <v>229</v>
      </c>
      <c r="B231" t="s">
        <v>920</v>
      </c>
      <c r="C231" t="s">
        <v>921</v>
      </c>
    </row>
    <row r="232" spans="1:6" hidden="1">
      <c r="A232">
        <v>230</v>
      </c>
      <c r="B232" t="s">
        <v>920</v>
      </c>
      <c r="C232" t="s">
        <v>921</v>
      </c>
    </row>
    <row r="233" spans="1:6" hidden="1">
      <c r="A233">
        <v>231</v>
      </c>
      <c r="B233" t="s">
        <v>920</v>
      </c>
      <c r="C233" t="s">
        <v>921</v>
      </c>
    </row>
    <row r="234" spans="1:6" hidden="1">
      <c r="A234">
        <v>232</v>
      </c>
      <c r="B234" t="s">
        <v>920</v>
      </c>
      <c r="C234" t="s">
        <v>921</v>
      </c>
    </row>
    <row r="235" spans="1:6" hidden="1">
      <c r="A235">
        <v>233</v>
      </c>
      <c r="B235" t="s">
        <v>920</v>
      </c>
      <c r="C235" t="s">
        <v>921</v>
      </c>
    </row>
    <row r="236" spans="1:6" hidden="1">
      <c r="A236">
        <v>234</v>
      </c>
      <c r="B236" t="s">
        <v>920</v>
      </c>
      <c r="C236" t="s">
        <v>921</v>
      </c>
    </row>
    <row r="237" spans="1:6" hidden="1">
      <c r="A237">
        <v>235</v>
      </c>
      <c r="B237" t="s">
        <v>954</v>
      </c>
      <c r="C237" t="s">
        <v>955</v>
      </c>
    </row>
    <row r="238" spans="1:6" hidden="1">
      <c r="A238">
        <v>236</v>
      </c>
      <c r="B238" t="s">
        <v>954</v>
      </c>
      <c r="C238" t="s">
        <v>955</v>
      </c>
    </row>
    <row r="239" spans="1:6" hidden="1">
      <c r="A239">
        <v>237</v>
      </c>
      <c r="B239" t="s">
        <v>968</v>
      </c>
      <c r="C239" t="s">
        <v>969</v>
      </c>
    </row>
    <row r="240" spans="1:6" hidden="1">
      <c r="A240">
        <v>238</v>
      </c>
      <c r="B240" t="s">
        <v>968</v>
      </c>
      <c r="C240" t="s">
        <v>969</v>
      </c>
    </row>
    <row r="241" spans="1:6" hidden="1">
      <c r="A241">
        <v>239</v>
      </c>
      <c r="B241" t="s">
        <v>853</v>
      </c>
      <c r="C241" t="s">
        <v>983</v>
      </c>
    </row>
    <row r="242" spans="1:6" hidden="1">
      <c r="A242">
        <v>240</v>
      </c>
      <c r="B242" t="s">
        <v>853</v>
      </c>
      <c r="C242" t="s">
        <v>983</v>
      </c>
    </row>
    <row r="243" spans="1:6" hidden="1">
      <c r="A243">
        <v>241</v>
      </c>
      <c r="B243" t="s">
        <v>686</v>
      </c>
      <c r="C243" t="s">
        <v>1004</v>
      </c>
      <c r="F243" t="s">
        <v>1017</v>
      </c>
    </row>
    <row r="244" spans="1:6" hidden="1">
      <c r="A244">
        <v>242</v>
      </c>
      <c r="B244" t="s">
        <v>686</v>
      </c>
      <c r="C244" t="s">
        <v>1004</v>
      </c>
      <c r="F244" t="s">
        <v>1017</v>
      </c>
    </row>
    <row r="245" spans="1:6" hidden="1">
      <c r="A245">
        <v>243</v>
      </c>
      <c r="B245" t="s">
        <v>920</v>
      </c>
      <c r="C245" t="s">
        <v>1023</v>
      </c>
    </row>
    <row r="246" spans="1:6" hidden="1">
      <c r="A246">
        <v>244</v>
      </c>
      <c r="B246" t="s">
        <v>920</v>
      </c>
      <c r="C246" t="s">
        <v>1023</v>
      </c>
    </row>
    <row r="247" spans="1:6" hidden="1">
      <c r="A247">
        <v>245</v>
      </c>
      <c r="B247" t="s">
        <v>920</v>
      </c>
      <c r="C247" t="s">
        <v>1023</v>
      </c>
    </row>
    <row r="248" spans="1:6" hidden="1">
      <c r="A248">
        <v>246</v>
      </c>
      <c r="B248" t="s">
        <v>1046</v>
      </c>
      <c r="C248" t="s">
        <v>1047</v>
      </c>
      <c r="F248" t="s">
        <v>1059</v>
      </c>
    </row>
    <row r="249" spans="1:6" hidden="1">
      <c r="A249">
        <v>247</v>
      </c>
      <c r="B249" t="s">
        <v>1046</v>
      </c>
      <c r="C249" t="s">
        <v>1047</v>
      </c>
      <c r="F249" t="s">
        <v>1069</v>
      </c>
    </row>
    <row r="250" spans="1:6" hidden="1">
      <c r="A250">
        <v>248</v>
      </c>
      <c r="B250" t="s">
        <v>1071</v>
      </c>
      <c r="C250" t="s">
        <v>1072</v>
      </c>
      <c r="F250" t="s">
        <v>1084</v>
      </c>
    </row>
    <row r="251" spans="1:6" hidden="1">
      <c r="A251">
        <v>249</v>
      </c>
      <c r="B251" t="s">
        <v>1071</v>
      </c>
      <c r="C251" t="s">
        <v>1072</v>
      </c>
      <c r="F251" t="s">
        <v>1084</v>
      </c>
    </row>
    <row r="252" spans="1:6" hidden="1">
      <c r="A252">
        <v>250</v>
      </c>
      <c r="B252" t="s">
        <v>1071</v>
      </c>
      <c r="C252" t="s">
        <v>1072</v>
      </c>
      <c r="F252" t="s">
        <v>1084</v>
      </c>
    </row>
    <row r="253" spans="1:6" hidden="1">
      <c r="A253">
        <v>251</v>
      </c>
      <c r="B253" t="s">
        <v>1071</v>
      </c>
      <c r="C253" t="s">
        <v>1072</v>
      </c>
      <c r="F253" t="s">
        <v>1084</v>
      </c>
    </row>
    <row r="254" spans="1:6" hidden="1">
      <c r="A254">
        <v>252</v>
      </c>
      <c r="C254" t="s">
        <v>1092</v>
      </c>
      <c r="F254" t="s">
        <v>1103</v>
      </c>
    </row>
    <row r="255" spans="1:6" hidden="1">
      <c r="A255">
        <v>253</v>
      </c>
      <c r="C255" t="s">
        <v>1092</v>
      </c>
      <c r="F255" t="s">
        <v>1112</v>
      </c>
    </row>
    <row r="256" spans="1:6" hidden="1">
      <c r="A256">
        <v>254</v>
      </c>
      <c r="C256" t="s">
        <v>1092</v>
      </c>
      <c r="F256" t="s">
        <v>1103</v>
      </c>
    </row>
    <row r="257" spans="1:6" hidden="1">
      <c r="A257">
        <v>255</v>
      </c>
      <c r="C257" t="s">
        <v>1092</v>
      </c>
      <c r="F257" t="s">
        <v>1112</v>
      </c>
    </row>
    <row r="258" spans="1:6" hidden="1">
      <c r="A258">
        <v>256</v>
      </c>
      <c r="C258" t="s">
        <v>1117</v>
      </c>
      <c r="F258" t="s">
        <v>1125</v>
      </c>
    </row>
    <row r="259" spans="1:6" hidden="1">
      <c r="A259">
        <v>257</v>
      </c>
      <c r="C259" t="s">
        <v>1117</v>
      </c>
      <c r="F259" t="s">
        <v>1130</v>
      </c>
    </row>
    <row r="260" spans="1:6" hidden="1">
      <c r="A260">
        <v>258</v>
      </c>
      <c r="C260" t="s">
        <v>1117</v>
      </c>
      <c r="F260" t="s">
        <v>1130</v>
      </c>
    </row>
    <row r="261" spans="1:6" hidden="1">
      <c r="A261">
        <v>259</v>
      </c>
      <c r="B261" t="s">
        <v>1046</v>
      </c>
      <c r="C261" t="s">
        <v>1133</v>
      </c>
      <c r="F261" t="s">
        <v>1069</v>
      </c>
    </row>
    <row r="262" spans="1:6" hidden="1">
      <c r="A262">
        <v>260</v>
      </c>
      <c r="B262" t="s">
        <v>1046</v>
      </c>
      <c r="C262" t="s">
        <v>1133</v>
      </c>
      <c r="F262" t="s">
        <v>1069</v>
      </c>
    </row>
    <row r="263" spans="1:6" hidden="1">
      <c r="A263">
        <v>261</v>
      </c>
      <c r="B263" t="s">
        <v>1046</v>
      </c>
      <c r="C263" t="s">
        <v>1133</v>
      </c>
      <c r="F263" t="s">
        <v>1069</v>
      </c>
    </row>
    <row r="264" spans="1:6" hidden="1">
      <c r="A264">
        <v>262</v>
      </c>
      <c r="B264" t="s">
        <v>1141</v>
      </c>
      <c r="C264" t="s">
        <v>1142</v>
      </c>
      <c r="F264" t="s">
        <v>723</v>
      </c>
    </row>
    <row r="265" spans="1:6" hidden="1">
      <c r="A265">
        <v>263</v>
      </c>
      <c r="B265" t="s">
        <v>1071</v>
      </c>
      <c r="C265" t="s">
        <v>1156</v>
      </c>
      <c r="F265" t="s">
        <v>1167</v>
      </c>
    </row>
    <row r="266" spans="1:6" hidden="1">
      <c r="A266">
        <v>264</v>
      </c>
      <c r="B266" t="s">
        <v>1071</v>
      </c>
      <c r="C266" t="s">
        <v>1156</v>
      </c>
      <c r="F266" t="s">
        <v>1167</v>
      </c>
    </row>
    <row r="267" spans="1:6" hidden="1">
      <c r="A267">
        <v>265</v>
      </c>
      <c r="B267" t="s">
        <v>1071</v>
      </c>
      <c r="C267" t="s">
        <v>1156</v>
      </c>
      <c r="F267" t="s">
        <v>1167</v>
      </c>
    </row>
    <row r="268" spans="1:6" hidden="1">
      <c r="A268">
        <v>266</v>
      </c>
      <c r="B268" t="s">
        <v>1071</v>
      </c>
      <c r="C268" t="s">
        <v>1156</v>
      </c>
      <c r="F268" t="s">
        <v>1167</v>
      </c>
    </row>
    <row r="269" spans="1:6" hidden="1">
      <c r="A269">
        <v>267</v>
      </c>
      <c r="B269" t="s">
        <v>1183</v>
      </c>
      <c r="C269" t="s">
        <v>1184</v>
      </c>
    </row>
    <row r="270" spans="1:6" hidden="1">
      <c r="A270">
        <v>268</v>
      </c>
      <c r="B270" t="s">
        <v>1183</v>
      </c>
      <c r="C270" t="s">
        <v>1190</v>
      </c>
    </row>
    <row r="271" spans="1:6" hidden="1">
      <c r="A271">
        <v>269</v>
      </c>
      <c r="B271" t="s">
        <v>1198</v>
      </c>
      <c r="C271" t="s">
        <v>1199</v>
      </c>
    </row>
    <row r="272" spans="1:6" hidden="1">
      <c r="A272">
        <v>270</v>
      </c>
      <c r="B272" t="s">
        <v>1198</v>
      </c>
      <c r="C272" t="s">
        <v>1199</v>
      </c>
    </row>
    <row r="273" spans="1:6" hidden="1">
      <c r="A273">
        <v>271</v>
      </c>
      <c r="B273" t="s">
        <v>1198</v>
      </c>
      <c r="C273" t="s">
        <v>1199</v>
      </c>
      <c r="E273" t="s">
        <v>167</v>
      </c>
    </row>
    <row r="274" spans="1:6" hidden="1">
      <c r="A274">
        <v>272</v>
      </c>
      <c r="B274" t="s">
        <v>1183</v>
      </c>
      <c r="C274" t="s">
        <v>1217</v>
      </c>
    </row>
    <row r="275" spans="1:6" hidden="1">
      <c r="A275">
        <v>273</v>
      </c>
      <c r="B275" t="s">
        <v>1071</v>
      </c>
      <c r="C275" t="s">
        <v>1225</v>
      </c>
      <c r="E275" t="s">
        <v>167</v>
      </c>
      <c r="F275" t="s">
        <v>1237</v>
      </c>
    </row>
    <row r="276" spans="1:6" hidden="1">
      <c r="A276">
        <v>274</v>
      </c>
      <c r="B276" t="s">
        <v>1071</v>
      </c>
      <c r="C276" t="s">
        <v>1225</v>
      </c>
      <c r="E276" t="s">
        <v>167</v>
      </c>
      <c r="F276" t="s">
        <v>1237</v>
      </c>
    </row>
    <row r="277" spans="1:6" hidden="1">
      <c r="A277">
        <v>275</v>
      </c>
      <c r="B277" t="s">
        <v>1183</v>
      </c>
      <c r="C277" t="s">
        <v>1240</v>
      </c>
      <c r="E277" t="s">
        <v>167</v>
      </c>
      <c r="F277" t="s">
        <v>1250</v>
      </c>
    </row>
    <row r="278" spans="1:6" hidden="1">
      <c r="A278">
        <v>276</v>
      </c>
      <c r="B278" t="s">
        <v>1252</v>
      </c>
      <c r="C278" t="s">
        <v>181</v>
      </c>
      <c r="E278" t="s">
        <v>167</v>
      </c>
      <c r="F278" t="s">
        <v>1263</v>
      </c>
    </row>
    <row r="279" spans="1:6" hidden="1">
      <c r="A279">
        <v>277</v>
      </c>
      <c r="B279" t="s">
        <v>1252</v>
      </c>
      <c r="C279" t="s">
        <v>181</v>
      </c>
      <c r="E279" t="s">
        <v>167</v>
      </c>
      <c r="F279" t="s">
        <v>1268</v>
      </c>
    </row>
    <row r="280" spans="1:6" hidden="1">
      <c r="A280">
        <v>278</v>
      </c>
      <c r="B280" t="s">
        <v>1252</v>
      </c>
      <c r="C280" t="s">
        <v>181</v>
      </c>
      <c r="E280" t="s">
        <v>167</v>
      </c>
      <c r="F280" t="s">
        <v>1268</v>
      </c>
    </row>
    <row r="281" spans="1:6" hidden="1">
      <c r="A281">
        <v>279</v>
      </c>
      <c r="B281" t="s">
        <v>1252</v>
      </c>
      <c r="C281" t="s">
        <v>181</v>
      </c>
      <c r="E281" t="s">
        <v>167</v>
      </c>
      <c r="F281" t="s">
        <v>1263</v>
      </c>
    </row>
    <row r="282" spans="1:6" hidden="1">
      <c r="A282">
        <v>280</v>
      </c>
      <c r="B282" t="s">
        <v>1252</v>
      </c>
      <c r="C282" t="s">
        <v>1273</v>
      </c>
      <c r="F282" t="s">
        <v>1283</v>
      </c>
    </row>
    <row r="283" spans="1:6" hidden="1">
      <c r="A283">
        <v>281</v>
      </c>
      <c r="B283" t="s">
        <v>1252</v>
      </c>
      <c r="C283" t="s">
        <v>1273</v>
      </c>
      <c r="F283" t="s">
        <v>1283</v>
      </c>
    </row>
    <row r="284" spans="1:6" hidden="1">
      <c r="A284">
        <v>282</v>
      </c>
      <c r="B284" t="s">
        <v>1252</v>
      </c>
      <c r="C284" t="s">
        <v>1273</v>
      </c>
      <c r="F284" t="s">
        <v>1017</v>
      </c>
    </row>
    <row r="285" spans="1:6" hidden="1">
      <c r="A285">
        <v>283</v>
      </c>
      <c r="B285" t="s">
        <v>1252</v>
      </c>
      <c r="C285" t="s">
        <v>1273</v>
      </c>
      <c r="F285" t="s">
        <v>1017</v>
      </c>
    </row>
    <row r="286" spans="1:6" hidden="1">
      <c r="A286">
        <v>284</v>
      </c>
      <c r="B286" t="s">
        <v>1252</v>
      </c>
      <c r="C286" t="s">
        <v>1273</v>
      </c>
      <c r="F286" t="s">
        <v>1017</v>
      </c>
    </row>
    <row r="287" spans="1:6" hidden="1">
      <c r="A287">
        <v>285</v>
      </c>
      <c r="B287" t="s">
        <v>1071</v>
      </c>
      <c r="C287" t="s">
        <v>1299</v>
      </c>
      <c r="F287" t="s">
        <v>1307</v>
      </c>
    </row>
    <row r="288" spans="1:6" hidden="1">
      <c r="A288">
        <v>286</v>
      </c>
      <c r="B288" t="s">
        <v>1071</v>
      </c>
      <c r="C288" t="s">
        <v>1309</v>
      </c>
      <c r="E288" t="s">
        <v>167</v>
      </c>
      <c r="F288" t="s">
        <v>1319</v>
      </c>
    </row>
    <row r="289" spans="1:6" hidden="1">
      <c r="A289">
        <v>287</v>
      </c>
      <c r="B289" t="s">
        <v>1071</v>
      </c>
      <c r="C289" t="s">
        <v>1309</v>
      </c>
      <c r="E289" t="s">
        <v>167</v>
      </c>
      <c r="F289" t="s">
        <v>1319</v>
      </c>
    </row>
    <row r="290" spans="1:6" hidden="1">
      <c r="A290">
        <v>288</v>
      </c>
      <c r="B290" t="s">
        <v>1322</v>
      </c>
      <c r="C290" t="s">
        <v>1323</v>
      </c>
      <c r="F290" t="s">
        <v>1334</v>
      </c>
    </row>
    <row r="291" spans="1:6" hidden="1">
      <c r="A291">
        <v>289</v>
      </c>
      <c r="B291" t="s">
        <v>1322</v>
      </c>
      <c r="C291" t="s">
        <v>1323</v>
      </c>
      <c r="F291" t="s">
        <v>1334</v>
      </c>
    </row>
    <row r="292" spans="1:6" hidden="1">
      <c r="A292">
        <v>290</v>
      </c>
      <c r="B292" t="s">
        <v>1322</v>
      </c>
      <c r="C292" t="s">
        <v>1323</v>
      </c>
      <c r="F292" t="s">
        <v>1334</v>
      </c>
    </row>
    <row r="293" spans="1:6" hidden="1">
      <c r="A293">
        <v>291</v>
      </c>
      <c r="B293" t="s">
        <v>1340</v>
      </c>
      <c r="C293" t="s">
        <v>1341</v>
      </c>
      <c r="D293" t="s">
        <v>167</v>
      </c>
      <c r="E293" t="s">
        <v>167</v>
      </c>
    </row>
    <row r="294" spans="1:6" hidden="1">
      <c r="A294">
        <v>292</v>
      </c>
      <c r="B294" t="s">
        <v>1340</v>
      </c>
      <c r="C294" t="s">
        <v>1341</v>
      </c>
      <c r="D294" t="s">
        <v>167</v>
      </c>
      <c r="E294" t="s">
        <v>167</v>
      </c>
    </row>
    <row r="295" spans="1:6" hidden="1">
      <c r="A295">
        <v>293</v>
      </c>
      <c r="B295" t="s">
        <v>1198</v>
      </c>
      <c r="C295" t="s">
        <v>1353</v>
      </c>
    </row>
    <row r="296" spans="1:6" hidden="1">
      <c r="A296">
        <v>294</v>
      </c>
      <c r="B296" t="s">
        <v>1071</v>
      </c>
      <c r="C296" t="s">
        <v>1363</v>
      </c>
      <c r="F296" t="s">
        <v>1373</v>
      </c>
    </row>
    <row r="297" spans="1:6" hidden="1">
      <c r="A297">
        <v>295</v>
      </c>
      <c r="B297" t="s">
        <v>1322</v>
      </c>
      <c r="C297" t="s">
        <v>1375</v>
      </c>
    </row>
    <row r="298" spans="1:6" hidden="1">
      <c r="A298">
        <v>296</v>
      </c>
      <c r="B298" t="s">
        <v>1322</v>
      </c>
      <c r="C298" t="s">
        <v>1375</v>
      </c>
    </row>
    <row r="299" spans="1:6" hidden="1">
      <c r="A299">
        <v>297</v>
      </c>
      <c r="B299" t="s">
        <v>1322</v>
      </c>
      <c r="C299" t="s">
        <v>1375</v>
      </c>
    </row>
    <row r="300" spans="1:6" hidden="1">
      <c r="A300">
        <v>298</v>
      </c>
      <c r="B300" t="s">
        <v>750</v>
      </c>
      <c r="C300" t="s">
        <v>1394</v>
      </c>
    </row>
    <row r="301" spans="1:6" hidden="1">
      <c r="A301">
        <v>299</v>
      </c>
      <c r="B301" t="s">
        <v>954</v>
      </c>
      <c r="C301" t="s">
        <v>1408</v>
      </c>
      <c r="F301" t="s">
        <v>1418</v>
      </c>
    </row>
    <row r="302" spans="1:6" hidden="1">
      <c r="A302">
        <v>300</v>
      </c>
      <c r="B302" t="s">
        <v>954</v>
      </c>
      <c r="C302" t="s">
        <v>1408</v>
      </c>
      <c r="F302" t="s">
        <v>1418</v>
      </c>
    </row>
    <row r="303" spans="1:6" hidden="1">
      <c r="A303">
        <v>301</v>
      </c>
      <c r="B303" t="s">
        <v>954</v>
      </c>
      <c r="C303" t="s">
        <v>1408</v>
      </c>
      <c r="E303" t="s">
        <v>167</v>
      </c>
      <c r="F303" t="s">
        <v>1434</v>
      </c>
    </row>
    <row r="304" spans="1:6" hidden="1">
      <c r="A304">
        <v>302</v>
      </c>
      <c r="B304" t="s">
        <v>954</v>
      </c>
      <c r="C304" t="s">
        <v>1408</v>
      </c>
      <c r="F304" t="s">
        <v>1418</v>
      </c>
    </row>
    <row r="305" spans="1:6" hidden="1">
      <c r="A305">
        <v>303</v>
      </c>
      <c r="C305" t="s">
        <v>1441</v>
      </c>
      <c r="F305" t="s">
        <v>1453</v>
      </c>
    </row>
    <row r="306" spans="1:6" hidden="1">
      <c r="A306">
        <v>304</v>
      </c>
      <c r="B306" t="s">
        <v>1322</v>
      </c>
      <c r="C306" t="s">
        <v>1455</v>
      </c>
      <c r="F306" t="s">
        <v>1467</v>
      </c>
    </row>
    <row r="307" spans="1:6" hidden="1">
      <c r="A307">
        <v>305</v>
      </c>
      <c r="B307" t="s">
        <v>1469</v>
      </c>
      <c r="C307">
        <v>718</v>
      </c>
      <c r="F307" t="s">
        <v>843</v>
      </c>
    </row>
    <row r="308" spans="1:6" hidden="1">
      <c r="A308">
        <v>306</v>
      </c>
      <c r="B308" t="s">
        <v>1469</v>
      </c>
      <c r="C308">
        <v>718</v>
      </c>
      <c r="F308" t="s">
        <v>843</v>
      </c>
    </row>
    <row r="309" spans="1:6" hidden="1">
      <c r="A309">
        <v>307</v>
      </c>
      <c r="C309" t="s">
        <v>1483</v>
      </c>
      <c r="F309" t="s">
        <v>1494</v>
      </c>
    </row>
    <row r="310" spans="1:6" hidden="1">
      <c r="A310">
        <v>308</v>
      </c>
      <c r="C310" t="s">
        <v>1483</v>
      </c>
      <c r="F310" t="s">
        <v>1505</v>
      </c>
    </row>
    <row r="311" spans="1:6" hidden="1">
      <c r="A311">
        <v>309</v>
      </c>
      <c r="C311" t="s">
        <v>1483</v>
      </c>
      <c r="F311" t="s">
        <v>1505</v>
      </c>
    </row>
    <row r="312" spans="1:6" hidden="1">
      <c r="A312">
        <v>310</v>
      </c>
      <c r="C312" t="s">
        <v>1483</v>
      </c>
      <c r="F312" t="s">
        <v>1505</v>
      </c>
    </row>
    <row r="313" spans="1:6" hidden="1">
      <c r="A313">
        <v>311</v>
      </c>
      <c r="C313" t="s">
        <v>1483</v>
      </c>
      <c r="F313" t="s">
        <v>1494</v>
      </c>
    </row>
    <row r="314" spans="1:6" hidden="1">
      <c r="A314">
        <v>312</v>
      </c>
      <c r="B314" t="s">
        <v>510</v>
      </c>
      <c r="C314" t="s">
        <v>1515</v>
      </c>
      <c r="F314" t="s">
        <v>1523</v>
      </c>
    </row>
    <row r="315" spans="1:6" hidden="1">
      <c r="A315">
        <v>313</v>
      </c>
      <c r="B315" t="s">
        <v>1526</v>
      </c>
      <c r="C315" t="s">
        <v>1527</v>
      </c>
      <c r="E315" t="s">
        <v>167</v>
      </c>
      <c r="F315" t="s">
        <v>1538</v>
      </c>
    </row>
    <row r="316" spans="1:6" hidden="1">
      <c r="A316">
        <v>314</v>
      </c>
      <c r="B316" t="s">
        <v>1071</v>
      </c>
      <c r="C316" t="s">
        <v>1541</v>
      </c>
      <c r="F316" t="s">
        <v>1551</v>
      </c>
    </row>
    <row r="317" spans="1:6" hidden="1">
      <c r="A317">
        <v>315</v>
      </c>
      <c r="B317" t="s">
        <v>1322</v>
      </c>
      <c r="C317" t="s">
        <v>1553</v>
      </c>
      <c r="E317" t="s">
        <v>167</v>
      </c>
      <c r="F317" t="s">
        <v>1564</v>
      </c>
    </row>
    <row r="318" spans="1:6" hidden="1">
      <c r="A318">
        <v>316</v>
      </c>
      <c r="B318" t="s">
        <v>1322</v>
      </c>
      <c r="C318" t="s">
        <v>1553</v>
      </c>
      <c r="E318" t="s">
        <v>167</v>
      </c>
      <c r="F318" t="s">
        <v>1564</v>
      </c>
    </row>
    <row r="319" spans="1:6" hidden="1">
      <c r="A319">
        <v>317</v>
      </c>
      <c r="B319" t="s">
        <v>1322</v>
      </c>
      <c r="C319" t="s">
        <v>1553</v>
      </c>
      <c r="E319" t="s">
        <v>167</v>
      </c>
      <c r="F319" t="s">
        <v>1564</v>
      </c>
    </row>
    <row r="320" spans="1:6" hidden="1">
      <c r="A320">
        <v>318</v>
      </c>
      <c r="B320" t="s">
        <v>1322</v>
      </c>
      <c r="C320" t="s">
        <v>1553</v>
      </c>
      <c r="E320" t="s">
        <v>167</v>
      </c>
      <c r="F320" t="s">
        <v>1572</v>
      </c>
    </row>
    <row r="321" spans="1:6" hidden="1">
      <c r="A321">
        <v>319</v>
      </c>
      <c r="B321" t="s">
        <v>1322</v>
      </c>
      <c r="C321" t="s">
        <v>1553</v>
      </c>
      <c r="E321" t="s">
        <v>167</v>
      </c>
      <c r="F321" t="s">
        <v>1579</v>
      </c>
    </row>
    <row r="322" spans="1:6" hidden="1">
      <c r="A322">
        <v>320</v>
      </c>
      <c r="B322" t="s">
        <v>1322</v>
      </c>
      <c r="C322" t="s">
        <v>1553</v>
      </c>
      <c r="E322" t="s">
        <v>167</v>
      </c>
      <c r="F322" t="s">
        <v>1538</v>
      </c>
    </row>
    <row r="323" spans="1:6">
      <c r="A323">
        <v>321</v>
      </c>
      <c r="B323" t="s">
        <v>1071</v>
      </c>
      <c r="C323" t="s">
        <v>1587</v>
      </c>
      <c r="D323" t="s">
        <v>167</v>
      </c>
      <c r="E323" t="s">
        <v>167</v>
      </c>
      <c r="F323" t="s">
        <v>1597</v>
      </c>
    </row>
    <row r="324" spans="1:6" hidden="1">
      <c r="A324">
        <v>322</v>
      </c>
      <c r="C324" t="s">
        <v>1600</v>
      </c>
      <c r="F324" t="s">
        <v>1610</v>
      </c>
    </row>
    <row r="325" spans="1:6" hidden="1">
      <c r="A325">
        <v>323</v>
      </c>
      <c r="C325" t="s">
        <v>1600</v>
      </c>
    </row>
    <row r="326" spans="1:6" hidden="1">
      <c r="A326">
        <v>324</v>
      </c>
      <c r="C326" t="s">
        <v>1600</v>
      </c>
      <c r="F326" t="s">
        <v>1486</v>
      </c>
    </row>
    <row r="327" spans="1:6" hidden="1">
      <c r="A327">
        <v>325</v>
      </c>
      <c r="B327" t="s">
        <v>1632</v>
      </c>
      <c r="C327" t="s">
        <v>1633</v>
      </c>
      <c r="F327" t="s">
        <v>1643</v>
      </c>
    </row>
    <row r="328" spans="1:6" hidden="1">
      <c r="A328">
        <v>326</v>
      </c>
      <c r="B328" t="s">
        <v>1632</v>
      </c>
      <c r="C328" t="s">
        <v>1633</v>
      </c>
      <c r="F328" t="s">
        <v>1647</v>
      </c>
    </row>
    <row r="329" spans="1:6" hidden="1">
      <c r="A329">
        <v>327</v>
      </c>
      <c r="B329" t="s">
        <v>1632</v>
      </c>
      <c r="C329" t="s">
        <v>1633</v>
      </c>
      <c r="F329" t="s">
        <v>1647</v>
      </c>
    </row>
    <row r="330" spans="1:6" hidden="1">
      <c r="A330">
        <v>328</v>
      </c>
      <c r="C330" t="s">
        <v>1652</v>
      </c>
      <c r="F330" t="s">
        <v>1659</v>
      </c>
    </row>
    <row r="331" spans="1:6" hidden="1">
      <c r="A331">
        <v>329</v>
      </c>
      <c r="C331" t="s">
        <v>1652</v>
      </c>
      <c r="E331" t="s">
        <v>167</v>
      </c>
      <c r="F331" t="s">
        <v>1670</v>
      </c>
    </row>
    <row r="332" spans="1:6" hidden="1">
      <c r="A332">
        <v>330</v>
      </c>
      <c r="B332" t="s">
        <v>1071</v>
      </c>
      <c r="C332" t="s">
        <v>1672</v>
      </c>
      <c r="D332" t="s">
        <v>167</v>
      </c>
      <c r="E332" t="s">
        <v>167</v>
      </c>
    </row>
    <row r="333" spans="1:6" hidden="1">
      <c r="A333">
        <v>331</v>
      </c>
      <c r="B333" t="s">
        <v>1632</v>
      </c>
      <c r="C333" t="s">
        <v>1681</v>
      </c>
      <c r="F333" t="s">
        <v>1017</v>
      </c>
    </row>
    <row r="334" spans="1:6" hidden="1">
      <c r="A334">
        <v>332</v>
      </c>
      <c r="B334" t="s">
        <v>1632</v>
      </c>
      <c r="C334" t="s">
        <v>1690</v>
      </c>
    </row>
    <row r="335" spans="1:6" hidden="1">
      <c r="A335">
        <v>333</v>
      </c>
      <c r="B335" t="s">
        <v>1526</v>
      </c>
      <c r="C335" t="s">
        <v>1699</v>
      </c>
      <c r="E335" t="s">
        <v>167</v>
      </c>
      <c r="F335" t="s">
        <v>1708</v>
      </c>
    </row>
    <row r="336" spans="1:6" hidden="1">
      <c r="A336">
        <v>334</v>
      </c>
      <c r="C336" t="s">
        <v>1710</v>
      </c>
    </row>
    <row r="337" spans="1:6" hidden="1">
      <c r="A337">
        <v>335</v>
      </c>
      <c r="C337" t="s">
        <v>1710</v>
      </c>
    </row>
    <row r="338" spans="1:6" hidden="1">
      <c r="A338">
        <v>336</v>
      </c>
      <c r="B338" t="s">
        <v>1469</v>
      </c>
      <c r="C338" t="s">
        <v>1724</v>
      </c>
      <c r="F338" t="s">
        <v>1738</v>
      </c>
    </row>
    <row r="339" spans="1:6" hidden="1">
      <c r="A339">
        <v>337</v>
      </c>
      <c r="B339" t="s">
        <v>1469</v>
      </c>
      <c r="C339" t="s">
        <v>1724</v>
      </c>
      <c r="F339" t="s">
        <v>1743</v>
      </c>
    </row>
    <row r="340" spans="1:6" hidden="1">
      <c r="A340">
        <v>338</v>
      </c>
      <c r="B340" t="s">
        <v>1469</v>
      </c>
      <c r="C340" t="s">
        <v>1724</v>
      </c>
      <c r="F340" t="s">
        <v>1743</v>
      </c>
    </row>
    <row r="341" spans="1:6" hidden="1">
      <c r="A341">
        <v>339</v>
      </c>
      <c r="B341" t="s">
        <v>1526</v>
      </c>
      <c r="C341" t="s">
        <v>1745</v>
      </c>
      <c r="F341" t="s">
        <v>1753</v>
      </c>
    </row>
    <row r="342" spans="1:6" hidden="1">
      <c r="A342">
        <v>340</v>
      </c>
      <c r="C342" t="s">
        <v>1755</v>
      </c>
      <c r="F342" t="s">
        <v>1760</v>
      </c>
    </row>
    <row r="343" spans="1:6" hidden="1">
      <c r="A343">
        <v>341</v>
      </c>
      <c r="B343" t="s">
        <v>1071</v>
      </c>
      <c r="C343" t="s">
        <v>1762</v>
      </c>
      <c r="F343" t="s">
        <v>1775</v>
      </c>
    </row>
    <row r="344" spans="1:6" hidden="1">
      <c r="A344">
        <v>342</v>
      </c>
      <c r="B344" t="s">
        <v>1777</v>
      </c>
      <c r="C344" t="s">
        <v>1778</v>
      </c>
    </row>
    <row r="345" spans="1:6" hidden="1">
      <c r="A345">
        <v>343</v>
      </c>
      <c r="B345" t="s">
        <v>1786</v>
      </c>
      <c r="C345" t="s">
        <v>1787</v>
      </c>
      <c r="F345" t="s">
        <v>1800</v>
      </c>
    </row>
    <row r="346" spans="1:6" hidden="1">
      <c r="A346">
        <v>344</v>
      </c>
      <c r="B346" t="s">
        <v>1802</v>
      </c>
      <c r="C346" t="s">
        <v>1803</v>
      </c>
    </row>
    <row r="347" spans="1:6" hidden="1">
      <c r="A347">
        <v>345</v>
      </c>
      <c r="B347" t="s">
        <v>1786</v>
      </c>
      <c r="C347" t="s">
        <v>1814</v>
      </c>
      <c r="F347" t="s">
        <v>1494</v>
      </c>
    </row>
    <row r="348" spans="1:6" hidden="1">
      <c r="A348">
        <v>346</v>
      </c>
      <c r="B348" t="s">
        <v>1786</v>
      </c>
      <c r="C348" t="s">
        <v>1814</v>
      </c>
      <c r="F348" t="s">
        <v>1494</v>
      </c>
    </row>
    <row r="349" spans="1:6" hidden="1">
      <c r="A349">
        <v>347</v>
      </c>
      <c r="B349" t="s">
        <v>1831</v>
      </c>
      <c r="C349" t="s">
        <v>1832</v>
      </c>
    </row>
    <row r="350" spans="1:6" hidden="1">
      <c r="A350">
        <v>348</v>
      </c>
      <c r="B350" t="s">
        <v>1802</v>
      </c>
      <c r="C350" t="s">
        <v>1847</v>
      </c>
    </row>
    <row r="351" spans="1:6" hidden="1">
      <c r="A351">
        <v>349</v>
      </c>
      <c r="C351" t="s">
        <v>1856</v>
      </c>
      <c r="F351" t="s">
        <v>1868</v>
      </c>
    </row>
    <row r="352" spans="1:6" hidden="1">
      <c r="A352">
        <v>350</v>
      </c>
      <c r="C352" t="s">
        <v>1856</v>
      </c>
      <c r="F352" t="s">
        <v>1868</v>
      </c>
    </row>
    <row r="353" spans="1:6" hidden="1">
      <c r="A353">
        <v>351</v>
      </c>
      <c r="C353" t="s">
        <v>1876</v>
      </c>
      <c r="F353" t="s">
        <v>1885</v>
      </c>
    </row>
    <row r="354" spans="1:6" hidden="1">
      <c r="A354">
        <v>352</v>
      </c>
      <c r="B354" t="s">
        <v>1786</v>
      </c>
      <c r="C354" t="s">
        <v>1886</v>
      </c>
      <c r="F354" t="s">
        <v>1659</v>
      </c>
    </row>
    <row r="355" spans="1:6" hidden="1">
      <c r="A355">
        <v>353</v>
      </c>
      <c r="C355" t="s">
        <v>1894</v>
      </c>
      <c r="F355" t="s">
        <v>1747</v>
      </c>
    </row>
    <row r="356" spans="1:6" hidden="1">
      <c r="A356">
        <v>354</v>
      </c>
      <c r="C356" t="s">
        <v>1901</v>
      </c>
      <c r="F356" t="s">
        <v>1910</v>
      </c>
    </row>
    <row r="357" spans="1:6" hidden="1">
      <c r="A357">
        <v>355</v>
      </c>
      <c r="B357" t="s">
        <v>1911</v>
      </c>
      <c r="C357" t="s">
        <v>1912</v>
      </c>
      <c r="E357" t="s">
        <v>167</v>
      </c>
    </row>
    <row r="358" spans="1:6" hidden="1">
      <c r="A358">
        <v>356</v>
      </c>
      <c r="B358" t="s">
        <v>1911</v>
      </c>
      <c r="C358" t="s">
        <v>1912</v>
      </c>
      <c r="E358" t="s">
        <v>167</v>
      </c>
    </row>
    <row r="359" spans="1:6" hidden="1">
      <c r="A359">
        <v>357</v>
      </c>
      <c r="B359" t="s">
        <v>1926</v>
      </c>
      <c r="C359" t="s">
        <v>1927</v>
      </c>
      <c r="D359" t="s">
        <v>167</v>
      </c>
      <c r="E359" t="s">
        <v>167</v>
      </c>
    </row>
    <row r="360" spans="1:6" hidden="1">
      <c r="A360">
        <v>358</v>
      </c>
      <c r="B360" t="s">
        <v>1926</v>
      </c>
      <c r="C360" t="s">
        <v>1927</v>
      </c>
      <c r="D360" t="s">
        <v>167</v>
      </c>
      <c r="E360" t="s">
        <v>167</v>
      </c>
    </row>
    <row r="361" spans="1:6" hidden="1">
      <c r="A361">
        <v>359</v>
      </c>
      <c r="B361" t="s">
        <v>256</v>
      </c>
      <c r="C361" t="s">
        <v>1940</v>
      </c>
      <c r="F361" t="s">
        <v>1949</v>
      </c>
    </row>
    <row r="362" spans="1:6" hidden="1">
      <c r="A362">
        <v>360</v>
      </c>
      <c r="B362" t="s">
        <v>256</v>
      </c>
      <c r="C362" t="s">
        <v>1940</v>
      </c>
      <c r="E362" t="s">
        <v>167</v>
      </c>
      <c r="F362" t="s">
        <v>1949</v>
      </c>
    </row>
    <row r="363" spans="1:6" hidden="1">
      <c r="A363">
        <v>361</v>
      </c>
      <c r="B363" t="s">
        <v>256</v>
      </c>
      <c r="C363" t="s">
        <v>1940</v>
      </c>
      <c r="F363" t="s">
        <v>1949</v>
      </c>
    </row>
    <row r="364" spans="1:6">
      <c r="A364">
        <v>362</v>
      </c>
      <c r="B364" t="s">
        <v>256</v>
      </c>
      <c r="C364" t="s">
        <v>1940</v>
      </c>
      <c r="D364" t="s">
        <v>167</v>
      </c>
      <c r="E364" t="s">
        <v>167</v>
      </c>
      <c r="F364" t="s">
        <v>1949</v>
      </c>
    </row>
    <row r="365" spans="1:6">
      <c r="A365">
        <v>363</v>
      </c>
      <c r="B365" t="s">
        <v>256</v>
      </c>
      <c r="C365" t="s">
        <v>1940</v>
      </c>
      <c r="D365" t="s">
        <v>167</v>
      </c>
      <c r="E365" t="s">
        <v>167</v>
      </c>
      <c r="F365" t="s">
        <v>1949</v>
      </c>
    </row>
    <row r="366" spans="1:6" hidden="1">
      <c r="A366">
        <v>364</v>
      </c>
      <c r="B366" t="s">
        <v>256</v>
      </c>
      <c r="C366" t="s">
        <v>1940</v>
      </c>
      <c r="F366" t="s">
        <v>1949</v>
      </c>
    </row>
    <row r="367" spans="1:6">
      <c r="A367">
        <v>365</v>
      </c>
      <c r="B367" t="s">
        <v>256</v>
      </c>
      <c r="C367" t="s">
        <v>1940</v>
      </c>
      <c r="D367" t="s">
        <v>167</v>
      </c>
      <c r="E367" t="s">
        <v>167</v>
      </c>
      <c r="F367" t="s">
        <v>1949</v>
      </c>
    </row>
    <row r="368" spans="1:6">
      <c r="A368">
        <v>366</v>
      </c>
      <c r="B368" t="s">
        <v>256</v>
      </c>
      <c r="C368" t="s">
        <v>1940</v>
      </c>
      <c r="D368" t="s">
        <v>167</v>
      </c>
      <c r="E368" t="s">
        <v>167</v>
      </c>
      <c r="F368" t="s">
        <v>1949</v>
      </c>
    </row>
    <row r="369" spans="1:6" hidden="1">
      <c r="A369">
        <v>367</v>
      </c>
      <c r="B369" t="s">
        <v>256</v>
      </c>
      <c r="C369" t="s">
        <v>1960</v>
      </c>
      <c r="E369" t="s">
        <v>167</v>
      </c>
      <c r="F369" t="s">
        <v>634</v>
      </c>
    </row>
    <row r="370" spans="1:6" hidden="1">
      <c r="A370">
        <v>368</v>
      </c>
      <c r="B370" t="s">
        <v>256</v>
      </c>
      <c r="C370" t="s">
        <v>1960</v>
      </c>
      <c r="E370" t="s">
        <v>167</v>
      </c>
      <c r="F370" t="s">
        <v>634</v>
      </c>
    </row>
    <row r="371" spans="1:6" hidden="1">
      <c r="A371">
        <v>369</v>
      </c>
      <c r="B371" t="s">
        <v>256</v>
      </c>
      <c r="C371" t="s">
        <v>1960</v>
      </c>
      <c r="E371" t="s">
        <v>167</v>
      </c>
      <c r="F371" t="s">
        <v>634</v>
      </c>
    </row>
    <row r="372" spans="1:6" hidden="1">
      <c r="A372">
        <v>370</v>
      </c>
      <c r="B372" t="s">
        <v>256</v>
      </c>
      <c r="C372" t="s">
        <v>1960</v>
      </c>
      <c r="E372" t="s">
        <v>167</v>
      </c>
      <c r="F372" t="s">
        <v>634</v>
      </c>
    </row>
    <row r="373" spans="1:6" hidden="1">
      <c r="A373">
        <v>371</v>
      </c>
      <c r="B373" t="s">
        <v>256</v>
      </c>
      <c r="C373" t="s">
        <v>1960</v>
      </c>
      <c r="E373" t="s">
        <v>167</v>
      </c>
      <c r="F373" t="s">
        <v>634</v>
      </c>
    </row>
    <row r="374" spans="1:6" hidden="1">
      <c r="A374">
        <v>372</v>
      </c>
      <c r="B374" t="s">
        <v>256</v>
      </c>
      <c r="C374" t="s">
        <v>1960</v>
      </c>
      <c r="E374" t="s">
        <v>167</v>
      </c>
      <c r="F374" t="s">
        <v>634</v>
      </c>
    </row>
    <row r="375" spans="1:6" hidden="1">
      <c r="A375">
        <v>373</v>
      </c>
      <c r="B375" t="s">
        <v>256</v>
      </c>
      <c r="C375" t="s">
        <v>1960</v>
      </c>
      <c r="E375" t="s">
        <v>167</v>
      </c>
      <c r="F375" t="s">
        <v>634</v>
      </c>
    </row>
    <row r="376" spans="1:6" hidden="1">
      <c r="A376">
        <v>374</v>
      </c>
      <c r="B376" t="s">
        <v>256</v>
      </c>
      <c r="C376" t="s">
        <v>1960</v>
      </c>
      <c r="E376" t="s">
        <v>167</v>
      </c>
      <c r="F376" t="s">
        <v>634</v>
      </c>
    </row>
    <row r="377" spans="1:6" hidden="1">
      <c r="A377">
        <v>375</v>
      </c>
      <c r="B377" t="s">
        <v>256</v>
      </c>
      <c r="C377" t="s">
        <v>1960</v>
      </c>
      <c r="E377" t="s">
        <v>167</v>
      </c>
      <c r="F377" t="s">
        <v>634</v>
      </c>
    </row>
    <row r="378" spans="1:6" hidden="1">
      <c r="A378">
        <v>376</v>
      </c>
      <c r="B378" t="s">
        <v>256</v>
      </c>
      <c r="C378" t="s">
        <v>1960</v>
      </c>
      <c r="E378" t="s">
        <v>167</v>
      </c>
      <c r="F378" t="s">
        <v>634</v>
      </c>
    </row>
    <row r="379" spans="1:6" hidden="1">
      <c r="A379">
        <v>377</v>
      </c>
      <c r="B379" t="s">
        <v>256</v>
      </c>
      <c r="C379" t="s">
        <v>1972</v>
      </c>
      <c r="F379" t="s">
        <v>354</v>
      </c>
    </row>
    <row r="380" spans="1:6" hidden="1">
      <c r="A380">
        <v>378</v>
      </c>
      <c r="B380" t="s">
        <v>256</v>
      </c>
      <c r="C380" t="s">
        <v>1972</v>
      </c>
      <c r="F380" t="s">
        <v>354</v>
      </c>
    </row>
    <row r="381" spans="1:6" hidden="1">
      <c r="A381">
        <v>379</v>
      </c>
      <c r="B381" t="s">
        <v>256</v>
      </c>
      <c r="C381" t="s">
        <v>1972</v>
      </c>
      <c r="F381" t="s">
        <v>354</v>
      </c>
    </row>
    <row r="382" spans="1:6" hidden="1">
      <c r="A382">
        <v>380</v>
      </c>
      <c r="B382" t="s">
        <v>256</v>
      </c>
      <c r="C382" t="s">
        <v>1972</v>
      </c>
      <c r="F382" t="s">
        <v>354</v>
      </c>
    </row>
    <row r="383" spans="1:6" hidden="1">
      <c r="A383">
        <v>381</v>
      </c>
      <c r="B383" t="s">
        <v>256</v>
      </c>
      <c r="C383" t="s">
        <v>1972</v>
      </c>
      <c r="F383" t="s">
        <v>360</v>
      </c>
    </row>
    <row r="384" spans="1:6" hidden="1">
      <c r="A384">
        <v>382</v>
      </c>
      <c r="B384" t="s">
        <v>256</v>
      </c>
      <c r="C384" t="s">
        <v>1972</v>
      </c>
      <c r="F384" t="s">
        <v>354</v>
      </c>
    </row>
    <row r="385" spans="1:6" hidden="1">
      <c r="A385">
        <v>383</v>
      </c>
      <c r="B385" t="s">
        <v>256</v>
      </c>
      <c r="C385" t="s">
        <v>1972</v>
      </c>
      <c r="F385" t="s">
        <v>354</v>
      </c>
    </row>
    <row r="386" spans="1:6" hidden="1">
      <c r="A386">
        <v>384</v>
      </c>
      <c r="B386" t="s">
        <v>256</v>
      </c>
      <c r="C386" t="s">
        <v>1972</v>
      </c>
      <c r="F386" t="s">
        <v>354</v>
      </c>
    </row>
    <row r="387" spans="1:6" hidden="1">
      <c r="A387">
        <v>385</v>
      </c>
      <c r="B387" t="s">
        <v>256</v>
      </c>
      <c r="C387" t="s">
        <v>1972</v>
      </c>
      <c r="F387" t="s">
        <v>354</v>
      </c>
    </row>
    <row r="388" spans="1:6" hidden="1">
      <c r="A388">
        <v>386</v>
      </c>
      <c r="B388" t="s">
        <v>256</v>
      </c>
      <c r="C388" t="s">
        <v>1972</v>
      </c>
      <c r="F388" t="s">
        <v>354</v>
      </c>
    </row>
    <row r="389" spans="1:6" hidden="1">
      <c r="A389">
        <v>387</v>
      </c>
      <c r="B389" t="s">
        <v>256</v>
      </c>
      <c r="C389" t="s">
        <v>1972</v>
      </c>
      <c r="F389" t="s">
        <v>354</v>
      </c>
    </row>
    <row r="390" spans="1:6" hidden="1">
      <c r="A390">
        <v>388</v>
      </c>
      <c r="B390" t="s">
        <v>361</v>
      </c>
      <c r="C390" t="s">
        <v>1981</v>
      </c>
    </row>
    <row r="391" spans="1:6" hidden="1">
      <c r="A391">
        <v>389</v>
      </c>
      <c r="B391" t="s">
        <v>361</v>
      </c>
      <c r="C391" t="s">
        <v>1981</v>
      </c>
    </row>
    <row r="392" spans="1:6" hidden="1">
      <c r="A392">
        <v>390</v>
      </c>
      <c r="B392" t="s">
        <v>361</v>
      </c>
      <c r="C392" t="s">
        <v>1981</v>
      </c>
      <c r="F392" t="s">
        <v>924</v>
      </c>
    </row>
    <row r="393" spans="1:6" hidden="1">
      <c r="A393">
        <v>391</v>
      </c>
      <c r="B393" t="s">
        <v>361</v>
      </c>
      <c r="C393" t="s">
        <v>1981</v>
      </c>
      <c r="F393" t="s">
        <v>924</v>
      </c>
    </row>
    <row r="394" spans="1:6" hidden="1">
      <c r="A394">
        <v>392</v>
      </c>
      <c r="B394" t="s">
        <v>361</v>
      </c>
      <c r="C394" t="s">
        <v>1981</v>
      </c>
    </row>
    <row r="395" spans="1:6" hidden="1">
      <c r="A395">
        <v>393</v>
      </c>
      <c r="B395" t="s">
        <v>361</v>
      </c>
      <c r="C395" t="s">
        <v>1981</v>
      </c>
    </row>
    <row r="396" spans="1:6" hidden="1">
      <c r="A396">
        <v>394</v>
      </c>
      <c r="B396" t="s">
        <v>853</v>
      </c>
      <c r="C396" t="s">
        <v>1994</v>
      </c>
    </row>
    <row r="397" spans="1:6" hidden="1">
      <c r="A397">
        <v>395</v>
      </c>
      <c r="B397" t="s">
        <v>853</v>
      </c>
      <c r="C397" t="s">
        <v>1994</v>
      </c>
    </row>
    <row r="398" spans="1:6" hidden="1">
      <c r="A398">
        <v>396</v>
      </c>
      <c r="B398" t="s">
        <v>853</v>
      </c>
      <c r="C398" t="s">
        <v>1994</v>
      </c>
    </row>
    <row r="399" spans="1:6" hidden="1">
      <c r="A399">
        <v>397</v>
      </c>
      <c r="B399" t="s">
        <v>853</v>
      </c>
      <c r="C399" t="s">
        <v>1994</v>
      </c>
    </row>
    <row r="400" spans="1:6" hidden="1">
      <c r="A400">
        <v>398</v>
      </c>
      <c r="B400" t="s">
        <v>853</v>
      </c>
      <c r="C400" t="s">
        <v>1994</v>
      </c>
    </row>
    <row r="401" spans="1:3" hidden="1">
      <c r="A401">
        <v>399</v>
      </c>
      <c r="B401" t="s">
        <v>853</v>
      </c>
      <c r="C401" t="s">
        <v>1994</v>
      </c>
    </row>
    <row r="402" spans="1:3" hidden="1">
      <c r="A402">
        <v>400</v>
      </c>
      <c r="B402" t="s">
        <v>853</v>
      </c>
      <c r="C402" t="s">
        <v>1994</v>
      </c>
    </row>
    <row r="403" spans="1:3" hidden="1">
      <c r="A403">
        <v>401</v>
      </c>
      <c r="B403" t="s">
        <v>853</v>
      </c>
      <c r="C403" t="s">
        <v>1994</v>
      </c>
    </row>
    <row r="404" spans="1:3" hidden="1">
      <c r="A404">
        <v>402</v>
      </c>
      <c r="B404" t="s">
        <v>853</v>
      </c>
      <c r="C404" t="s">
        <v>1994</v>
      </c>
    </row>
    <row r="405" spans="1:3" hidden="1">
      <c r="A405">
        <v>403</v>
      </c>
      <c r="B405" t="s">
        <v>853</v>
      </c>
      <c r="C405" t="s">
        <v>1994</v>
      </c>
    </row>
    <row r="406" spans="1:3" hidden="1">
      <c r="A406">
        <v>404</v>
      </c>
      <c r="B406" t="s">
        <v>853</v>
      </c>
      <c r="C406" t="s">
        <v>1994</v>
      </c>
    </row>
    <row r="407" spans="1:3" hidden="1">
      <c r="A407">
        <v>405</v>
      </c>
      <c r="B407" t="s">
        <v>853</v>
      </c>
      <c r="C407" t="s">
        <v>1994</v>
      </c>
    </row>
    <row r="408" spans="1:3" hidden="1">
      <c r="A408">
        <v>406</v>
      </c>
      <c r="B408" t="s">
        <v>853</v>
      </c>
      <c r="C408" t="s">
        <v>1994</v>
      </c>
    </row>
    <row r="409" spans="1:3" hidden="1">
      <c r="A409">
        <v>407</v>
      </c>
      <c r="B409" t="s">
        <v>853</v>
      </c>
      <c r="C409" t="s">
        <v>1994</v>
      </c>
    </row>
    <row r="410" spans="1:3" hidden="1">
      <c r="A410">
        <v>408</v>
      </c>
      <c r="B410" t="s">
        <v>853</v>
      </c>
      <c r="C410" t="s">
        <v>1994</v>
      </c>
    </row>
    <row r="411" spans="1:3" hidden="1">
      <c r="A411">
        <v>409</v>
      </c>
      <c r="B411" t="s">
        <v>853</v>
      </c>
      <c r="C411" t="s">
        <v>1994</v>
      </c>
    </row>
    <row r="412" spans="1:3" hidden="1">
      <c r="A412">
        <v>410</v>
      </c>
      <c r="B412" t="s">
        <v>853</v>
      </c>
      <c r="C412" t="s">
        <v>1994</v>
      </c>
    </row>
    <row r="413" spans="1:3" hidden="1">
      <c r="A413">
        <v>411</v>
      </c>
      <c r="B413" t="s">
        <v>853</v>
      </c>
      <c r="C413" t="s">
        <v>1994</v>
      </c>
    </row>
    <row r="414" spans="1:3" hidden="1">
      <c r="A414">
        <v>412</v>
      </c>
      <c r="B414" t="s">
        <v>853</v>
      </c>
      <c r="C414" t="s">
        <v>1994</v>
      </c>
    </row>
    <row r="415" spans="1:3" hidden="1">
      <c r="A415">
        <v>413</v>
      </c>
      <c r="B415" t="s">
        <v>853</v>
      </c>
      <c r="C415" t="s">
        <v>1994</v>
      </c>
    </row>
    <row r="416" spans="1:3" hidden="1">
      <c r="A416">
        <v>414</v>
      </c>
      <c r="B416" t="s">
        <v>853</v>
      </c>
      <c r="C416" t="s">
        <v>1994</v>
      </c>
    </row>
    <row r="417" spans="1:6" hidden="1">
      <c r="A417">
        <v>415</v>
      </c>
      <c r="B417" t="s">
        <v>853</v>
      </c>
      <c r="C417" t="s">
        <v>1994</v>
      </c>
    </row>
    <row r="418" spans="1:6" hidden="1">
      <c r="A418">
        <v>416</v>
      </c>
      <c r="B418" t="s">
        <v>256</v>
      </c>
      <c r="C418" t="s">
        <v>2026</v>
      </c>
      <c r="F418" t="s">
        <v>732</v>
      </c>
    </row>
    <row r="419" spans="1:6" hidden="1">
      <c r="A419">
        <v>417</v>
      </c>
      <c r="B419" t="s">
        <v>256</v>
      </c>
      <c r="C419" t="s">
        <v>2026</v>
      </c>
      <c r="F419" t="s">
        <v>732</v>
      </c>
    </row>
    <row r="420" spans="1:6" hidden="1">
      <c r="A420">
        <v>418</v>
      </c>
      <c r="B420" t="s">
        <v>256</v>
      </c>
      <c r="C420" t="s">
        <v>2026</v>
      </c>
      <c r="F420" t="s">
        <v>732</v>
      </c>
    </row>
    <row r="421" spans="1:6" hidden="1">
      <c r="A421">
        <v>419</v>
      </c>
      <c r="B421" t="s">
        <v>256</v>
      </c>
      <c r="C421" t="s">
        <v>2026</v>
      </c>
      <c r="F421" t="s">
        <v>732</v>
      </c>
    </row>
    <row r="422" spans="1:6" hidden="1">
      <c r="A422">
        <v>420</v>
      </c>
      <c r="B422" t="s">
        <v>256</v>
      </c>
      <c r="C422" t="s">
        <v>2026</v>
      </c>
      <c r="F422" t="s">
        <v>732</v>
      </c>
    </row>
    <row r="423" spans="1:6" hidden="1">
      <c r="A423">
        <v>421</v>
      </c>
      <c r="B423" t="s">
        <v>256</v>
      </c>
      <c r="C423" t="s">
        <v>2026</v>
      </c>
      <c r="F423" t="s">
        <v>732</v>
      </c>
    </row>
    <row r="424" spans="1:6" hidden="1">
      <c r="A424">
        <v>422</v>
      </c>
      <c r="B424" t="s">
        <v>256</v>
      </c>
      <c r="C424" t="s">
        <v>2026</v>
      </c>
      <c r="F424" t="s">
        <v>735</v>
      </c>
    </row>
    <row r="425" spans="1:6" hidden="1">
      <c r="A425">
        <v>423</v>
      </c>
      <c r="B425" t="s">
        <v>256</v>
      </c>
      <c r="C425" t="s">
        <v>2026</v>
      </c>
      <c r="F425" t="s">
        <v>735</v>
      </c>
    </row>
    <row r="426" spans="1:6" hidden="1">
      <c r="A426">
        <v>424</v>
      </c>
      <c r="B426" t="s">
        <v>256</v>
      </c>
      <c r="C426" t="s">
        <v>2026</v>
      </c>
      <c r="F426" t="s">
        <v>735</v>
      </c>
    </row>
    <row r="427" spans="1:6" hidden="1">
      <c r="A427">
        <v>425</v>
      </c>
      <c r="B427" t="s">
        <v>256</v>
      </c>
      <c r="C427" t="s">
        <v>2026</v>
      </c>
      <c r="F427" t="s">
        <v>735</v>
      </c>
    </row>
    <row r="428" spans="1:6" hidden="1">
      <c r="A428">
        <v>426</v>
      </c>
      <c r="B428" t="s">
        <v>256</v>
      </c>
      <c r="C428" t="s">
        <v>2026</v>
      </c>
      <c r="F428" t="s">
        <v>735</v>
      </c>
    </row>
    <row r="429" spans="1:6" hidden="1">
      <c r="A429">
        <v>427</v>
      </c>
      <c r="B429" t="s">
        <v>256</v>
      </c>
      <c r="C429" t="s">
        <v>2026</v>
      </c>
      <c r="F429" t="s">
        <v>735</v>
      </c>
    </row>
    <row r="430" spans="1:6" hidden="1">
      <c r="A430">
        <v>428</v>
      </c>
      <c r="B430" t="s">
        <v>256</v>
      </c>
      <c r="C430" t="s">
        <v>2026</v>
      </c>
      <c r="F430" t="s">
        <v>732</v>
      </c>
    </row>
    <row r="431" spans="1:6" hidden="1">
      <c r="A431">
        <v>429</v>
      </c>
      <c r="B431" t="s">
        <v>256</v>
      </c>
      <c r="C431" t="s">
        <v>2026</v>
      </c>
      <c r="F431" t="s">
        <v>735</v>
      </c>
    </row>
    <row r="432" spans="1:6" hidden="1">
      <c r="A432">
        <v>430</v>
      </c>
      <c r="B432" t="s">
        <v>139</v>
      </c>
      <c r="C432" t="s">
        <v>2039</v>
      </c>
      <c r="E432" t="s">
        <v>167</v>
      </c>
    </row>
    <row r="433" spans="1:6" hidden="1">
      <c r="A433">
        <v>431</v>
      </c>
      <c r="B433" t="s">
        <v>139</v>
      </c>
      <c r="C433" t="s">
        <v>2039</v>
      </c>
      <c r="E433" t="s">
        <v>167</v>
      </c>
    </row>
    <row r="434" spans="1:6" hidden="1">
      <c r="A434">
        <v>432</v>
      </c>
      <c r="B434" t="s">
        <v>139</v>
      </c>
      <c r="C434" t="s">
        <v>2039</v>
      </c>
      <c r="E434" t="s">
        <v>167</v>
      </c>
    </row>
    <row r="435" spans="1:6" hidden="1">
      <c r="A435">
        <v>433</v>
      </c>
      <c r="B435" t="s">
        <v>139</v>
      </c>
      <c r="C435" t="s">
        <v>2039</v>
      </c>
      <c r="E435" t="s">
        <v>167</v>
      </c>
    </row>
    <row r="436" spans="1:6" hidden="1">
      <c r="A436">
        <v>434</v>
      </c>
      <c r="B436" t="s">
        <v>139</v>
      </c>
      <c r="C436" t="s">
        <v>2039</v>
      </c>
      <c r="E436" t="s">
        <v>167</v>
      </c>
    </row>
    <row r="437" spans="1:6" hidden="1">
      <c r="A437">
        <v>435</v>
      </c>
      <c r="B437" t="s">
        <v>139</v>
      </c>
      <c r="C437" t="s">
        <v>2039</v>
      </c>
      <c r="E437" t="s">
        <v>167</v>
      </c>
    </row>
    <row r="438" spans="1:6" hidden="1">
      <c r="A438">
        <v>436</v>
      </c>
      <c r="B438" t="s">
        <v>139</v>
      </c>
      <c r="C438" t="s">
        <v>2039</v>
      </c>
      <c r="E438" t="s">
        <v>167</v>
      </c>
    </row>
    <row r="439" spans="1:6" hidden="1">
      <c r="A439">
        <v>437</v>
      </c>
      <c r="B439" t="s">
        <v>139</v>
      </c>
      <c r="C439" t="s">
        <v>2039</v>
      </c>
      <c r="E439" t="s">
        <v>167</v>
      </c>
    </row>
    <row r="440" spans="1:6" hidden="1">
      <c r="A440">
        <v>438</v>
      </c>
      <c r="B440" t="s">
        <v>139</v>
      </c>
      <c r="C440" t="s">
        <v>2039</v>
      </c>
      <c r="E440" t="s">
        <v>167</v>
      </c>
    </row>
    <row r="441" spans="1:6" hidden="1">
      <c r="A441">
        <v>439</v>
      </c>
      <c r="B441" t="s">
        <v>139</v>
      </c>
      <c r="C441" t="s">
        <v>2039</v>
      </c>
      <c r="E441" t="s">
        <v>167</v>
      </c>
    </row>
    <row r="442" spans="1:6" hidden="1">
      <c r="A442">
        <v>440</v>
      </c>
      <c r="B442" t="s">
        <v>2051</v>
      </c>
      <c r="C442" t="s">
        <v>2052</v>
      </c>
      <c r="F442" t="s">
        <v>2060</v>
      </c>
    </row>
    <row r="443" spans="1:6" hidden="1">
      <c r="A443">
        <v>441</v>
      </c>
      <c r="B443" t="s">
        <v>2051</v>
      </c>
      <c r="C443" t="s">
        <v>2052</v>
      </c>
      <c r="F443" t="s">
        <v>2066</v>
      </c>
    </row>
    <row r="444" spans="1:6" hidden="1">
      <c r="A444">
        <v>442</v>
      </c>
      <c r="B444" t="s">
        <v>2051</v>
      </c>
      <c r="C444" t="s">
        <v>2052</v>
      </c>
      <c r="F444" t="s">
        <v>2060</v>
      </c>
    </row>
    <row r="445" spans="1:6" hidden="1">
      <c r="A445">
        <v>443</v>
      </c>
      <c r="B445" t="s">
        <v>2051</v>
      </c>
      <c r="C445" t="s">
        <v>2052</v>
      </c>
      <c r="F445" t="s">
        <v>2066</v>
      </c>
    </row>
    <row r="446" spans="1:6" hidden="1">
      <c r="A446">
        <v>444</v>
      </c>
      <c r="B446" t="s">
        <v>2051</v>
      </c>
      <c r="C446" t="s">
        <v>2052</v>
      </c>
      <c r="F446" t="s">
        <v>2060</v>
      </c>
    </row>
    <row r="447" spans="1:6" hidden="1">
      <c r="A447">
        <v>445</v>
      </c>
      <c r="B447" t="s">
        <v>2051</v>
      </c>
      <c r="C447" t="s">
        <v>2052</v>
      </c>
      <c r="F447" t="s">
        <v>2066</v>
      </c>
    </row>
    <row r="448" spans="1:6" hidden="1">
      <c r="A448">
        <v>446</v>
      </c>
      <c r="B448" t="s">
        <v>2051</v>
      </c>
      <c r="C448" t="s">
        <v>2052</v>
      </c>
      <c r="F448" t="s">
        <v>2060</v>
      </c>
    </row>
    <row r="449" spans="1:6" hidden="1">
      <c r="A449">
        <v>447</v>
      </c>
      <c r="B449" t="s">
        <v>2051</v>
      </c>
      <c r="C449" t="s">
        <v>2052</v>
      </c>
      <c r="F449" t="s">
        <v>2060</v>
      </c>
    </row>
    <row r="450" spans="1:6" hidden="1">
      <c r="A450">
        <v>448</v>
      </c>
      <c r="B450" t="s">
        <v>2051</v>
      </c>
      <c r="C450" t="s">
        <v>2052</v>
      </c>
      <c r="F450" t="s">
        <v>2060</v>
      </c>
    </row>
    <row r="451" spans="1:6" hidden="1">
      <c r="A451">
        <v>449</v>
      </c>
      <c r="B451" t="s">
        <v>2051</v>
      </c>
      <c r="C451" t="s">
        <v>2052</v>
      </c>
      <c r="F451" t="s">
        <v>2060</v>
      </c>
    </row>
    <row r="452" spans="1:6" hidden="1">
      <c r="A452">
        <v>450</v>
      </c>
      <c r="B452" t="s">
        <v>2051</v>
      </c>
      <c r="C452" t="s">
        <v>2052</v>
      </c>
      <c r="F452" t="s">
        <v>2060</v>
      </c>
    </row>
    <row r="453" spans="1:6" hidden="1">
      <c r="A453">
        <v>451</v>
      </c>
      <c r="B453" t="s">
        <v>139</v>
      </c>
      <c r="C453" t="s">
        <v>2076</v>
      </c>
    </row>
    <row r="454" spans="1:6" hidden="1">
      <c r="A454">
        <v>452</v>
      </c>
      <c r="B454" t="s">
        <v>139</v>
      </c>
      <c r="C454" t="s">
        <v>2076</v>
      </c>
    </row>
    <row r="455" spans="1:6" hidden="1">
      <c r="A455">
        <v>453</v>
      </c>
      <c r="B455" t="s">
        <v>139</v>
      </c>
      <c r="C455" t="s">
        <v>2076</v>
      </c>
    </row>
    <row r="456" spans="1:6" hidden="1">
      <c r="A456">
        <v>454</v>
      </c>
      <c r="B456" t="s">
        <v>139</v>
      </c>
      <c r="C456" t="s">
        <v>2076</v>
      </c>
    </row>
    <row r="457" spans="1:6" hidden="1">
      <c r="A457">
        <v>455</v>
      </c>
      <c r="B457" t="s">
        <v>139</v>
      </c>
      <c r="C457" t="s">
        <v>2076</v>
      </c>
    </row>
    <row r="458" spans="1:6" hidden="1">
      <c r="A458">
        <v>456</v>
      </c>
      <c r="B458" t="s">
        <v>139</v>
      </c>
      <c r="C458" t="s">
        <v>2076</v>
      </c>
    </row>
    <row r="459" spans="1:6" hidden="1">
      <c r="A459">
        <v>457</v>
      </c>
      <c r="B459" t="s">
        <v>139</v>
      </c>
      <c r="C459" t="s">
        <v>2085</v>
      </c>
      <c r="F459" t="s">
        <v>2091</v>
      </c>
    </row>
    <row r="460" spans="1:6" hidden="1">
      <c r="A460">
        <v>458</v>
      </c>
      <c r="B460" t="s">
        <v>139</v>
      </c>
      <c r="C460" t="s">
        <v>2085</v>
      </c>
      <c r="F460" t="s">
        <v>2091</v>
      </c>
    </row>
    <row r="461" spans="1:6" hidden="1">
      <c r="A461">
        <v>459</v>
      </c>
      <c r="B461" t="s">
        <v>139</v>
      </c>
      <c r="C461" t="s">
        <v>2085</v>
      </c>
      <c r="F461" t="s">
        <v>2091</v>
      </c>
    </row>
    <row r="462" spans="1:6" hidden="1">
      <c r="A462">
        <v>460</v>
      </c>
      <c r="B462" t="s">
        <v>139</v>
      </c>
      <c r="C462" t="s">
        <v>2085</v>
      </c>
      <c r="F462" t="s">
        <v>2091</v>
      </c>
    </row>
    <row r="463" spans="1:6" hidden="1">
      <c r="A463">
        <v>461</v>
      </c>
      <c r="B463" t="s">
        <v>139</v>
      </c>
      <c r="C463" t="s">
        <v>2085</v>
      </c>
      <c r="F463" t="s">
        <v>2091</v>
      </c>
    </row>
    <row r="464" spans="1:6" hidden="1">
      <c r="A464">
        <v>462</v>
      </c>
      <c r="B464" t="s">
        <v>139</v>
      </c>
      <c r="C464" t="s">
        <v>2085</v>
      </c>
      <c r="F464" t="s">
        <v>2091</v>
      </c>
    </row>
    <row r="465" spans="1:6" hidden="1">
      <c r="A465">
        <v>463</v>
      </c>
      <c r="B465" t="s">
        <v>139</v>
      </c>
      <c r="C465" t="s">
        <v>2085</v>
      </c>
      <c r="F465" t="s">
        <v>2091</v>
      </c>
    </row>
    <row r="466" spans="1:6" hidden="1">
      <c r="A466">
        <v>464</v>
      </c>
      <c r="B466" t="s">
        <v>139</v>
      </c>
      <c r="C466" t="s">
        <v>2085</v>
      </c>
      <c r="F466" t="s">
        <v>2091</v>
      </c>
    </row>
    <row r="467" spans="1:6" hidden="1">
      <c r="A467">
        <v>465</v>
      </c>
      <c r="B467" t="s">
        <v>139</v>
      </c>
      <c r="C467" t="s">
        <v>2085</v>
      </c>
      <c r="F467" t="s">
        <v>2091</v>
      </c>
    </row>
    <row r="468" spans="1:6" hidden="1">
      <c r="A468">
        <v>466</v>
      </c>
      <c r="B468" t="s">
        <v>139</v>
      </c>
      <c r="C468" t="s">
        <v>2085</v>
      </c>
      <c r="F468" t="s">
        <v>2091</v>
      </c>
    </row>
    <row r="469" spans="1:6" hidden="1">
      <c r="A469">
        <v>467</v>
      </c>
      <c r="B469" t="s">
        <v>139</v>
      </c>
      <c r="C469" t="s">
        <v>2085</v>
      </c>
      <c r="F469" t="s">
        <v>2091</v>
      </c>
    </row>
    <row r="470" spans="1:6" hidden="1">
      <c r="A470">
        <v>468</v>
      </c>
      <c r="B470" t="s">
        <v>920</v>
      </c>
      <c r="C470" t="s">
        <v>2104</v>
      </c>
      <c r="F470" t="s">
        <v>2108</v>
      </c>
    </row>
    <row r="471" spans="1:6" hidden="1">
      <c r="A471">
        <v>469</v>
      </c>
      <c r="B471" t="s">
        <v>920</v>
      </c>
      <c r="C471" t="s">
        <v>2104</v>
      </c>
      <c r="F471" t="s">
        <v>2108</v>
      </c>
    </row>
    <row r="472" spans="1:6" hidden="1">
      <c r="A472">
        <v>470</v>
      </c>
      <c r="B472" t="s">
        <v>920</v>
      </c>
      <c r="C472" t="s">
        <v>2104</v>
      </c>
      <c r="F472" t="s">
        <v>2108</v>
      </c>
    </row>
    <row r="473" spans="1:6" hidden="1">
      <c r="A473">
        <v>471</v>
      </c>
      <c r="B473" t="s">
        <v>920</v>
      </c>
      <c r="C473" t="s">
        <v>2104</v>
      </c>
      <c r="F473" t="s">
        <v>2108</v>
      </c>
    </row>
    <row r="474" spans="1:6" hidden="1">
      <c r="A474">
        <v>472</v>
      </c>
      <c r="B474" t="s">
        <v>920</v>
      </c>
      <c r="C474" t="s">
        <v>2104</v>
      </c>
      <c r="F474" t="s">
        <v>2108</v>
      </c>
    </row>
    <row r="475" spans="1:6" hidden="1">
      <c r="A475">
        <v>473</v>
      </c>
      <c r="B475" t="s">
        <v>920</v>
      </c>
      <c r="C475" t="s">
        <v>2104</v>
      </c>
      <c r="F475" t="s">
        <v>2108</v>
      </c>
    </row>
    <row r="476" spans="1:6" hidden="1">
      <c r="A476">
        <v>474</v>
      </c>
      <c r="B476" t="s">
        <v>920</v>
      </c>
      <c r="C476" t="s">
        <v>2104</v>
      </c>
      <c r="F476" t="s">
        <v>2108</v>
      </c>
    </row>
    <row r="477" spans="1:6" hidden="1">
      <c r="A477">
        <v>475</v>
      </c>
      <c r="B477" t="s">
        <v>920</v>
      </c>
      <c r="C477" t="s">
        <v>2104</v>
      </c>
      <c r="F477" t="s">
        <v>2108</v>
      </c>
    </row>
    <row r="478" spans="1:6" hidden="1">
      <c r="A478">
        <v>476</v>
      </c>
      <c r="B478" t="s">
        <v>920</v>
      </c>
      <c r="C478" t="s">
        <v>2104</v>
      </c>
      <c r="F478" t="s">
        <v>2108</v>
      </c>
    </row>
    <row r="479" spans="1:6" hidden="1">
      <c r="A479">
        <v>477</v>
      </c>
      <c r="B479" t="s">
        <v>920</v>
      </c>
      <c r="C479" t="s">
        <v>2104</v>
      </c>
      <c r="F479" t="s">
        <v>2108</v>
      </c>
    </row>
    <row r="480" spans="1:6" hidden="1">
      <c r="A480">
        <v>478</v>
      </c>
      <c r="B480" t="s">
        <v>920</v>
      </c>
      <c r="C480" t="s">
        <v>2104</v>
      </c>
      <c r="F480" t="s">
        <v>2108</v>
      </c>
    </row>
    <row r="481" spans="1:6" hidden="1">
      <c r="A481">
        <v>479</v>
      </c>
      <c r="B481" t="s">
        <v>920</v>
      </c>
      <c r="C481" t="s">
        <v>2104</v>
      </c>
      <c r="F481" t="s">
        <v>2108</v>
      </c>
    </row>
    <row r="482" spans="1:6" hidden="1">
      <c r="A482">
        <v>480</v>
      </c>
      <c r="B482" t="s">
        <v>920</v>
      </c>
      <c r="C482" t="s">
        <v>2104</v>
      </c>
      <c r="F482" t="s">
        <v>2108</v>
      </c>
    </row>
    <row r="483" spans="1:6" hidden="1">
      <c r="A483">
        <v>481</v>
      </c>
      <c r="B483" t="s">
        <v>920</v>
      </c>
      <c r="C483" t="s">
        <v>2104</v>
      </c>
      <c r="F483" t="s">
        <v>2108</v>
      </c>
    </row>
    <row r="484" spans="1:6" hidden="1">
      <c r="A484">
        <v>482</v>
      </c>
      <c r="B484" t="s">
        <v>920</v>
      </c>
      <c r="C484" t="s">
        <v>2104</v>
      </c>
      <c r="F484" t="s">
        <v>2108</v>
      </c>
    </row>
    <row r="485" spans="1:6" hidden="1">
      <c r="A485">
        <v>483</v>
      </c>
      <c r="B485" t="s">
        <v>920</v>
      </c>
      <c r="C485" t="s">
        <v>2104</v>
      </c>
      <c r="F485" t="s">
        <v>2108</v>
      </c>
    </row>
    <row r="486" spans="1:6" hidden="1">
      <c r="A486">
        <v>484</v>
      </c>
      <c r="B486" t="s">
        <v>920</v>
      </c>
      <c r="C486" t="s">
        <v>2104</v>
      </c>
      <c r="F486" t="s">
        <v>2108</v>
      </c>
    </row>
    <row r="487" spans="1:6" hidden="1">
      <c r="A487">
        <v>485</v>
      </c>
      <c r="B487" t="s">
        <v>920</v>
      </c>
      <c r="C487" t="s">
        <v>2104</v>
      </c>
      <c r="F487" t="s">
        <v>2108</v>
      </c>
    </row>
    <row r="488" spans="1:6" hidden="1">
      <c r="A488">
        <v>486</v>
      </c>
      <c r="B488" t="s">
        <v>920</v>
      </c>
      <c r="C488" t="s">
        <v>2104</v>
      </c>
      <c r="F488" t="s">
        <v>2108</v>
      </c>
    </row>
    <row r="489" spans="1:6" hidden="1">
      <c r="A489">
        <v>487</v>
      </c>
      <c r="B489" t="s">
        <v>920</v>
      </c>
      <c r="C489" t="s">
        <v>2104</v>
      </c>
      <c r="F489" t="s">
        <v>2108</v>
      </c>
    </row>
    <row r="490" spans="1:6" hidden="1">
      <c r="A490">
        <v>488</v>
      </c>
      <c r="B490" t="s">
        <v>256</v>
      </c>
      <c r="C490" t="s">
        <v>2143</v>
      </c>
      <c r="F490" t="s">
        <v>1159</v>
      </c>
    </row>
    <row r="491" spans="1:6" hidden="1">
      <c r="A491">
        <v>489</v>
      </c>
      <c r="B491" t="s">
        <v>256</v>
      </c>
      <c r="C491" t="s">
        <v>2143</v>
      </c>
      <c r="F491" t="s">
        <v>1159</v>
      </c>
    </row>
    <row r="492" spans="1:6" hidden="1">
      <c r="A492">
        <v>490</v>
      </c>
      <c r="B492" t="s">
        <v>361</v>
      </c>
      <c r="C492" t="s">
        <v>2154</v>
      </c>
      <c r="E492" t="s">
        <v>167</v>
      </c>
    </row>
    <row r="493" spans="1:6" hidden="1">
      <c r="A493">
        <v>491</v>
      </c>
      <c r="B493" t="s">
        <v>361</v>
      </c>
      <c r="C493" t="s">
        <v>2154</v>
      </c>
      <c r="E493" t="s">
        <v>167</v>
      </c>
    </row>
    <row r="494" spans="1:6" hidden="1">
      <c r="A494">
        <v>492</v>
      </c>
      <c r="B494" t="s">
        <v>361</v>
      </c>
      <c r="C494" t="s">
        <v>2154</v>
      </c>
      <c r="D494" t="s">
        <v>167</v>
      </c>
      <c r="E494" t="s">
        <v>167</v>
      </c>
    </row>
    <row r="495" spans="1:6" hidden="1">
      <c r="A495">
        <v>493</v>
      </c>
      <c r="B495" t="s">
        <v>361</v>
      </c>
      <c r="C495" t="s">
        <v>2154</v>
      </c>
      <c r="E495" t="s">
        <v>167</v>
      </c>
    </row>
    <row r="496" spans="1:6" hidden="1">
      <c r="A496">
        <v>494</v>
      </c>
      <c r="B496" t="s">
        <v>361</v>
      </c>
      <c r="C496" t="s">
        <v>2154</v>
      </c>
      <c r="E496" t="s">
        <v>167</v>
      </c>
    </row>
    <row r="497" spans="1:5" hidden="1">
      <c r="A497">
        <v>495</v>
      </c>
      <c r="B497" t="s">
        <v>361</v>
      </c>
      <c r="C497" t="s">
        <v>2154</v>
      </c>
      <c r="E497" t="s">
        <v>167</v>
      </c>
    </row>
    <row r="498" spans="1:5" hidden="1">
      <c r="A498">
        <v>496</v>
      </c>
      <c r="B498" t="s">
        <v>361</v>
      </c>
      <c r="C498" t="s">
        <v>2154</v>
      </c>
      <c r="E498" t="s">
        <v>167</v>
      </c>
    </row>
    <row r="499" spans="1:5" hidden="1">
      <c r="A499">
        <v>497</v>
      </c>
      <c r="B499" t="s">
        <v>361</v>
      </c>
      <c r="C499" t="s">
        <v>2154</v>
      </c>
      <c r="E499" t="s">
        <v>167</v>
      </c>
    </row>
    <row r="500" spans="1:5" hidden="1">
      <c r="A500">
        <v>498</v>
      </c>
      <c r="B500" t="s">
        <v>361</v>
      </c>
      <c r="C500" t="s">
        <v>2154</v>
      </c>
      <c r="E500" t="s">
        <v>167</v>
      </c>
    </row>
    <row r="501" spans="1:5" hidden="1">
      <c r="A501">
        <v>499</v>
      </c>
      <c r="B501" t="s">
        <v>361</v>
      </c>
      <c r="C501" t="s">
        <v>2154</v>
      </c>
      <c r="E501" t="s">
        <v>167</v>
      </c>
    </row>
    <row r="502" spans="1:5" hidden="1">
      <c r="A502">
        <v>500</v>
      </c>
      <c r="B502" t="s">
        <v>361</v>
      </c>
      <c r="C502" t="s">
        <v>2154</v>
      </c>
      <c r="E502" t="s">
        <v>167</v>
      </c>
    </row>
    <row r="503" spans="1:5" hidden="1">
      <c r="A503">
        <v>501</v>
      </c>
      <c r="B503" t="s">
        <v>361</v>
      </c>
      <c r="C503" t="s">
        <v>2154</v>
      </c>
      <c r="E503" t="s">
        <v>167</v>
      </c>
    </row>
    <row r="504" spans="1:5" hidden="1">
      <c r="A504">
        <v>502</v>
      </c>
      <c r="B504" t="s">
        <v>361</v>
      </c>
      <c r="C504" t="s">
        <v>2154</v>
      </c>
      <c r="E504" t="s">
        <v>167</v>
      </c>
    </row>
    <row r="505" spans="1:5" hidden="1">
      <c r="A505">
        <v>503</v>
      </c>
      <c r="B505" t="s">
        <v>139</v>
      </c>
      <c r="C505" t="s">
        <v>2186</v>
      </c>
    </row>
    <row r="506" spans="1:5" hidden="1">
      <c r="A506">
        <v>504</v>
      </c>
      <c r="B506" t="s">
        <v>139</v>
      </c>
      <c r="C506" t="s">
        <v>2186</v>
      </c>
    </row>
    <row r="507" spans="1:5" hidden="1">
      <c r="A507">
        <v>505</v>
      </c>
      <c r="B507" t="s">
        <v>139</v>
      </c>
      <c r="C507" t="s">
        <v>2186</v>
      </c>
    </row>
    <row r="508" spans="1:5" hidden="1">
      <c r="A508">
        <v>506</v>
      </c>
      <c r="B508" t="s">
        <v>139</v>
      </c>
      <c r="C508" t="s">
        <v>2186</v>
      </c>
    </row>
    <row r="509" spans="1:5" hidden="1">
      <c r="A509">
        <v>507</v>
      </c>
      <c r="B509" t="s">
        <v>139</v>
      </c>
      <c r="C509" t="s">
        <v>2186</v>
      </c>
    </row>
    <row r="510" spans="1:5" hidden="1">
      <c r="A510">
        <v>508</v>
      </c>
      <c r="B510" t="s">
        <v>139</v>
      </c>
      <c r="C510" t="s">
        <v>2186</v>
      </c>
    </row>
    <row r="511" spans="1:5" hidden="1">
      <c r="A511">
        <v>509</v>
      </c>
      <c r="B511" t="s">
        <v>139</v>
      </c>
      <c r="C511" t="s">
        <v>2186</v>
      </c>
    </row>
    <row r="512" spans="1:5" hidden="1">
      <c r="A512">
        <v>510</v>
      </c>
      <c r="B512" t="s">
        <v>139</v>
      </c>
      <c r="C512" t="s">
        <v>2186</v>
      </c>
    </row>
    <row r="513" spans="1:3" hidden="1">
      <c r="A513">
        <v>511</v>
      </c>
      <c r="B513" t="s">
        <v>139</v>
      </c>
      <c r="C513" t="s">
        <v>2186</v>
      </c>
    </row>
    <row r="514" spans="1:3" hidden="1">
      <c r="A514">
        <v>512</v>
      </c>
      <c r="B514" t="s">
        <v>139</v>
      </c>
      <c r="C514" t="s">
        <v>2186</v>
      </c>
    </row>
    <row r="515" spans="1:3" hidden="1">
      <c r="A515">
        <v>513</v>
      </c>
      <c r="B515" t="s">
        <v>139</v>
      </c>
      <c r="C515" t="s">
        <v>2186</v>
      </c>
    </row>
    <row r="516" spans="1:3" hidden="1">
      <c r="A516">
        <v>514</v>
      </c>
      <c r="B516" t="s">
        <v>139</v>
      </c>
      <c r="C516" t="s">
        <v>2186</v>
      </c>
    </row>
    <row r="517" spans="1:3" hidden="1">
      <c r="A517">
        <v>515</v>
      </c>
      <c r="B517" t="s">
        <v>139</v>
      </c>
      <c r="C517" t="s">
        <v>2186</v>
      </c>
    </row>
    <row r="518" spans="1:3" hidden="1">
      <c r="A518">
        <v>516</v>
      </c>
      <c r="B518" t="s">
        <v>139</v>
      </c>
      <c r="C518" t="s">
        <v>2186</v>
      </c>
    </row>
    <row r="519" spans="1:3" hidden="1">
      <c r="A519">
        <v>517</v>
      </c>
      <c r="B519" t="s">
        <v>139</v>
      </c>
      <c r="C519" t="s">
        <v>2186</v>
      </c>
    </row>
    <row r="520" spans="1:3" hidden="1">
      <c r="A520">
        <v>518</v>
      </c>
      <c r="B520" t="s">
        <v>139</v>
      </c>
      <c r="C520" t="s">
        <v>2186</v>
      </c>
    </row>
    <row r="521" spans="1:3" hidden="1">
      <c r="A521">
        <v>519</v>
      </c>
      <c r="B521" t="s">
        <v>139</v>
      </c>
      <c r="C521" t="s">
        <v>2186</v>
      </c>
    </row>
    <row r="522" spans="1:3" hidden="1">
      <c r="A522">
        <v>520</v>
      </c>
      <c r="B522" t="s">
        <v>139</v>
      </c>
      <c r="C522" t="s">
        <v>2186</v>
      </c>
    </row>
    <row r="523" spans="1:3" hidden="1">
      <c r="A523">
        <v>521</v>
      </c>
      <c r="B523" t="s">
        <v>139</v>
      </c>
      <c r="C523" t="s">
        <v>2186</v>
      </c>
    </row>
    <row r="524" spans="1:3" hidden="1">
      <c r="A524">
        <v>522</v>
      </c>
      <c r="B524" t="s">
        <v>139</v>
      </c>
      <c r="C524" t="s">
        <v>2186</v>
      </c>
    </row>
    <row r="525" spans="1:3" hidden="1">
      <c r="A525">
        <v>523</v>
      </c>
      <c r="B525" t="s">
        <v>139</v>
      </c>
      <c r="C525" t="s">
        <v>2186</v>
      </c>
    </row>
    <row r="526" spans="1:3" hidden="1">
      <c r="A526">
        <v>524</v>
      </c>
      <c r="B526" t="s">
        <v>139</v>
      </c>
      <c r="C526" t="s">
        <v>2186</v>
      </c>
    </row>
    <row r="527" spans="1:3" hidden="1">
      <c r="A527">
        <v>525</v>
      </c>
      <c r="B527" t="s">
        <v>139</v>
      </c>
      <c r="C527" t="s">
        <v>2186</v>
      </c>
    </row>
    <row r="528" spans="1:3" hidden="1">
      <c r="A528">
        <v>526</v>
      </c>
      <c r="B528" t="s">
        <v>139</v>
      </c>
      <c r="C528" t="s">
        <v>2186</v>
      </c>
    </row>
    <row r="529" spans="1:6" hidden="1">
      <c r="A529">
        <v>527</v>
      </c>
      <c r="B529" t="s">
        <v>869</v>
      </c>
      <c r="C529" t="s">
        <v>2212</v>
      </c>
      <c r="F529" t="s">
        <v>282</v>
      </c>
    </row>
    <row r="530" spans="1:6" hidden="1">
      <c r="A530">
        <v>528</v>
      </c>
      <c r="B530" t="s">
        <v>869</v>
      </c>
      <c r="C530" t="s">
        <v>2212</v>
      </c>
      <c r="F530" t="s">
        <v>282</v>
      </c>
    </row>
    <row r="531" spans="1:6" hidden="1">
      <c r="A531">
        <v>529</v>
      </c>
      <c r="B531" t="s">
        <v>869</v>
      </c>
      <c r="C531" t="s">
        <v>2212</v>
      </c>
      <c r="F531" t="s">
        <v>282</v>
      </c>
    </row>
    <row r="532" spans="1:6" hidden="1">
      <c r="A532">
        <v>530</v>
      </c>
      <c r="B532" t="s">
        <v>869</v>
      </c>
      <c r="C532" t="s">
        <v>2212</v>
      </c>
      <c r="F532" t="s">
        <v>282</v>
      </c>
    </row>
    <row r="533" spans="1:6" hidden="1">
      <c r="A533">
        <v>531</v>
      </c>
      <c r="B533" t="s">
        <v>869</v>
      </c>
      <c r="C533" t="s">
        <v>2212</v>
      </c>
    </row>
    <row r="534" spans="1:6" hidden="1">
      <c r="A534">
        <v>532</v>
      </c>
      <c r="B534" t="s">
        <v>853</v>
      </c>
      <c r="C534" t="s">
        <v>2231</v>
      </c>
    </row>
    <row r="535" spans="1:6" hidden="1">
      <c r="A535">
        <v>533</v>
      </c>
      <c r="B535" t="s">
        <v>853</v>
      </c>
      <c r="C535" t="s">
        <v>2231</v>
      </c>
    </row>
    <row r="536" spans="1:6" hidden="1">
      <c r="A536">
        <v>534</v>
      </c>
      <c r="B536" t="s">
        <v>853</v>
      </c>
      <c r="C536" t="s">
        <v>2231</v>
      </c>
    </row>
    <row r="537" spans="1:6" hidden="1">
      <c r="A537">
        <v>535</v>
      </c>
      <c r="B537" t="s">
        <v>853</v>
      </c>
      <c r="C537" t="s">
        <v>2231</v>
      </c>
    </row>
    <row r="538" spans="1:6" hidden="1">
      <c r="A538">
        <v>536</v>
      </c>
      <c r="B538" t="s">
        <v>853</v>
      </c>
      <c r="C538" t="s">
        <v>2231</v>
      </c>
    </row>
    <row r="539" spans="1:6" hidden="1">
      <c r="A539">
        <v>537</v>
      </c>
      <c r="B539" t="s">
        <v>853</v>
      </c>
      <c r="C539" t="s">
        <v>2231</v>
      </c>
    </row>
    <row r="540" spans="1:6" hidden="1">
      <c r="A540">
        <v>538</v>
      </c>
      <c r="B540" t="s">
        <v>256</v>
      </c>
      <c r="C540" t="s">
        <v>2259</v>
      </c>
      <c r="F540" t="s">
        <v>1834</v>
      </c>
    </row>
    <row r="541" spans="1:6" hidden="1">
      <c r="A541">
        <v>539</v>
      </c>
      <c r="B541" t="s">
        <v>256</v>
      </c>
      <c r="C541" t="s">
        <v>2259</v>
      </c>
      <c r="F541" t="s">
        <v>1834</v>
      </c>
    </row>
    <row r="542" spans="1:6" hidden="1">
      <c r="A542">
        <v>540</v>
      </c>
      <c r="B542" t="s">
        <v>256</v>
      </c>
      <c r="C542" t="s">
        <v>2259</v>
      </c>
      <c r="F542" t="s">
        <v>1834</v>
      </c>
    </row>
    <row r="543" spans="1:6" hidden="1">
      <c r="A543">
        <v>541</v>
      </c>
      <c r="B543" t="s">
        <v>256</v>
      </c>
      <c r="C543" t="s">
        <v>2259</v>
      </c>
      <c r="F543" t="s">
        <v>1834</v>
      </c>
    </row>
    <row r="544" spans="1:6" hidden="1">
      <c r="A544">
        <v>542</v>
      </c>
      <c r="B544" t="s">
        <v>256</v>
      </c>
      <c r="C544" t="s">
        <v>2259</v>
      </c>
      <c r="F544" t="s">
        <v>1834</v>
      </c>
    </row>
    <row r="545" spans="1:6" hidden="1">
      <c r="A545">
        <v>543</v>
      </c>
      <c r="B545" t="s">
        <v>256</v>
      </c>
      <c r="C545" t="s">
        <v>2259</v>
      </c>
      <c r="F545" t="s">
        <v>1834</v>
      </c>
    </row>
    <row r="546" spans="1:6" hidden="1">
      <c r="A546">
        <v>544</v>
      </c>
      <c r="B546" t="s">
        <v>256</v>
      </c>
      <c r="C546" t="s">
        <v>2259</v>
      </c>
      <c r="F546" t="s">
        <v>1834</v>
      </c>
    </row>
    <row r="547" spans="1:6" hidden="1">
      <c r="A547">
        <v>545</v>
      </c>
      <c r="B547" t="s">
        <v>256</v>
      </c>
      <c r="C547" t="s">
        <v>2259</v>
      </c>
      <c r="F547" t="s">
        <v>1834</v>
      </c>
    </row>
    <row r="548" spans="1:6" hidden="1">
      <c r="A548">
        <v>546</v>
      </c>
      <c r="B548" t="s">
        <v>256</v>
      </c>
      <c r="C548" t="s">
        <v>2259</v>
      </c>
      <c r="F548" t="s">
        <v>1834</v>
      </c>
    </row>
    <row r="549" spans="1:6" hidden="1">
      <c r="A549">
        <v>547</v>
      </c>
      <c r="B549" t="s">
        <v>361</v>
      </c>
      <c r="C549" t="s">
        <v>2269</v>
      </c>
      <c r="E549" t="s">
        <v>167</v>
      </c>
      <c r="F549" t="s">
        <v>634</v>
      </c>
    </row>
    <row r="550" spans="1:6" hidden="1">
      <c r="A550">
        <v>548</v>
      </c>
      <c r="B550" t="s">
        <v>361</v>
      </c>
      <c r="C550" t="s">
        <v>2269</v>
      </c>
      <c r="E550" t="s">
        <v>167</v>
      </c>
      <c r="F550" t="s">
        <v>634</v>
      </c>
    </row>
    <row r="551" spans="1:6" hidden="1">
      <c r="A551">
        <v>549</v>
      </c>
      <c r="B551" t="s">
        <v>361</v>
      </c>
      <c r="C551" t="s">
        <v>2269</v>
      </c>
      <c r="E551" t="s">
        <v>167</v>
      </c>
      <c r="F551" t="s">
        <v>634</v>
      </c>
    </row>
    <row r="552" spans="1:6" hidden="1">
      <c r="A552">
        <v>550</v>
      </c>
      <c r="B552" t="s">
        <v>361</v>
      </c>
      <c r="C552" t="s">
        <v>2269</v>
      </c>
      <c r="E552" t="s">
        <v>167</v>
      </c>
      <c r="F552" t="s">
        <v>634</v>
      </c>
    </row>
    <row r="553" spans="1:6" hidden="1">
      <c r="A553">
        <v>551</v>
      </c>
      <c r="B553" t="s">
        <v>750</v>
      </c>
      <c r="C553" t="s">
        <v>2279</v>
      </c>
      <c r="F553" t="s">
        <v>2286</v>
      </c>
    </row>
    <row r="554" spans="1:6" hidden="1">
      <c r="A554">
        <v>552</v>
      </c>
      <c r="B554" t="s">
        <v>750</v>
      </c>
      <c r="C554" t="s">
        <v>2279</v>
      </c>
      <c r="F554" t="s">
        <v>2286</v>
      </c>
    </row>
    <row r="555" spans="1:6" hidden="1">
      <c r="A555">
        <v>553</v>
      </c>
      <c r="B555" t="s">
        <v>750</v>
      </c>
      <c r="C555" t="s">
        <v>2279</v>
      </c>
      <c r="F555" t="s">
        <v>2286</v>
      </c>
    </row>
    <row r="556" spans="1:6" hidden="1">
      <c r="A556">
        <v>554</v>
      </c>
      <c r="B556" t="s">
        <v>750</v>
      </c>
      <c r="C556" t="s">
        <v>2279</v>
      </c>
      <c r="F556" t="s">
        <v>2295</v>
      </c>
    </row>
    <row r="557" spans="1:6" hidden="1">
      <c r="A557">
        <v>555</v>
      </c>
      <c r="B557" t="s">
        <v>750</v>
      </c>
      <c r="C557" t="s">
        <v>2279</v>
      </c>
      <c r="F557" t="s">
        <v>2298</v>
      </c>
    </row>
    <row r="558" spans="1:6" hidden="1">
      <c r="A558">
        <v>556</v>
      </c>
      <c r="B558" t="s">
        <v>750</v>
      </c>
      <c r="C558" t="s">
        <v>2279</v>
      </c>
      <c r="F558" t="s">
        <v>2298</v>
      </c>
    </row>
    <row r="559" spans="1:6" hidden="1">
      <c r="A559">
        <v>557</v>
      </c>
      <c r="B559" t="s">
        <v>750</v>
      </c>
      <c r="C559" t="s">
        <v>2279</v>
      </c>
      <c r="F559" t="s">
        <v>2298</v>
      </c>
    </row>
    <row r="560" spans="1:6">
      <c r="A560">
        <v>558</v>
      </c>
      <c r="B560" t="s">
        <v>750</v>
      </c>
      <c r="C560" t="s">
        <v>2279</v>
      </c>
      <c r="D560" t="s">
        <v>167</v>
      </c>
      <c r="E560" t="s">
        <v>167</v>
      </c>
      <c r="F560" t="s">
        <v>2298</v>
      </c>
    </row>
    <row r="561" spans="1:6">
      <c r="A561">
        <v>559</v>
      </c>
      <c r="B561" t="s">
        <v>750</v>
      </c>
      <c r="C561" t="s">
        <v>2279</v>
      </c>
      <c r="D561" t="s">
        <v>167</v>
      </c>
      <c r="E561" t="s">
        <v>167</v>
      </c>
      <c r="F561" t="s">
        <v>2298</v>
      </c>
    </row>
    <row r="562" spans="1:6" hidden="1">
      <c r="A562">
        <v>560</v>
      </c>
      <c r="B562" t="s">
        <v>750</v>
      </c>
      <c r="C562" t="s">
        <v>2279</v>
      </c>
      <c r="F562" t="s">
        <v>2286</v>
      </c>
    </row>
    <row r="563" spans="1:6">
      <c r="A563">
        <v>561</v>
      </c>
      <c r="B563" t="s">
        <v>750</v>
      </c>
      <c r="C563" t="s">
        <v>2279</v>
      </c>
      <c r="D563" t="s">
        <v>167</v>
      </c>
      <c r="E563" t="s">
        <v>167</v>
      </c>
      <c r="F563" t="s">
        <v>2298</v>
      </c>
    </row>
    <row r="564" spans="1:6">
      <c r="A564">
        <v>562</v>
      </c>
      <c r="B564" t="s">
        <v>750</v>
      </c>
      <c r="C564" t="s">
        <v>2279</v>
      </c>
      <c r="D564" t="s">
        <v>167</v>
      </c>
      <c r="E564" t="s">
        <v>167</v>
      </c>
      <c r="F564" t="s">
        <v>2298</v>
      </c>
    </row>
    <row r="565" spans="1:6" hidden="1">
      <c r="A565">
        <v>563</v>
      </c>
      <c r="B565" t="s">
        <v>222</v>
      </c>
      <c r="C565" t="s">
        <v>2307</v>
      </c>
      <c r="F565" t="s">
        <v>2320</v>
      </c>
    </row>
    <row r="566" spans="1:6" hidden="1">
      <c r="A566">
        <v>564</v>
      </c>
      <c r="B566" t="s">
        <v>222</v>
      </c>
      <c r="C566" t="s">
        <v>2307</v>
      </c>
      <c r="F566" t="s">
        <v>2323</v>
      </c>
    </row>
    <row r="567" spans="1:6" hidden="1">
      <c r="A567">
        <v>565</v>
      </c>
      <c r="B567" t="s">
        <v>222</v>
      </c>
      <c r="C567" t="s">
        <v>2307</v>
      </c>
      <c r="F567" t="s">
        <v>2323</v>
      </c>
    </row>
    <row r="568" spans="1:6" hidden="1">
      <c r="A568">
        <v>566</v>
      </c>
      <c r="B568" t="s">
        <v>222</v>
      </c>
      <c r="C568" t="s">
        <v>2307</v>
      </c>
      <c r="F568" t="s">
        <v>2320</v>
      </c>
    </row>
    <row r="569" spans="1:6" hidden="1">
      <c r="A569">
        <v>567</v>
      </c>
      <c r="B569" t="s">
        <v>222</v>
      </c>
      <c r="C569" t="s">
        <v>2307</v>
      </c>
      <c r="F569" t="s">
        <v>2320</v>
      </c>
    </row>
    <row r="570" spans="1:6" hidden="1">
      <c r="A570">
        <v>568</v>
      </c>
      <c r="B570" t="s">
        <v>222</v>
      </c>
      <c r="C570" t="s">
        <v>2307</v>
      </c>
      <c r="F570" t="s">
        <v>2323</v>
      </c>
    </row>
    <row r="571" spans="1:6" hidden="1">
      <c r="A571">
        <v>569</v>
      </c>
      <c r="B571" t="s">
        <v>222</v>
      </c>
      <c r="C571" t="s">
        <v>2307</v>
      </c>
      <c r="F571" t="s">
        <v>2323</v>
      </c>
    </row>
    <row r="572" spans="1:6" hidden="1">
      <c r="A572">
        <v>570</v>
      </c>
      <c r="B572" t="s">
        <v>222</v>
      </c>
      <c r="C572" t="s">
        <v>2307</v>
      </c>
      <c r="E572" t="s">
        <v>167</v>
      </c>
      <c r="F572" t="s">
        <v>2323</v>
      </c>
    </row>
    <row r="573" spans="1:6" hidden="1">
      <c r="A573">
        <v>571</v>
      </c>
      <c r="B573" t="s">
        <v>222</v>
      </c>
      <c r="C573" t="s">
        <v>2307</v>
      </c>
      <c r="E573" t="s">
        <v>167</v>
      </c>
      <c r="F573" t="s">
        <v>2323</v>
      </c>
    </row>
    <row r="574" spans="1:6" hidden="1">
      <c r="A574">
        <v>572</v>
      </c>
      <c r="B574" t="s">
        <v>361</v>
      </c>
      <c r="C574" t="s">
        <v>2335</v>
      </c>
    </row>
    <row r="575" spans="1:6" hidden="1">
      <c r="A575">
        <v>573</v>
      </c>
      <c r="B575" t="s">
        <v>361</v>
      </c>
      <c r="C575" t="s">
        <v>2335</v>
      </c>
    </row>
    <row r="576" spans="1:6" hidden="1">
      <c r="A576">
        <v>574</v>
      </c>
      <c r="B576" t="s">
        <v>361</v>
      </c>
      <c r="C576" t="s">
        <v>2335</v>
      </c>
    </row>
    <row r="577" spans="1:3" hidden="1">
      <c r="A577">
        <v>575</v>
      </c>
      <c r="B577" t="s">
        <v>361</v>
      </c>
      <c r="C577" t="s">
        <v>2335</v>
      </c>
    </row>
    <row r="578" spans="1:3" hidden="1">
      <c r="A578">
        <v>576</v>
      </c>
      <c r="B578" t="s">
        <v>361</v>
      </c>
      <c r="C578" t="s">
        <v>2335</v>
      </c>
    </row>
    <row r="579" spans="1:3" hidden="1">
      <c r="A579">
        <v>577</v>
      </c>
      <c r="B579" t="s">
        <v>361</v>
      </c>
      <c r="C579" t="s">
        <v>2335</v>
      </c>
    </row>
    <row r="580" spans="1:3" hidden="1">
      <c r="A580">
        <v>578</v>
      </c>
      <c r="B580" t="s">
        <v>361</v>
      </c>
      <c r="C580" t="s">
        <v>2335</v>
      </c>
    </row>
    <row r="581" spans="1:3" hidden="1">
      <c r="A581">
        <v>579</v>
      </c>
      <c r="B581" t="s">
        <v>361</v>
      </c>
      <c r="C581" t="s">
        <v>2335</v>
      </c>
    </row>
    <row r="582" spans="1:3" hidden="1">
      <c r="A582">
        <v>580</v>
      </c>
      <c r="B582" t="s">
        <v>361</v>
      </c>
      <c r="C582" t="s">
        <v>2335</v>
      </c>
    </row>
    <row r="583" spans="1:3" hidden="1">
      <c r="A583">
        <v>581</v>
      </c>
      <c r="B583" t="s">
        <v>361</v>
      </c>
      <c r="C583" t="s">
        <v>2335</v>
      </c>
    </row>
    <row r="584" spans="1:3" hidden="1">
      <c r="A584">
        <v>582</v>
      </c>
      <c r="B584" t="s">
        <v>361</v>
      </c>
      <c r="C584" t="s">
        <v>2335</v>
      </c>
    </row>
    <row r="585" spans="1:3" hidden="1">
      <c r="A585">
        <v>583</v>
      </c>
      <c r="B585" t="s">
        <v>361</v>
      </c>
      <c r="C585" t="s">
        <v>2335</v>
      </c>
    </row>
    <row r="586" spans="1:3" hidden="1">
      <c r="A586">
        <v>584</v>
      </c>
      <c r="B586" t="s">
        <v>361</v>
      </c>
      <c r="C586" t="s">
        <v>2335</v>
      </c>
    </row>
    <row r="587" spans="1:3" hidden="1">
      <c r="A587">
        <v>585</v>
      </c>
      <c r="B587" t="s">
        <v>853</v>
      </c>
      <c r="C587" t="s">
        <v>2365</v>
      </c>
    </row>
    <row r="588" spans="1:3" hidden="1">
      <c r="A588">
        <v>586</v>
      </c>
      <c r="B588" t="s">
        <v>853</v>
      </c>
      <c r="C588" t="s">
        <v>2365</v>
      </c>
    </row>
    <row r="589" spans="1:3" hidden="1">
      <c r="A589">
        <v>587</v>
      </c>
      <c r="B589" t="s">
        <v>853</v>
      </c>
      <c r="C589" t="s">
        <v>2365</v>
      </c>
    </row>
    <row r="590" spans="1:3" hidden="1">
      <c r="A590">
        <v>588</v>
      </c>
      <c r="B590" t="s">
        <v>853</v>
      </c>
      <c r="C590" t="s">
        <v>2365</v>
      </c>
    </row>
    <row r="591" spans="1:3" hidden="1">
      <c r="A591">
        <v>589</v>
      </c>
      <c r="B591" t="s">
        <v>853</v>
      </c>
      <c r="C591" t="s">
        <v>2365</v>
      </c>
    </row>
    <row r="592" spans="1:3" hidden="1">
      <c r="A592">
        <v>590</v>
      </c>
      <c r="B592" t="s">
        <v>853</v>
      </c>
      <c r="C592" t="s">
        <v>2365</v>
      </c>
    </row>
    <row r="593" spans="1:6" hidden="1">
      <c r="A593">
        <v>591</v>
      </c>
      <c r="B593" t="s">
        <v>853</v>
      </c>
      <c r="C593" t="s">
        <v>2365</v>
      </c>
    </row>
    <row r="594" spans="1:6" hidden="1">
      <c r="A594">
        <v>592</v>
      </c>
      <c r="B594" t="s">
        <v>853</v>
      </c>
      <c r="C594" t="s">
        <v>2365</v>
      </c>
    </row>
    <row r="595" spans="1:6" hidden="1">
      <c r="A595">
        <v>593</v>
      </c>
      <c r="B595" t="s">
        <v>853</v>
      </c>
      <c r="C595" t="s">
        <v>2365</v>
      </c>
    </row>
    <row r="596" spans="1:6" hidden="1">
      <c r="A596">
        <v>594</v>
      </c>
      <c r="B596" t="s">
        <v>853</v>
      </c>
      <c r="C596" t="s">
        <v>2365</v>
      </c>
    </row>
    <row r="597" spans="1:6" hidden="1">
      <c r="A597">
        <v>595</v>
      </c>
      <c r="B597" t="s">
        <v>853</v>
      </c>
      <c r="C597" t="s">
        <v>2365</v>
      </c>
    </row>
    <row r="598" spans="1:6" hidden="1">
      <c r="A598">
        <v>596</v>
      </c>
      <c r="B598" t="s">
        <v>222</v>
      </c>
      <c r="C598" t="s">
        <v>2382</v>
      </c>
      <c r="F598" t="s">
        <v>2389</v>
      </c>
    </row>
    <row r="599" spans="1:6" hidden="1">
      <c r="A599">
        <v>597</v>
      </c>
      <c r="B599" t="s">
        <v>222</v>
      </c>
      <c r="C599" t="s">
        <v>2382</v>
      </c>
      <c r="F599" t="s">
        <v>2389</v>
      </c>
    </row>
    <row r="600" spans="1:6" hidden="1">
      <c r="A600">
        <v>598</v>
      </c>
      <c r="B600" t="s">
        <v>222</v>
      </c>
      <c r="C600" t="s">
        <v>2382</v>
      </c>
    </row>
    <row r="601" spans="1:6" hidden="1">
      <c r="A601">
        <v>599</v>
      </c>
      <c r="B601" t="s">
        <v>222</v>
      </c>
      <c r="C601" t="s">
        <v>2382</v>
      </c>
    </row>
    <row r="602" spans="1:6" hidden="1">
      <c r="A602">
        <v>600</v>
      </c>
      <c r="B602" t="s">
        <v>222</v>
      </c>
      <c r="C602" t="s">
        <v>2382</v>
      </c>
      <c r="F602" t="s">
        <v>2389</v>
      </c>
    </row>
    <row r="603" spans="1:6" hidden="1">
      <c r="A603">
        <v>601</v>
      </c>
      <c r="B603" t="s">
        <v>222</v>
      </c>
      <c r="C603" t="s">
        <v>2382</v>
      </c>
      <c r="F603" t="s">
        <v>2389</v>
      </c>
    </row>
    <row r="604" spans="1:6" hidden="1">
      <c r="A604">
        <v>602</v>
      </c>
      <c r="B604" t="s">
        <v>222</v>
      </c>
      <c r="C604" t="s">
        <v>2382</v>
      </c>
      <c r="F604" t="s">
        <v>2389</v>
      </c>
    </row>
    <row r="605" spans="1:6" hidden="1">
      <c r="A605">
        <v>603</v>
      </c>
      <c r="B605" t="s">
        <v>686</v>
      </c>
      <c r="C605" t="s">
        <v>2403</v>
      </c>
      <c r="F605" t="s">
        <v>1834</v>
      </c>
    </row>
    <row r="606" spans="1:6" hidden="1">
      <c r="A606">
        <v>604</v>
      </c>
      <c r="B606" t="s">
        <v>686</v>
      </c>
      <c r="C606" t="s">
        <v>2403</v>
      </c>
      <c r="F606" t="s">
        <v>1834</v>
      </c>
    </row>
    <row r="607" spans="1:6" hidden="1">
      <c r="A607">
        <v>605</v>
      </c>
      <c r="B607" t="s">
        <v>686</v>
      </c>
      <c r="C607" t="s">
        <v>2403</v>
      </c>
      <c r="F607" t="s">
        <v>1834</v>
      </c>
    </row>
    <row r="608" spans="1:6" hidden="1">
      <c r="A608">
        <v>606</v>
      </c>
      <c r="B608" t="s">
        <v>686</v>
      </c>
      <c r="C608" t="s">
        <v>2403</v>
      </c>
      <c r="F608" t="s">
        <v>1007</v>
      </c>
    </row>
    <row r="609" spans="1:6" hidden="1">
      <c r="A609">
        <v>607</v>
      </c>
      <c r="B609" t="s">
        <v>686</v>
      </c>
      <c r="C609" t="s">
        <v>2403</v>
      </c>
      <c r="F609" t="s">
        <v>1007</v>
      </c>
    </row>
    <row r="610" spans="1:6" hidden="1">
      <c r="A610">
        <v>608</v>
      </c>
      <c r="B610" t="s">
        <v>686</v>
      </c>
      <c r="C610" t="s">
        <v>2403</v>
      </c>
      <c r="F610" t="s">
        <v>2423</v>
      </c>
    </row>
    <row r="611" spans="1:6" hidden="1">
      <c r="A611">
        <v>609</v>
      </c>
      <c r="B611" t="s">
        <v>686</v>
      </c>
      <c r="C611" t="s">
        <v>2403</v>
      </c>
      <c r="F611" t="s">
        <v>2423</v>
      </c>
    </row>
    <row r="612" spans="1:6" hidden="1">
      <c r="A612">
        <v>610</v>
      </c>
      <c r="B612" t="s">
        <v>686</v>
      </c>
      <c r="C612" t="s">
        <v>2403</v>
      </c>
      <c r="F612" t="s">
        <v>2423</v>
      </c>
    </row>
    <row r="613" spans="1:6" hidden="1">
      <c r="A613">
        <v>611</v>
      </c>
      <c r="B613" t="s">
        <v>686</v>
      </c>
      <c r="C613" t="s">
        <v>2403</v>
      </c>
      <c r="F613" t="s">
        <v>1543</v>
      </c>
    </row>
    <row r="614" spans="1:6" hidden="1">
      <c r="A614">
        <v>612</v>
      </c>
      <c r="B614" t="s">
        <v>686</v>
      </c>
      <c r="C614" t="s">
        <v>2403</v>
      </c>
      <c r="F614" t="s">
        <v>2423</v>
      </c>
    </row>
    <row r="615" spans="1:6" hidden="1">
      <c r="A615">
        <v>613</v>
      </c>
      <c r="B615" t="s">
        <v>686</v>
      </c>
      <c r="C615" t="s">
        <v>2403</v>
      </c>
      <c r="E615" t="s">
        <v>167</v>
      </c>
      <c r="F615" t="s">
        <v>714</v>
      </c>
    </row>
    <row r="616" spans="1:6" hidden="1">
      <c r="A616">
        <v>614</v>
      </c>
      <c r="B616" t="s">
        <v>686</v>
      </c>
      <c r="C616" t="s">
        <v>2403</v>
      </c>
      <c r="E616" t="s">
        <v>167</v>
      </c>
      <c r="F616" t="s">
        <v>723</v>
      </c>
    </row>
    <row r="617" spans="1:6" hidden="1">
      <c r="A617">
        <v>615</v>
      </c>
      <c r="B617" t="s">
        <v>853</v>
      </c>
      <c r="C617" t="s">
        <v>2433</v>
      </c>
      <c r="F617" t="s">
        <v>2445</v>
      </c>
    </row>
    <row r="618" spans="1:6" hidden="1">
      <c r="A618">
        <v>616</v>
      </c>
      <c r="B618" t="s">
        <v>853</v>
      </c>
      <c r="C618" t="s">
        <v>2433</v>
      </c>
      <c r="F618" t="s">
        <v>2445</v>
      </c>
    </row>
    <row r="619" spans="1:6" hidden="1">
      <c r="A619">
        <v>617</v>
      </c>
      <c r="B619" t="s">
        <v>139</v>
      </c>
      <c r="C619" t="s">
        <v>2449</v>
      </c>
    </row>
    <row r="620" spans="1:6" hidden="1">
      <c r="A620">
        <v>618</v>
      </c>
      <c r="B620" t="s">
        <v>139</v>
      </c>
      <c r="C620" t="s">
        <v>2449</v>
      </c>
    </row>
    <row r="621" spans="1:6" hidden="1">
      <c r="A621">
        <v>619</v>
      </c>
      <c r="B621" t="s">
        <v>139</v>
      </c>
      <c r="C621" t="s">
        <v>2449</v>
      </c>
    </row>
    <row r="622" spans="1:6" hidden="1">
      <c r="A622">
        <v>620</v>
      </c>
      <c r="B622" t="s">
        <v>920</v>
      </c>
      <c r="C622" t="s">
        <v>2458</v>
      </c>
    </row>
    <row r="623" spans="1:6" hidden="1">
      <c r="A623">
        <v>621</v>
      </c>
      <c r="B623" t="s">
        <v>920</v>
      </c>
      <c r="C623" t="s">
        <v>2458</v>
      </c>
    </row>
    <row r="624" spans="1:6" hidden="1">
      <c r="A624">
        <v>622</v>
      </c>
      <c r="B624" t="s">
        <v>920</v>
      </c>
      <c r="C624" t="s">
        <v>2458</v>
      </c>
    </row>
    <row r="625" spans="1:6" hidden="1">
      <c r="A625">
        <v>623</v>
      </c>
      <c r="B625" t="s">
        <v>920</v>
      </c>
      <c r="C625" t="s">
        <v>2458</v>
      </c>
    </row>
    <row r="626" spans="1:6" hidden="1">
      <c r="A626">
        <v>624</v>
      </c>
      <c r="B626" t="s">
        <v>920</v>
      </c>
      <c r="C626" t="s">
        <v>2458</v>
      </c>
    </row>
    <row r="627" spans="1:6" hidden="1">
      <c r="A627">
        <v>625</v>
      </c>
      <c r="B627" t="s">
        <v>920</v>
      </c>
      <c r="C627" t="s">
        <v>2458</v>
      </c>
    </row>
    <row r="628" spans="1:6" hidden="1">
      <c r="A628">
        <v>626</v>
      </c>
      <c r="B628" t="s">
        <v>920</v>
      </c>
      <c r="C628" t="s">
        <v>2458</v>
      </c>
    </row>
    <row r="629" spans="1:6" hidden="1">
      <c r="A629">
        <v>627</v>
      </c>
      <c r="B629" t="s">
        <v>920</v>
      </c>
      <c r="C629" t="s">
        <v>2458</v>
      </c>
    </row>
    <row r="630" spans="1:6" hidden="1">
      <c r="A630">
        <v>628</v>
      </c>
      <c r="B630" t="s">
        <v>853</v>
      </c>
      <c r="C630" t="s">
        <v>2473</v>
      </c>
    </row>
    <row r="631" spans="1:6" hidden="1">
      <c r="A631">
        <v>629</v>
      </c>
      <c r="B631" t="s">
        <v>853</v>
      </c>
      <c r="C631" t="s">
        <v>2473</v>
      </c>
    </row>
    <row r="632" spans="1:6" hidden="1">
      <c r="A632">
        <v>630</v>
      </c>
      <c r="B632" t="s">
        <v>853</v>
      </c>
      <c r="C632" t="s">
        <v>2473</v>
      </c>
    </row>
    <row r="633" spans="1:6" hidden="1">
      <c r="A633">
        <v>631</v>
      </c>
      <c r="B633" t="s">
        <v>2488</v>
      </c>
      <c r="C633" t="s">
        <v>2489</v>
      </c>
      <c r="F633" t="s">
        <v>2498</v>
      </c>
    </row>
    <row r="634" spans="1:6" hidden="1">
      <c r="A634">
        <v>632</v>
      </c>
      <c r="B634" t="s">
        <v>2488</v>
      </c>
      <c r="C634" t="s">
        <v>2489</v>
      </c>
      <c r="F634" t="s">
        <v>2066</v>
      </c>
    </row>
    <row r="635" spans="1:6" hidden="1">
      <c r="A635">
        <v>633</v>
      </c>
      <c r="B635" t="s">
        <v>2488</v>
      </c>
      <c r="C635" t="s">
        <v>2489</v>
      </c>
    </row>
    <row r="636" spans="1:6" hidden="1">
      <c r="A636">
        <v>634</v>
      </c>
      <c r="B636" t="s">
        <v>2488</v>
      </c>
      <c r="C636" t="s">
        <v>2489</v>
      </c>
    </row>
    <row r="637" spans="1:6" hidden="1">
      <c r="A637">
        <v>635</v>
      </c>
      <c r="B637" t="s">
        <v>2488</v>
      </c>
      <c r="C637" t="s">
        <v>2489</v>
      </c>
      <c r="F637" t="s">
        <v>2498</v>
      </c>
    </row>
    <row r="638" spans="1:6" hidden="1">
      <c r="A638">
        <v>636</v>
      </c>
      <c r="B638" t="s">
        <v>2488</v>
      </c>
      <c r="C638" t="s">
        <v>2489</v>
      </c>
      <c r="F638" t="s">
        <v>2066</v>
      </c>
    </row>
    <row r="639" spans="1:6" hidden="1">
      <c r="A639">
        <v>637</v>
      </c>
      <c r="B639" t="s">
        <v>256</v>
      </c>
      <c r="C639" t="s">
        <v>2507</v>
      </c>
      <c r="F639" t="s">
        <v>1276</v>
      </c>
    </row>
    <row r="640" spans="1:6" hidden="1">
      <c r="A640">
        <v>638</v>
      </c>
      <c r="B640" t="s">
        <v>256</v>
      </c>
      <c r="C640" t="s">
        <v>2507</v>
      </c>
      <c r="F640" t="s">
        <v>1276</v>
      </c>
    </row>
    <row r="641" spans="1:6" hidden="1">
      <c r="A641">
        <v>639</v>
      </c>
      <c r="B641" t="s">
        <v>256</v>
      </c>
      <c r="C641" t="s">
        <v>2507</v>
      </c>
      <c r="F641" t="s">
        <v>1276</v>
      </c>
    </row>
    <row r="642" spans="1:6" hidden="1">
      <c r="A642">
        <v>640</v>
      </c>
      <c r="B642" t="s">
        <v>256</v>
      </c>
      <c r="C642" t="s">
        <v>2507</v>
      </c>
      <c r="F642" t="s">
        <v>1276</v>
      </c>
    </row>
    <row r="643" spans="1:6" hidden="1">
      <c r="A643">
        <v>641</v>
      </c>
      <c r="B643" t="s">
        <v>869</v>
      </c>
      <c r="C643" t="s">
        <v>2520</v>
      </c>
    </row>
    <row r="644" spans="1:6" hidden="1">
      <c r="A644">
        <v>642</v>
      </c>
      <c r="B644" t="s">
        <v>853</v>
      </c>
      <c r="C644" t="s">
        <v>2523</v>
      </c>
      <c r="F644" t="s">
        <v>2529</v>
      </c>
    </row>
    <row r="645" spans="1:6" hidden="1">
      <c r="A645">
        <v>643</v>
      </c>
      <c r="B645" t="s">
        <v>853</v>
      </c>
      <c r="C645" t="s">
        <v>2523</v>
      </c>
      <c r="F645" t="s">
        <v>2529</v>
      </c>
    </row>
    <row r="646" spans="1:6" hidden="1">
      <c r="A646">
        <v>644</v>
      </c>
      <c r="B646" t="s">
        <v>853</v>
      </c>
      <c r="C646" t="s">
        <v>2523</v>
      </c>
      <c r="F646" t="s">
        <v>2529</v>
      </c>
    </row>
    <row r="647" spans="1:6" hidden="1">
      <c r="A647">
        <v>645</v>
      </c>
      <c r="B647" t="s">
        <v>853</v>
      </c>
      <c r="C647" t="s">
        <v>2531</v>
      </c>
    </row>
    <row r="648" spans="1:6" hidden="1">
      <c r="A648">
        <v>646</v>
      </c>
      <c r="B648" t="s">
        <v>853</v>
      </c>
      <c r="C648" t="s">
        <v>2531</v>
      </c>
    </row>
    <row r="649" spans="1:6" hidden="1">
      <c r="A649">
        <v>647</v>
      </c>
      <c r="B649" t="s">
        <v>853</v>
      </c>
      <c r="C649" t="s">
        <v>2531</v>
      </c>
    </row>
    <row r="650" spans="1:6" hidden="1">
      <c r="A650">
        <v>648</v>
      </c>
      <c r="B650" t="s">
        <v>853</v>
      </c>
      <c r="C650" t="s">
        <v>2531</v>
      </c>
    </row>
    <row r="651" spans="1:6" hidden="1">
      <c r="A651">
        <v>649</v>
      </c>
      <c r="B651" t="s">
        <v>853</v>
      </c>
      <c r="C651" t="s">
        <v>2531</v>
      </c>
    </row>
    <row r="652" spans="1:6" hidden="1">
      <c r="A652">
        <v>650</v>
      </c>
      <c r="B652" t="s">
        <v>853</v>
      </c>
      <c r="C652" t="s">
        <v>2531</v>
      </c>
    </row>
    <row r="653" spans="1:6" hidden="1">
      <c r="A653">
        <v>651</v>
      </c>
      <c r="B653" t="s">
        <v>853</v>
      </c>
      <c r="C653" t="s">
        <v>2531</v>
      </c>
    </row>
    <row r="654" spans="1:6" hidden="1">
      <c r="A654">
        <v>652</v>
      </c>
      <c r="B654" t="s">
        <v>853</v>
      </c>
      <c r="C654" t="s">
        <v>2531</v>
      </c>
    </row>
    <row r="655" spans="1:6" hidden="1">
      <c r="A655">
        <v>653</v>
      </c>
      <c r="B655" t="s">
        <v>853</v>
      </c>
      <c r="C655" t="s">
        <v>2545</v>
      </c>
      <c r="F655" t="s">
        <v>2066</v>
      </c>
    </row>
    <row r="656" spans="1:6" hidden="1">
      <c r="A656">
        <v>654</v>
      </c>
      <c r="B656" t="s">
        <v>853</v>
      </c>
      <c r="C656" t="s">
        <v>2545</v>
      </c>
      <c r="F656" t="s">
        <v>2560</v>
      </c>
    </row>
    <row r="657" spans="1:6" hidden="1">
      <c r="A657">
        <v>655</v>
      </c>
      <c r="B657" t="s">
        <v>853</v>
      </c>
      <c r="C657" t="s">
        <v>2545</v>
      </c>
      <c r="F657" t="s">
        <v>2562</v>
      </c>
    </row>
    <row r="658" spans="1:6" hidden="1">
      <c r="A658">
        <v>656</v>
      </c>
      <c r="B658" t="s">
        <v>853</v>
      </c>
      <c r="C658" t="s">
        <v>2545</v>
      </c>
      <c r="F658" t="s">
        <v>2066</v>
      </c>
    </row>
    <row r="659" spans="1:6" hidden="1">
      <c r="A659">
        <v>657</v>
      </c>
      <c r="B659" t="s">
        <v>853</v>
      </c>
      <c r="C659" t="s">
        <v>2545</v>
      </c>
      <c r="F659" t="s">
        <v>2066</v>
      </c>
    </row>
    <row r="660" spans="1:6" hidden="1">
      <c r="A660">
        <v>658</v>
      </c>
      <c r="B660" t="s">
        <v>853</v>
      </c>
      <c r="C660" t="s">
        <v>2545</v>
      </c>
      <c r="F660" t="s">
        <v>2066</v>
      </c>
    </row>
    <row r="661" spans="1:6" hidden="1">
      <c r="A661">
        <v>659</v>
      </c>
      <c r="B661" t="s">
        <v>853</v>
      </c>
      <c r="C661" t="s">
        <v>2545</v>
      </c>
      <c r="F661" t="s">
        <v>2066</v>
      </c>
    </row>
    <row r="662" spans="1:6" hidden="1">
      <c r="A662">
        <v>660</v>
      </c>
      <c r="B662" t="s">
        <v>853</v>
      </c>
      <c r="C662" t="s">
        <v>2545</v>
      </c>
      <c r="F662" t="s">
        <v>2560</v>
      </c>
    </row>
    <row r="663" spans="1:6" hidden="1">
      <c r="A663">
        <v>661</v>
      </c>
      <c r="B663" t="s">
        <v>853</v>
      </c>
      <c r="C663" t="s">
        <v>2545</v>
      </c>
      <c r="F663" t="s">
        <v>2066</v>
      </c>
    </row>
    <row r="664" spans="1:6" hidden="1">
      <c r="A664">
        <v>662</v>
      </c>
      <c r="B664" t="s">
        <v>1046</v>
      </c>
      <c r="C664" t="s">
        <v>2573</v>
      </c>
      <c r="F664" t="s">
        <v>1543</v>
      </c>
    </row>
    <row r="665" spans="1:6" hidden="1">
      <c r="A665">
        <v>663</v>
      </c>
      <c r="B665" t="s">
        <v>1046</v>
      </c>
      <c r="C665" t="s">
        <v>2573</v>
      </c>
      <c r="F665" t="s">
        <v>1250</v>
      </c>
    </row>
    <row r="666" spans="1:6" hidden="1">
      <c r="A666">
        <v>664</v>
      </c>
      <c r="B666" t="s">
        <v>1046</v>
      </c>
      <c r="C666" t="s">
        <v>2573</v>
      </c>
      <c r="F666" t="s">
        <v>2423</v>
      </c>
    </row>
    <row r="667" spans="1:6" hidden="1">
      <c r="A667">
        <v>665</v>
      </c>
      <c r="B667" t="s">
        <v>1046</v>
      </c>
      <c r="C667" t="s">
        <v>2573</v>
      </c>
      <c r="F667" t="s">
        <v>1834</v>
      </c>
    </row>
    <row r="668" spans="1:6" hidden="1">
      <c r="A668">
        <v>666</v>
      </c>
      <c r="B668" t="s">
        <v>853</v>
      </c>
      <c r="C668" t="s">
        <v>2587</v>
      </c>
      <c r="F668" t="s">
        <v>2066</v>
      </c>
    </row>
    <row r="669" spans="1:6" hidden="1">
      <c r="A669">
        <v>667</v>
      </c>
      <c r="B669" t="s">
        <v>853</v>
      </c>
      <c r="C669" t="s">
        <v>2587</v>
      </c>
      <c r="F669" t="s">
        <v>2602</v>
      </c>
    </row>
    <row r="670" spans="1:6" hidden="1">
      <c r="A670">
        <v>668</v>
      </c>
      <c r="B670" t="s">
        <v>853</v>
      </c>
      <c r="C670" t="s">
        <v>2587</v>
      </c>
      <c r="F670" t="s">
        <v>2066</v>
      </c>
    </row>
    <row r="671" spans="1:6" hidden="1">
      <c r="A671">
        <v>669</v>
      </c>
      <c r="B671" t="s">
        <v>853</v>
      </c>
      <c r="C671" t="s">
        <v>2587</v>
      </c>
      <c r="F671" t="s">
        <v>2066</v>
      </c>
    </row>
    <row r="672" spans="1:6" hidden="1">
      <c r="A672">
        <v>670</v>
      </c>
      <c r="B672" t="s">
        <v>853</v>
      </c>
      <c r="C672" t="s">
        <v>2587</v>
      </c>
      <c r="F672" t="s">
        <v>2066</v>
      </c>
    </row>
    <row r="673" spans="1:6" hidden="1">
      <c r="A673">
        <v>671</v>
      </c>
      <c r="B673" t="s">
        <v>853</v>
      </c>
      <c r="C673" t="s">
        <v>2587</v>
      </c>
      <c r="F673" t="s">
        <v>2066</v>
      </c>
    </row>
    <row r="674" spans="1:6" hidden="1">
      <c r="A674">
        <v>672</v>
      </c>
      <c r="B674" t="s">
        <v>853</v>
      </c>
      <c r="C674" t="s">
        <v>2587</v>
      </c>
      <c r="F674" t="s">
        <v>2066</v>
      </c>
    </row>
    <row r="675" spans="1:6" hidden="1">
      <c r="A675">
        <v>673</v>
      </c>
      <c r="B675" t="s">
        <v>853</v>
      </c>
      <c r="C675" t="s">
        <v>2587</v>
      </c>
      <c r="F675" t="s">
        <v>2066</v>
      </c>
    </row>
    <row r="676" spans="1:6" hidden="1">
      <c r="A676">
        <v>674</v>
      </c>
      <c r="B676" t="s">
        <v>853</v>
      </c>
      <c r="C676" t="s">
        <v>2587</v>
      </c>
      <c r="F676" t="s">
        <v>2066</v>
      </c>
    </row>
    <row r="677" spans="1:6" hidden="1">
      <c r="A677">
        <v>675</v>
      </c>
      <c r="B677" t="s">
        <v>853</v>
      </c>
      <c r="C677" t="s">
        <v>2587</v>
      </c>
      <c r="F677" t="s">
        <v>2066</v>
      </c>
    </row>
    <row r="678" spans="1:6" hidden="1">
      <c r="A678">
        <v>676</v>
      </c>
      <c r="B678" t="s">
        <v>853</v>
      </c>
      <c r="C678" t="s">
        <v>2587</v>
      </c>
      <c r="F678" t="s">
        <v>2602</v>
      </c>
    </row>
    <row r="679" spans="1:6" hidden="1">
      <c r="A679">
        <v>677</v>
      </c>
      <c r="B679" t="s">
        <v>853</v>
      </c>
      <c r="C679" t="s">
        <v>2587</v>
      </c>
      <c r="F679" t="s">
        <v>2066</v>
      </c>
    </row>
    <row r="680" spans="1:6" hidden="1">
      <c r="A680">
        <v>678</v>
      </c>
      <c r="B680" t="s">
        <v>853</v>
      </c>
      <c r="C680" t="s">
        <v>2587</v>
      </c>
      <c r="F680" t="s">
        <v>2066</v>
      </c>
    </row>
    <row r="681" spans="1:6" hidden="1">
      <c r="A681">
        <v>679</v>
      </c>
      <c r="B681" t="s">
        <v>853</v>
      </c>
      <c r="C681" t="s">
        <v>2587</v>
      </c>
      <c r="F681" t="s">
        <v>2066</v>
      </c>
    </row>
    <row r="682" spans="1:6" hidden="1">
      <c r="A682">
        <v>680</v>
      </c>
      <c r="B682" t="s">
        <v>853</v>
      </c>
      <c r="C682" t="s">
        <v>2587</v>
      </c>
      <c r="F682" t="s">
        <v>2066</v>
      </c>
    </row>
    <row r="683" spans="1:6" hidden="1">
      <c r="A683">
        <v>681</v>
      </c>
      <c r="B683" t="s">
        <v>853</v>
      </c>
      <c r="C683" t="s">
        <v>2587</v>
      </c>
      <c r="F683" t="s">
        <v>2066</v>
      </c>
    </row>
    <row r="684" spans="1:6" hidden="1">
      <c r="A684">
        <v>682</v>
      </c>
      <c r="B684" t="s">
        <v>853</v>
      </c>
      <c r="C684" t="s">
        <v>2587</v>
      </c>
      <c r="F684" t="s">
        <v>2066</v>
      </c>
    </row>
    <row r="685" spans="1:6" hidden="1">
      <c r="A685">
        <v>683</v>
      </c>
      <c r="B685" t="s">
        <v>853</v>
      </c>
      <c r="C685" t="s">
        <v>2587</v>
      </c>
      <c r="F685" t="s">
        <v>2066</v>
      </c>
    </row>
    <row r="686" spans="1:6" hidden="1">
      <c r="A686">
        <v>684</v>
      </c>
      <c r="B686" t="s">
        <v>853</v>
      </c>
      <c r="C686" t="s">
        <v>2587</v>
      </c>
      <c r="F686" t="s">
        <v>2066</v>
      </c>
    </row>
    <row r="687" spans="1:6" hidden="1">
      <c r="A687">
        <v>685</v>
      </c>
      <c r="B687" t="s">
        <v>853</v>
      </c>
      <c r="C687" t="s">
        <v>2587</v>
      </c>
      <c r="F687" t="s">
        <v>2066</v>
      </c>
    </row>
    <row r="688" spans="1:6" hidden="1">
      <c r="A688">
        <v>686</v>
      </c>
      <c r="B688" t="s">
        <v>853</v>
      </c>
      <c r="C688" t="s">
        <v>2587</v>
      </c>
      <c r="F688" t="s">
        <v>2066</v>
      </c>
    </row>
    <row r="689" spans="1:6" hidden="1">
      <c r="A689">
        <v>687</v>
      </c>
      <c r="B689" t="s">
        <v>853</v>
      </c>
      <c r="C689" t="s">
        <v>2618</v>
      </c>
      <c r="F689" t="s">
        <v>2621</v>
      </c>
    </row>
    <row r="690" spans="1:6" hidden="1">
      <c r="A690">
        <v>688</v>
      </c>
      <c r="B690" t="s">
        <v>853</v>
      </c>
      <c r="C690" t="s">
        <v>2618</v>
      </c>
      <c r="F690" t="s">
        <v>2621</v>
      </c>
    </row>
    <row r="691" spans="1:6" hidden="1">
      <c r="A691">
        <v>689</v>
      </c>
      <c r="B691" t="s">
        <v>853</v>
      </c>
      <c r="C691" t="s">
        <v>2618</v>
      </c>
      <c r="F691" t="s">
        <v>2621</v>
      </c>
    </row>
    <row r="692" spans="1:6" hidden="1">
      <c r="A692">
        <v>690</v>
      </c>
      <c r="B692" t="s">
        <v>139</v>
      </c>
      <c r="C692" t="s">
        <v>2623</v>
      </c>
    </row>
    <row r="693" spans="1:6" hidden="1">
      <c r="A693">
        <v>691</v>
      </c>
      <c r="B693" t="s">
        <v>139</v>
      </c>
      <c r="C693" t="s">
        <v>2623</v>
      </c>
    </row>
    <row r="694" spans="1:6" hidden="1">
      <c r="A694">
        <v>692</v>
      </c>
      <c r="B694" t="s">
        <v>139</v>
      </c>
      <c r="C694" t="s">
        <v>2623</v>
      </c>
    </row>
    <row r="695" spans="1:6" hidden="1">
      <c r="A695">
        <v>693</v>
      </c>
      <c r="B695" t="s">
        <v>139</v>
      </c>
      <c r="C695" t="s">
        <v>2623</v>
      </c>
    </row>
    <row r="696" spans="1:6" hidden="1">
      <c r="A696">
        <v>694</v>
      </c>
      <c r="B696" t="s">
        <v>139</v>
      </c>
      <c r="C696" t="s">
        <v>2623</v>
      </c>
    </row>
    <row r="697" spans="1:6" hidden="1">
      <c r="A697">
        <v>695</v>
      </c>
      <c r="B697" t="s">
        <v>139</v>
      </c>
      <c r="C697" t="s">
        <v>2623</v>
      </c>
    </row>
    <row r="698" spans="1:6" hidden="1">
      <c r="A698">
        <v>696</v>
      </c>
      <c r="B698" t="s">
        <v>139</v>
      </c>
      <c r="C698" t="s">
        <v>2623</v>
      </c>
    </row>
    <row r="699" spans="1:6" hidden="1">
      <c r="A699">
        <v>697</v>
      </c>
      <c r="B699" t="s">
        <v>510</v>
      </c>
      <c r="C699" t="s">
        <v>2640</v>
      </c>
      <c r="F699" t="s">
        <v>2648</v>
      </c>
    </row>
    <row r="700" spans="1:6" hidden="1">
      <c r="A700">
        <v>698</v>
      </c>
      <c r="B700" t="s">
        <v>510</v>
      </c>
      <c r="C700" t="s">
        <v>2640</v>
      </c>
      <c r="F700" t="s">
        <v>2648</v>
      </c>
    </row>
    <row r="701" spans="1:6" hidden="1">
      <c r="A701">
        <v>699</v>
      </c>
      <c r="B701" t="s">
        <v>510</v>
      </c>
      <c r="C701" t="s">
        <v>2640</v>
      </c>
      <c r="F701" t="s">
        <v>2654</v>
      </c>
    </row>
    <row r="702" spans="1:6" hidden="1">
      <c r="A702">
        <v>700</v>
      </c>
      <c r="B702" t="s">
        <v>510</v>
      </c>
      <c r="C702" t="s">
        <v>2640</v>
      </c>
      <c r="F702" t="s">
        <v>2060</v>
      </c>
    </row>
    <row r="703" spans="1:6" hidden="1">
      <c r="A703">
        <v>701</v>
      </c>
      <c r="B703" t="s">
        <v>510</v>
      </c>
      <c r="C703" t="s">
        <v>2640</v>
      </c>
      <c r="F703" t="s">
        <v>2602</v>
      </c>
    </row>
    <row r="704" spans="1:6" hidden="1">
      <c r="A704">
        <v>702</v>
      </c>
      <c r="B704" t="s">
        <v>510</v>
      </c>
      <c r="C704" t="s">
        <v>2640</v>
      </c>
      <c r="F704" t="s">
        <v>2654</v>
      </c>
    </row>
    <row r="705" spans="1:6" hidden="1">
      <c r="A705">
        <v>703</v>
      </c>
      <c r="B705" t="s">
        <v>510</v>
      </c>
      <c r="C705" t="s">
        <v>2640</v>
      </c>
      <c r="F705" t="s">
        <v>2654</v>
      </c>
    </row>
    <row r="706" spans="1:6" hidden="1">
      <c r="A706">
        <v>704</v>
      </c>
      <c r="B706" t="s">
        <v>510</v>
      </c>
      <c r="C706" t="s">
        <v>2640</v>
      </c>
      <c r="F706" t="s">
        <v>2602</v>
      </c>
    </row>
    <row r="707" spans="1:6" hidden="1">
      <c r="A707">
        <v>705</v>
      </c>
      <c r="B707" t="s">
        <v>510</v>
      </c>
      <c r="C707" t="s">
        <v>2640</v>
      </c>
      <c r="F707" t="s">
        <v>2648</v>
      </c>
    </row>
    <row r="708" spans="1:6" hidden="1">
      <c r="A708">
        <v>706</v>
      </c>
      <c r="B708" t="s">
        <v>510</v>
      </c>
      <c r="C708" t="s">
        <v>2640</v>
      </c>
      <c r="F708" t="s">
        <v>2654</v>
      </c>
    </row>
    <row r="709" spans="1:6" hidden="1">
      <c r="A709">
        <v>707</v>
      </c>
      <c r="B709" t="s">
        <v>510</v>
      </c>
      <c r="C709" t="s">
        <v>2640</v>
      </c>
      <c r="F709" t="s">
        <v>2654</v>
      </c>
    </row>
    <row r="710" spans="1:6" hidden="1">
      <c r="A710">
        <v>708</v>
      </c>
      <c r="B710" t="s">
        <v>510</v>
      </c>
      <c r="C710" t="s">
        <v>2640</v>
      </c>
      <c r="F710" t="s">
        <v>2648</v>
      </c>
    </row>
    <row r="711" spans="1:6" hidden="1">
      <c r="A711">
        <v>709</v>
      </c>
      <c r="B711" t="s">
        <v>510</v>
      </c>
      <c r="C711" t="s">
        <v>2640</v>
      </c>
      <c r="F711" t="s">
        <v>2648</v>
      </c>
    </row>
    <row r="712" spans="1:6" hidden="1">
      <c r="A712">
        <v>710</v>
      </c>
      <c r="B712" t="s">
        <v>510</v>
      </c>
      <c r="C712" t="s">
        <v>2640</v>
      </c>
      <c r="F712" t="s">
        <v>2602</v>
      </c>
    </row>
    <row r="713" spans="1:6" hidden="1">
      <c r="A713">
        <v>711</v>
      </c>
      <c r="B713" t="s">
        <v>510</v>
      </c>
      <c r="C713" t="s">
        <v>2640</v>
      </c>
      <c r="F713" t="s">
        <v>2648</v>
      </c>
    </row>
    <row r="714" spans="1:6" hidden="1">
      <c r="A714">
        <v>712</v>
      </c>
      <c r="B714" t="s">
        <v>510</v>
      </c>
      <c r="C714" t="s">
        <v>2640</v>
      </c>
      <c r="F714" t="s">
        <v>2654</v>
      </c>
    </row>
    <row r="715" spans="1:6" hidden="1">
      <c r="A715">
        <v>713</v>
      </c>
      <c r="B715" t="s">
        <v>954</v>
      </c>
      <c r="C715" t="s">
        <v>2688</v>
      </c>
    </row>
    <row r="716" spans="1:6" hidden="1">
      <c r="A716">
        <v>714</v>
      </c>
      <c r="B716" t="s">
        <v>954</v>
      </c>
      <c r="C716" t="s">
        <v>2688</v>
      </c>
    </row>
    <row r="717" spans="1:6" hidden="1">
      <c r="A717">
        <v>715</v>
      </c>
      <c r="B717" t="s">
        <v>954</v>
      </c>
      <c r="C717" t="s">
        <v>2688</v>
      </c>
    </row>
    <row r="718" spans="1:6" hidden="1">
      <c r="A718">
        <v>716</v>
      </c>
      <c r="B718" t="s">
        <v>954</v>
      </c>
      <c r="C718" t="s">
        <v>2688</v>
      </c>
    </row>
    <row r="719" spans="1:6" hidden="1">
      <c r="A719">
        <v>717</v>
      </c>
      <c r="B719" t="s">
        <v>954</v>
      </c>
      <c r="C719" t="s">
        <v>2688</v>
      </c>
    </row>
    <row r="720" spans="1:6" hidden="1">
      <c r="A720">
        <v>718</v>
      </c>
      <c r="B720" t="s">
        <v>954</v>
      </c>
      <c r="C720" t="s">
        <v>2688</v>
      </c>
    </row>
    <row r="721" spans="1:6" hidden="1">
      <c r="A721">
        <v>719</v>
      </c>
      <c r="B721" t="s">
        <v>954</v>
      </c>
      <c r="C721" t="s">
        <v>2688</v>
      </c>
    </row>
    <row r="722" spans="1:6" hidden="1">
      <c r="A722">
        <v>720</v>
      </c>
      <c r="B722" t="s">
        <v>954</v>
      </c>
      <c r="C722" t="s">
        <v>2688</v>
      </c>
    </row>
    <row r="723" spans="1:6" hidden="1">
      <c r="A723">
        <v>721</v>
      </c>
      <c r="B723" t="s">
        <v>954</v>
      </c>
      <c r="C723" t="s">
        <v>2688</v>
      </c>
    </row>
    <row r="724" spans="1:6" hidden="1">
      <c r="A724">
        <v>722</v>
      </c>
      <c r="B724" t="s">
        <v>954</v>
      </c>
      <c r="C724" t="s">
        <v>2688</v>
      </c>
    </row>
    <row r="725" spans="1:6" hidden="1">
      <c r="A725">
        <v>723</v>
      </c>
      <c r="B725" t="s">
        <v>954</v>
      </c>
      <c r="C725" t="s">
        <v>2688</v>
      </c>
    </row>
    <row r="726" spans="1:6" hidden="1">
      <c r="A726">
        <v>724</v>
      </c>
      <c r="B726" t="s">
        <v>954</v>
      </c>
      <c r="C726" t="s">
        <v>2688</v>
      </c>
    </row>
    <row r="727" spans="1:6" hidden="1">
      <c r="A727">
        <v>725</v>
      </c>
      <c r="B727" t="s">
        <v>954</v>
      </c>
      <c r="C727" t="s">
        <v>2688</v>
      </c>
    </row>
    <row r="728" spans="1:6" hidden="1">
      <c r="A728">
        <v>726</v>
      </c>
      <c r="B728" t="s">
        <v>954</v>
      </c>
      <c r="C728" t="s">
        <v>2688</v>
      </c>
      <c r="D728" t="s">
        <v>167</v>
      </c>
      <c r="E728" t="s">
        <v>167</v>
      </c>
    </row>
    <row r="729" spans="1:6" hidden="1">
      <c r="A729">
        <v>727</v>
      </c>
      <c r="B729" t="s">
        <v>954</v>
      </c>
      <c r="C729" t="s">
        <v>2688</v>
      </c>
      <c r="D729" t="s">
        <v>167</v>
      </c>
      <c r="E729" t="s">
        <v>167</v>
      </c>
    </row>
    <row r="730" spans="1:6" hidden="1">
      <c r="A730">
        <v>728</v>
      </c>
      <c r="B730" t="s">
        <v>954</v>
      </c>
      <c r="C730" t="s">
        <v>2688</v>
      </c>
    </row>
    <row r="731" spans="1:6" hidden="1">
      <c r="A731">
        <v>729</v>
      </c>
      <c r="B731" t="s">
        <v>954</v>
      </c>
      <c r="C731" t="s">
        <v>2688</v>
      </c>
    </row>
    <row r="732" spans="1:6" hidden="1">
      <c r="A732">
        <v>730</v>
      </c>
      <c r="B732" t="s">
        <v>954</v>
      </c>
      <c r="C732" t="s">
        <v>2688</v>
      </c>
    </row>
    <row r="733" spans="1:6" hidden="1">
      <c r="A733">
        <v>731</v>
      </c>
      <c r="B733" t="s">
        <v>954</v>
      </c>
      <c r="C733" t="s">
        <v>2688</v>
      </c>
    </row>
    <row r="734" spans="1:6" hidden="1">
      <c r="A734">
        <v>732</v>
      </c>
      <c r="B734" t="s">
        <v>954</v>
      </c>
      <c r="C734" t="s">
        <v>2688</v>
      </c>
    </row>
    <row r="735" spans="1:6" hidden="1">
      <c r="A735">
        <v>733</v>
      </c>
      <c r="B735" t="s">
        <v>954</v>
      </c>
      <c r="C735" t="s">
        <v>2688</v>
      </c>
    </row>
    <row r="736" spans="1:6" hidden="1">
      <c r="A736">
        <v>734</v>
      </c>
      <c r="B736" t="s">
        <v>510</v>
      </c>
      <c r="C736" t="s">
        <v>2720</v>
      </c>
      <c r="F736" t="s">
        <v>2286</v>
      </c>
    </row>
    <row r="737" spans="1:6" hidden="1">
      <c r="A737">
        <v>735</v>
      </c>
      <c r="B737" t="s">
        <v>510</v>
      </c>
      <c r="C737" t="s">
        <v>2720</v>
      </c>
      <c r="F737" t="s">
        <v>1834</v>
      </c>
    </row>
    <row r="738" spans="1:6" hidden="1">
      <c r="A738">
        <v>736</v>
      </c>
      <c r="B738" t="s">
        <v>510</v>
      </c>
      <c r="C738" t="s">
        <v>2720</v>
      </c>
      <c r="F738" t="s">
        <v>2732</v>
      </c>
    </row>
    <row r="739" spans="1:6" hidden="1">
      <c r="A739">
        <v>737</v>
      </c>
      <c r="B739" t="s">
        <v>510</v>
      </c>
      <c r="C739" t="s">
        <v>2720</v>
      </c>
      <c r="F739" t="s">
        <v>1766</v>
      </c>
    </row>
    <row r="740" spans="1:6" hidden="1">
      <c r="A740">
        <v>738</v>
      </c>
      <c r="B740" t="s">
        <v>510</v>
      </c>
      <c r="C740" t="s">
        <v>2720</v>
      </c>
      <c r="F740" t="s">
        <v>1766</v>
      </c>
    </row>
    <row r="741" spans="1:6" hidden="1">
      <c r="A741">
        <v>739</v>
      </c>
      <c r="B741" t="s">
        <v>510</v>
      </c>
      <c r="C741" t="s">
        <v>2720</v>
      </c>
      <c r="F741" t="s">
        <v>1250</v>
      </c>
    </row>
    <row r="742" spans="1:6" hidden="1">
      <c r="A742">
        <v>740</v>
      </c>
      <c r="B742" t="s">
        <v>920</v>
      </c>
      <c r="C742" t="s">
        <v>2745</v>
      </c>
    </row>
    <row r="743" spans="1:6" hidden="1">
      <c r="A743">
        <v>741</v>
      </c>
      <c r="B743" t="s">
        <v>920</v>
      </c>
      <c r="C743" t="s">
        <v>2745</v>
      </c>
    </row>
    <row r="744" spans="1:6" hidden="1">
      <c r="A744">
        <v>742</v>
      </c>
      <c r="B744" t="s">
        <v>920</v>
      </c>
      <c r="C744" t="s">
        <v>2745</v>
      </c>
    </row>
    <row r="745" spans="1:6" hidden="1">
      <c r="A745">
        <v>743</v>
      </c>
      <c r="B745" t="s">
        <v>920</v>
      </c>
      <c r="C745" t="s">
        <v>2745</v>
      </c>
    </row>
    <row r="746" spans="1:6" hidden="1">
      <c r="A746">
        <v>744</v>
      </c>
      <c r="B746" t="s">
        <v>920</v>
      </c>
      <c r="C746" t="s">
        <v>2745</v>
      </c>
    </row>
    <row r="747" spans="1:6" hidden="1">
      <c r="A747">
        <v>745</v>
      </c>
      <c r="B747" t="s">
        <v>2767</v>
      </c>
      <c r="C747" t="s">
        <v>2768</v>
      </c>
      <c r="D747" t="s">
        <v>167</v>
      </c>
      <c r="E747" t="s">
        <v>167</v>
      </c>
    </row>
    <row r="748" spans="1:6" hidden="1">
      <c r="A748">
        <v>746</v>
      </c>
      <c r="B748" t="s">
        <v>2767</v>
      </c>
      <c r="C748" t="s">
        <v>2768</v>
      </c>
      <c r="D748" t="s">
        <v>167</v>
      </c>
      <c r="E748" t="s">
        <v>167</v>
      </c>
    </row>
    <row r="749" spans="1:6" hidden="1">
      <c r="A749">
        <v>747</v>
      </c>
      <c r="B749" t="s">
        <v>2778</v>
      </c>
      <c r="C749" t="s">
        <v>2779</v>
      </c>
      <c r="D749" t="s">
        <v>167</v>
      </c>
      <c r="E749" t="s">
        <v>167</v>
      </c>
    </row>
    <row r="750" spans="1:6" hidden="1">
      <c r="A750">
        <v>748</v>
      </c>
      <c r="B750" t="s">
        <v>2778</v>
      </c>
      <c r="C750" t="s">
        <v>2779</v>
      </c>
      <c r="D750" t="s">
        <v>167</v>
      </c>
      <c r="E750" t="s">
        <v>167</v>
      </c>
    </row>
    <row r="751" spans="1:6" hidden="1">
      <c r="A751">
        <v>749</v>
      </c>
      <c r="B751" t="s">
        <v>2778</v>
      </c>
      <c r="C751" t="s">
        <v>2779</v>
      </c>
      <c r="D751" t="s">
        <v>167</v>
      </c>
      <c r="E751" t="s">
        <v>167</v>
      </c>
    </row>
    <row r="752" spans="1:6" hidden="1">
      <c r="A752">
        <v>750</v>
      </c>
      <c r="B752" t="s">
        <v>2778</v>
      </c>
      <c r="C752" t="s">
        <v>2779</v>
      </c>
      <c r="D752" t="s">
        <v>167</v>
      </c>
      <c r="E752" t="s">
        <v>167</v>
      </c>
    </row>
    <row r="753" spans="1:6" hidden="1">
      <c r="A753">
        <v>751</v>
      </c>
      <c r="B753" t="s">
        <v>2778</v>
      </c>
      <c r="C753" t="s">
        <v>2779</v>
      </c>
      <c r="D753" t="s">
        <v>167</v>
      </c>
      <c r="E753" t="s">
        <v>167</v>
      </c>
    </row>
    <row r="754" spans="1:6" hidden="1">
      <c r="A754">
        <v>752</v>
      </c>
      <c r="B754" t="s">
        <v>1046</v>
      </c>
      <c r="C754" t="s">
        <v>2792</v>
      </c>
      <c r="F754" t="s">
        <v>1467</v>
      </c>
    </row>
    <row r="755" spans="1:6" hidden="1">
      <c r="A755">
        <v>753</v>
      </c>
      <c r="B755" t="s">
        <v>1046</v>
      </c>
      <c r="C755" t="s">
        <v>2792</v>
      </c>
      <c r="F755" t="s">
        <v>1059</v>
      </c>
    </row>
    <row r="756" spans="1:6" hidden="1">
      <c r="A756">
        <v>754</v>
      </c>
      <c r="B756" t="s">
        <v>1046</v>
      </c>
      <c r="C756" t="s">
        <v>2792</v>
      </c>
      <c r="F756" t="s">
        <v>1059</v>
      </c>
    </row>
    <row r="757" spans="1:6" hidden="1">
      <c r="A757">
        <v>755</v>
      </c>
      <c r="B757" t="s">
        <v>1046</v>
      </c>
      <c r="C757" t="s">
        <v>2792</v>
      </c>
      <c r="F757" t="s">
        <v>1069</v>
      </c>
    </row>
    <row r="758" spans="1:6" hidden="1">
      <c r="A758">
        <v>756</v>
      </c>
      <c r="B758" t="s">
        <v>1046</v>
      </c>
      <c r="C758" t="s">
        <v>2792</v>
      </c>
      <c r="F758" t="s">
        <v>1069</v>
      </c>
    </row>
    <row r="759" spans="1:6" hidden="1">
      <c r="A759">
        <v>757</v>
      </c>
      <c r="B759" t="s">
        <v>1046</v>
      </c>
      <c r="C759" t="s">
        <v>2792</v>
      </c>
      <c r="F759" t="s">
        <v>1059</v>
      </c>
    </row>
    <row r="760" spans="1:6" hidden="1">
      <c r="A760">
        <v>758</v>
      </c>
      <c r="B760" t="s">
        <v>1046</v>
      </c>
      <c r="C760" t="s">
        <v>2792</v>
      </c>
      <c r="F760" t="s">
        <v>1069</v>
      </c>
    </row>
    <row r="761" spans="1:6" hidden="1">
      <c r="A761">
        <v>759</v>
      </c>
      <c r="B761" t="s">
        <v>1198</v>
      </c>
      <c r="C761" t="s">
        <v>2806</v>
      </c>
      <c r="F761" t="s">
        <v>2817</v>
      </c>
    </row>
    <row r="762" spans="1:6" hidden="1">
      <c r="A762">
        <v>760</v>
      </c>
      <c r="B762" t="s">
        <v>1198</v>
      </c>
      <c r="C762" t="s">
        <v>2806</v>
      </c>
      <c r="F762" t="s">
        <v>2817</v>
      </c>
    </row>
    <row r="763" spans="1:6" hidden="1">
      <c r="A763">
        <v>761</v>
      </c>
      <c r="B763" t="s">
        <v>510</v>
      </c>
      <c r="C763" t="s">
        <v>2824</v>
      </c>
      <c r="F763" t="s">
        <v>2560</v>
      </c>
    </row>
    <row r="764" spans="1:6" hidden="1">
      <c r="A764">
        <v>762</v>
      </c>
      <c r="B764" t="s">
        <v>510</v>
      </c>
      <c r="C764" t="s">
        <v>2824</v>
      </c>
      <c r="F764" t="s">
        <v>2560</v>
      </c>
    </row>
    <row r="765" spans="1:6" hidden="1">
      <c r="A765">
        <v>763</v>
      </c>
      <c r="B765" t="s">
        <v>510</v>
      </c>
      <c r="C765" t="s">
        <v>2824</v>
      </c>
      <c r="F765" t="s">
        <v>2840</v>
      </c>
    </row>
    <row r="766" spans="1:6" hidden="1">
      <c r="A766">
        <v>764</v>
      </c>
      <c r="B766" t="s">
        <v>510</v>
      </c>
      <c r="C766" t="s">
        <v>2824</v>
      </c>
      <c r="F766" t="s">
        <v>2840</v>
      </c>
    </row>
    <row r="767" spans="1:6" hidden="1">
      <c r="A767">
        <v>765</v>
      </c>
      <c r="B767" t="s">
        <v>510</v>
      </c>
      <c r="C767" t="s">
        <v>2824</v>
      </c>
      <c r="F767" t="s">
        <v>1572</v>
      </c>
    </row>
    <row r="768" spans="1:6" hidden="1">
      <c r="A768">
        <v>766</v>
      </c>
      <c r="B768" t="s">
        <v>510</v>
      </c>
      <c r="C768" t="s">
        <v>2824</v>
      </c>
      <c r="F768" t="s">
        <v>1572</v>
      </c>
    </row>
    <row r="769" spans="1:6" hidden="1">
      <c r="A769">
        <v>767</v>
      </c>
      <c r="B769" t="s">
        <v>510</v>
      </c>
      <c r="C769" t="s">
        <v>2824</v>
      </c>
      <c r="E769" t="s">
        <v>167</v>
      </c>
      <c r="F769" t="s">
        <v>2560</v>
      </c>
    </row>
    <row r="770" spans="1:6" hidden="1">
      <c r="A770">
        <v>768</v>
      </c>
      <c r="B770" t="s">
        <v>750</v>
      </c>
      <c r="C770" t="s">
        <v>2851</v>
      </c>
    </row>
    <row r="771" spans="1:6" hidden="1">
      <c r="A771">
        <v>769</v>
      </c>
      <c r="B771" t="s">
        <v>750</v>
      </c>
      <c r="C771" t="s">
        <v>2851</v>
      </c>
    </row>
    <row r="772" spans="1:6" hidden="1">
      <c r="A772">
        <v>770</v>
      </c>
      <c r="B772" t="s">
        <v>750</v>
      </c>
      <c r="C772" t="s">
        <v>2851</v>
      </c>
    </row>
    <row r="773" spans="1:6" hidden="1">
      <c r="A773">
        <v>771</v>
      </c>
      <c r="B773" t="s">
        <v>1183</v>
      </c>
      <c r="C773" t="s">
        <v>2867</v>
      </c>
    </row>
    <row r="774" spans="1:6" hidden="1">
      <c r="A774">
        <v>772</v>
      </c>
      <c r="B774" t="s">
        <v>1183</v>
      </c>
      <c r="C774" t="s">
        <v>2867</v>
      </c>
    </row>
    <row r="775" spans="1:6" hidden="1">
      <c r="A775">
        <v>773</v>
      </c>
      <c r="B775" t="s">
        <v>1046</v>
      </c>
      <c r="C775" t="s">
        <v>2869</v>
      </c>
      <c r="E775" t="s">
        <v>167</v>
      </c>
    </row>
    <row r="776" spans="1:6" hidden="1">
      <c r="A776">
        <v>774</v>
      </c>
      <c r="B776" t="s">
        <v>1322</v>
      </c>
      <c r="C776" t="s">
        <v>2879</v>
      </c>
    </row>
    <row r="777" spans="1:6" hidden="1">
      <c r="A777">
        <v>775</v>
      </c>
      <c r="B777" t="s">
        <v>1322</v>
      </c>
      <c r="C777" t="s">
        <v>2879</v>
      </c>
    </row>
    <row r="778" spans="1:6" hidden="1">
      <c r="A778">
        <v>776</v>
      </c>
      <c r="B778" t="s">
        <v>1322</v>
      </c>
      <c r="C778" t="s">
        <v>2879</v>
      </c>
    </row>
    <row r="779" spans="1:6" hidden="1">
      <c r="A779">
        <v>777</v>
      </c>
      <c r="B779" t="s">
        <v>1322</v>
      </c>
      <c r="C779" t="s">
        <v>2879</v>
      </c>
      <c r="F779" t="s">
        <v>2902</v>
      </c>
    </row>
    <row r="780" spans="1:6" hidden="1">
      <c r="A780">
        <v>778</v>
      </c>
      <c r="B780" t="s">
        <v>1322</v>
      </c>
      <c r="C780" t="s">
        <v>2879</v>
      </c>
    </row>
    <row r="781" spans="1:6" hidden="1">
      <c r="A781">
        <v>779</v>
      </c>
      <c r="B781" t="s">
        <v>1198</v>
      </c>
      <c r="C781" t="s">
        <v>2907</v>
      </c>
      <c r="F781" t="s">
        <v>2916</v>
      </c>
    </row>
    <row r="782" spans="1:6" hidden="1">
      <c r="A782">
        <v>780</v>
      </c>
      <c r="B782" t="s">
        <v>1198</v>
      </c>
      <c r="C782" t="s">
        <v>2907</v>
      </c>
      <c r="F782" t="s">
        <v>2916</v>
      </c>
    </row>
    <row r="783" spans="1:6" hidden="1">
      <c r="A783">
        <v>781</v>
      </c>
      <c r="B783" t="s">
        <v>1322</v>
      </c>
      <c r="C783" t="s">
        <v>2923</v>
      </c>
      <c r="E783" t="s">
        <v>167</v>
      </c>
    </row>
    <row r="784" spans="1:6" hidden="1">
      <c r="A784">
        <v>782</v>
      </c>
      <c r="B784" t="s">
        <v>1322</v>
      </c>
      <c r="C784" t="s">
        <v>2923</v>
      </c>
      <c r="E784" t="s">
        <v>167</v>
      </c>
    </row>
    <row r="785" spans="1:6" hidden="1">
      <c r="A785">
        <v>783</v>
      </c>
      <c r="B785" t="s">
        <v>1322</v>
      </c>
      <c r="C785" t="s">
        <v>2923</v>
      </c>
      <c r="E785" t="s">
        <v>167</v>
      </c>
    </row>
    <row r="786" spans="1:6" hidden="1">
      <c r="A786">
        <v>784</v>
      </c>
      <c r="B786" t="s">
        <v>1198</v>
      </c>
      <c r="C786" t="s">
        <v>2939</v>
      </c>
    </row>
    <row r="787" spans="1:6" hidden="1">
      <c r="A787">
        <v>785</v>
      </c>
      <c r="B787" t="s">
        <v>1071</v>
      </c>
      <c r="C787" t="s">
        <v>2947</v>
      </c>
      <c r="F787" t="s">
        <v>1167</v>
      </c>
    </row>
    <row r="788" spans="1:6" hidden="1">
      <c r="A788">
        <v>786</v>
      </c>
      <c r="B788" t="s">
        <v>1071</v>
      </c>
      <c r="C788" t="s">
        <v>2947</v>
      </c>
      <c r="F788" t="s">
        <v>1167</v>
      </c>
    </row>
    <row r="789" spans="1:6" hidden="1">
      <c r="A789">
        <v>787</v>
      </c>
      <c r="B789" t="s">
        <v>1071</v>
      </c>
      <c r="C789" t="s">
        <v>2947</v>
      </c>
      <c r="F789" t="s">
        <v>1643</v>
      </c>
    </row>
    <row r="790" spans="1:6" hidden="1">
      <c r="A790">
        <v>788</v>
      </c>
      <c r="B790" t="s">
        <v>1071</v>
      </c>
      <c r="C790" t="s">
        <v>2947</v>
      </c>
      <c r="F790" t="s">
        <v>1643</v>
      </c>
    </row>
    <row r="791" spans="1:6">
      <c r="A791">
        <v>789</v>
      </c>
      <c r="B791" t="s">
        <v>2960</v>
      </c>
      <c r="C791" t="s">
        <v>2961</v>
      </c>
      <c r="D791" t="s">
        <v>167</v>
      </c>
      <c r="E791" t="s">
        <v>167</v>
      </c>
      <c r="F791" t="s">
        <v>2602</v>
      </c>
    </row>
    <row r="792" spans="1:6">
      <c r="A792">
        <v>790</v>
      </c>
      <c r="B792" t="s">
        <v>2960</v>
      </c>
      <c r="C792" t="s">
        <v>2961</v>
      </c>
      <c r="D792" t="s">
        <v>167</v>
      </c>
      <c r="E792" t="s">
        <v>167</v>
      </c>
      <c r="F792" t="s">
        <v>2602</v>
      </c>
    </row>
    <row r="793" spans="1:6">
      <c r="A793">
        <v>791</v>
      </c>
      <c r="B793" t="s">
        <v>2960</v>
      </c>
      <c r="C793" t="s">
        <v>2961</v>
      </c>
      <c r="D793" t="s">
        <v>167</v>
      </c>
      <c r="E793" t="s">
        <v>167</v>
      </c>
      <c r="F793" t="s">
        <v>2648</v>
      </c>
    </row>
    <row r="794" spans="1:6">
      <c r="A794">
        <v>792</v>
      </c>
      <c r="B794" t="s">
        <v>2960</v>
      </c>
      <c r="C794" t="s">
        <v>2961</v>
      </c>
      <c r="D794" t="s">
        <v>167</v>
      </c>
      <c r="E794" t="s">
        <v>167</v>
      </c>
      <c r="F794" t="s">
        <v>2648</v>
      </c>
    </row>
    <row r="795" spans="1:6" hidden="1">
      <c r="A795">
        <v>793</v>
      </c>
      <c r="C795" t="s">
        <v>2975</v>
      </c>
    </row>
    <row r="796" spans="1:6" hidden="1">
      <c r="A796">
        <v>794</v>
      </c>
      <c r="C796" t="s">
        <v>2975</v>
      </c>
    </row>
    <row r="797" spans="1:6" hidden="1">
      <c r="A797">
        <v>795</v>
      </c>
      <c r="C797" t="s">
        <v>2975</v>
      </c>
    </row>
    <row r="798" spans="1:6" hidden="1">
      <c r="A798">
        <v>796</v>
      </c>
      <c r="C798" t="s">
        <v>2975</v>
      </c>
      <c r="F798" t="s">
        <v>1505</v>
      </c>
    </row>
    <row r="799" spans="1:6" hidden="1">
      <c r="A799">
        <v>797</v>
      </c>
      <c r="C799" t="s">
        <v>2975</v>
      </c>
    </row>
    <row r="800" spans="1:6" hidden="1">
      <c r="A800">
        <v>798</v>
      </c>
      <c r="C800" t="s">
        <v>2975</v>
      </c>
    </row>
    <row r="801" spans="1:6" hidden="1">
      <c r="A801">
        <v>799</v>
      </c>
      <c r="C801" t="s">
        <v>2975</v>
      </c>
    </row>
    <row r="802" spans="1:6" hidden="1">
      <c r="A802">
        <v>800</v>
      </c>
      <c r="C802" t="s">
        <v>2975</v>
      </c>
    </row>
    <row r="803" spans="1:6" hidden="1">
      <c r="A803">
        <v>801</v>
      </c>
      <c r="B803" t="s">
        <v>1198</v>
      </c>
      <c r="C803" t="s">
        <v>3001</v>
      </c>
    </row>
    <row r="804" spans="1:6" hidden="1">
      <c r="A804">
        <v>802</v>
      </c>
      <c r="B804" t="s">
        <v>1322</v>
      </c>
      <c r="C804" t="s">
        <v>3008</v>
      </c>
    </row>
    <row r="805" spans="1:6" hidden="1">
      <c r="A805">
        <v>803</v>
      </c>
      <c r="B805" t="s">
        <v>1322</v>
      </c>
      <c r="C805" t="s">
        <v>3008</v>
      </c>
    </row>
    <row r="806" spans="1:6" hidden="1">
      <c r="A806">
        <v>804</v>
      </c>
      <c r="B806" t="s">
        <v>1322</v>
      </c>
      <c r="C806" t="s">
        <v>3008</v>
      </c>
    </row>
    <row r="807" spans="1:6" hidden="1">
      <c r="A807">
        <v>805</v>
      </c>
      <c r="B807" t="s">
        <v>954</v>
      </c>
      <c r="C807" t="s">
        <v>3025</v>
      </c>
      <c r="E807" t="s">
        <v>167</v>
      </c>
    </row>
    <row r="808" spans="1:6" hidden="1">
      <c r="A808">
        <v>806</v>
      </c>
      <c r="C808" t="s">
        <v>3032</v>
      </c>
      <c r="F808" t="s">
        <v>1712</v>
      </c>
    </row>
    <row r="809" spans="1:6" hidden="1">
      <c r="A809">
        <v>807</v>
      </c>
      <c r="B809" t="s">
        <v>1322</v>
      </c>
      <c r="C809" t="s">
        <v>3038</v>
      </c>
      <c r="F809" t="s">
        <v>3011</v>
      </c>
    </row>
    <row r="810" spans="1:6" hidden="1">
      <c r="A810">
        <v>808</v>
      </c>
      <c r="B810" t="s">
        <v>1322</v>
      </c>
      <c r="C810" t="s">
        <v>3038</v>
      </c>
      <c r="F810" t="s">
        <v>3054</v>
      </c>
    </row>
    <row r="811" spans="1:6" hidden="1">
      <c r="A811">
        <v>809</v>
      </c>
      <c r="C811" t="s">
        <v>3055</v>
      </c>
      <c r="F811" t="s">
        <v>3060</v>
      </c>
    </row>
    <row r="812" spans="1:6" hidden="1">
      <c r="A812">
        <v>810</v>
      </c>
      <c r="C812" t="s">
        <v>3055</v>
      </c>
      <c r="F812" t="s">
        <v>3060</v>
      </c>
    </row>
    <row r="813" spans="1:6" hidden="1">
      <c r="A813">
        <v>811</v>
      </c>
      <c r="C813" t="s">
        <v>3055</v>
      </c>
      <c r="D813" t="s">
        <v>167</v>
      </c>
      <c r="E813" t="s">
        <v>167</v>
      </c>
    </row>
    <row r="814" spans="1:6" hidden="1">
      <c r="A814">
        <v>812</v>
      </c>
      <c r="B814" t="s">
        <v>1071</v>
      </c>
      <c r="C814" t="s">
        <v>3068</v>
      </c>
      <c r="F814" t="s">
        <v>3076</v>
      </c>
    </row>
    <row r="815" spans="1:6" hidden="1">
      <c r="A815">
        <v>813</v>
      </c>
      <c r="B815" t="s">
        <v>1071</v>
      </c>
      <c r="C815" t="s">
        <v>3068</v>
      </c>
      <c r="F815" t="s">
        <v>3076</v>
      </c>
    </row>
    <row r="816" spans="1:6" hidden="1">
      <c r="A816">
        <v>814</v>
      </c>
      <c r="B816" t="s">
        <v>1071</v>
      </c>
      <c r="C816" t="s">
        <v>3068</v>
      </c>
      <c r="F816" t="s">
        <v>3076</v>
      </c>
    </row>
    <row r="817" spans="1:6" hidden="1">
      <c r="A817">
        <v>815</v>
      </c>
      <c r="B817" t="s">
        <v>1071</v>
      </c>
      <c r="C817" t="s">
        <v>3068</v>
      </c>
      <c r="F817" t="s">
        <v>3076</v>
      </c>
    </row>
    <row r="818" spans="1:6" hidden="1">
      <c r="A818">
        <v>816</v>
      </c>
      <c r="B818" t="s">
        <v>1071</v>
      </c>
      <c r="C818" t="s">
        <v>3068</v>
      </c>
      <c r="F818" t="s">
        <v>3076</v>
      </c>
    </row>
    <row r="819" spans="1:6" hidden="1">
      <c r="A819">
        <v>817</v>
      </c>
      <c r="B819" t="s">
        <v>1071</v>
      </c>
      <c r="C819" t="s">
        <v>3068</v>
      </c>
      <c r="F819" t="s">
        <v>3076</v>
      </c>
    </row>
    <row r="820" spans="1:6" hidden="1">
      <c r="A820">
        <v>818</v>
      </c>
      <c r="B820" t="s">
        <v>2960</v>
      </c>
      <c r="C820" t="s">
        <v>3090</v>
      </c>
      <c r="F820" t="s">
        <v>2529</v>
      </c>
    </row>
    <row r="821" spans="1:6" hidden="1">
      <c r="A821">
        <v>819</v>
      </c>
      <c r="B821" t="s">
        <v>2960</v>
      </c>
      <c r="C821" t="s">
        <v>3099</v>
      </c>
    </row>
    <row r="822" spans="1:6" hidden="1">
      <c r="A822">
        <v>820</v>
      </c>
      <c r="B822" t="s">
        <v>2960</v>
      </c>
      <c r="C822" t="s">
        <v>3099</v>
      </c>
    </row>
    <row r="823" spans="1:6" hidden="1">
      <c r="A823">
        <v>821</v>
      </c>
      <c r="C823" t="s">
        <v>3108</v>
      </c>
    </row>
    <row r="824" spans="1:6" hidden="1">
      <c r="A824">
        <v>822</v>
      </c>
      <c r="B824" t="s">
        <v>1198</v>
      </c>
      <c r="C824" t="s">
        <v>3113</v>
      </c>
    </row>
    <row r="825" spans="1:6" hidden="1">
      <c r="A825">
        <v>823</v>
      </c>
      <c r="B825" t="s">
        <v>1198</v>
      </c>
      <c r="C825" t="s">
        <v>3113</v>
      </c>
      <c r="F825" t="s">
        <v>1760</v>
      </c>
    </row>
    <row r="826" spans="1:6" hidden="1">
      <c r="A826">
        <v>824</v>
      </c>
      <c r="B826" t="s">
        <v>1198</v>
      </c>
      <c r="C826" t="s">
        <v>3113</v>
      </c>
      <c r="F826" t="s">
        <v>1760</v>
      </c>
    </row>
    <row r="827" spans="1:6" hidden="1">
      <c r="A827">
        <v>825</v>
      </c>
      <c r="B827" t="s">
        <v>1198</v>
      </c>
      <c r="C827" t="s">
        <v>3113</v>
      </c>
    </row>
    <row r="828" spans="1:6" hidden="1">
      <c r="A828">
        <v>826</v>
      </c>
      <c r="B828" t="s">
        <v>1198</v>
      </c>
      <c r="C828" t="s">
        <v>3113</v>
      </c>
    </row>
    <row r="829" spans="1:6" hidden="1">
      <c r="A829">
        <v>827</v>
      </c>
      <c r="B829" t="s">
        <v>2960</v>
      </c>
      <c r="C829" t="s">
        <v>3143</v>
      </c>
      <c r="F829" t="s">
        <v>3153</v>
      </c>
    </row>
    <row r="830" spans="1:6" hidden="1">
      <c r="A830">
        <v>828</v>
      </c>
      <c r="B830" t="s">
        <v>2960</v>
      </c>
      <c r="C830" t="s">
        <v>3143</v>
      </c>
      <c r="F830" t="s">
        <v>3161</v>
      </c>
    </row>
    <row r="831" spans="1:6" hidden="1">
      <c r="A831">
        <v>829</v>
      </c>
      <c r="B831" t="s">
        <v>2960</v>
      </c>
      <c r="C831" t="s">
        <v>3143</v>
      </c>
      <c r="F831" t="s">
        <v>3161</v>
      </c>
    </row>
    <row r="832" spans="1:6" hidden="1">
      <c r="A832">
        <v>830</v>
      </c>
      <c r="B832" t="s">
        <v>2960</v>
      </c>
      <c r="C832" t="s">
        <v>3143</v>
      </c>
      <c r="F832" t="s">
        <v>3153</v>
      </c>
    </row>
    <row r="833" spans="1:6" hidden="1">
      <c r="A833">
        <v>831</v>
      </c>
      <c r="B833" t="s">
        <v>2960</v>
      </c>
      <c r="C833" t="s">
        <v>3143</v>
      </c>
      <c r="F833" t="s">
        <v>3060</v>
      </c>
    </row>
    <row r="834" spans="1:6" hidden="1">
      <c r="A834">
        <v>832</v>
      </c>
      <c r="B834" t="s">
        <v>2960</v>
      </c>
      <c r="C834" t="s">
        <v>3143</v>
      </c>
      <c r="F834" t="s">
        <v>3153</v>
      </c>
    </row>
    <row r="835" spans="1:6" hidden="1">
      <c r="A835">
        <v>833</v>
      </c>
      <c r="B835" t="s">
        <v>2960</v>
      </c>
      <c r="C835" t="s">
        <v>3143</v>
      </c>
    </row>
    <row r="836" spans="1:6" hidden="1">
      <c r="A836">
        <v>834</v>
      </c>
      <c r="B836" t="s">
        <v>2960</v>
      </c>
      <c r="C836" t="s">
        <v>3143</v>
      </c>
      <c r="F836" t="s">
        <v>3153</v>
      </c>
    </row>
    <row r="837" spans="1:6" hidden="1">
      <c r="A837">
        <v>835</v>
      </c>
      <c r="B837" t="s">
        <v>2960</v>
      </c>
      <c r="C837" t="s">
        <v>3143</v>
      </c>
      <c r="F837" t="s">
        <v>3153</v>
      </c>
    </row>
    <row r="838" spans="1:6" hidden="1">
      <c r="A838">
        <v>836</v>
      </c>
      <c r="B838" t="s">
        <v>2960</v>
      </c>
      <c r="C838" t="s">
        <v>3143</v>
      </c>
      <c r="F838" t="s">
        <v>1659</v>
      </c>
    </row>
    <row r="839" spans="1:6" hidden="1">
      <c r="A839">
        <v>837</v>
      </c>
      <c r="B839" t="s">
        <v>1252</v>
      </c>
      <c r="C839" t="s">
        <v>3190</v>
      </c>
      <c r="F839" t="s">
        <v>2602</v>
      </c>
    </row>
    <row r="840" spans="1:6" hidden="1">
      <c r="A840">
        <v>838</v>
      </c>
      <c r="B840" t="s">
        <v>1252</v>
      </c>
      <c r="C840" t="s">
        <v>3190</v>
      </c>
      <c r="F840" t="s">
        <v>2602</v>
      </c>
    </row>
    <row r="841" spans="1:6" hidden="1">
      <c r="A841">
        <v>839</v>
      </c>
      <c r="B841" t="s">
        <v>1252</v>
      </c>
      <c r="C841" t="s">
        <v>3190</v>
      </c>
      <c r="F841" t="s">
        <v>2602</v>
      </c>
    </row>
    <row r="842" spans="1:6" hidden="1">
      <c r="A842">
        <v>840</v>
      </c>
      <c r="B842" t="s">
        <v>1469</v>
      </c>
      <c r="C842" t="s">
        <v>3200</v>
      </c>
    </row>
    <row r="843" spans="1:6" hidden="1">
      <c r="A843">
        <v>841</v>
      </c>
      <c r="B843" t="s">
        <v>1469</v>
      </c>
      <c r="C843" t="s">
        <v>3200</v>
      </c>
    </row>
    <row r="844" spans="1:6" hidden="1">
      <c r="A844">
        <v>842</v>
      </c>
      <c r="B844" t="s">
        <v>1469</v>
      </c>
      <c r="C844" t="s">
        <v>3200</v>
      </c>
      <c r="E844" t="s">
        <v>167</v>
      </c>
    </row>
    <row r="845" spans="1:6" hidden="1">
      <c r="A845">
        <v>843</v>
      </c>
      <c r="B845" t="s">
        <v>1632</v>
      </c>
      <c r="C845" t="s">
        <v>3223</v>
      </c>
    </row>
    <row r="846" spans="1:6" hidden="1">
      <c r="A846">
        <v>844</v>
      </c>
      <c r="B846" t="s">
        <v>1632</v>
      </c>
      <c r="C846" t="s">
        <v>3223</v>
      </c>
    </row>
    <row r="847" spans="1:6" hidden="1">
      <c r="A847">
        <v>845</v>
      </c>
      <c r="B847" t="s">
        <v>1632</v>
      </c>
      <c r="C847" t="s">
        <v>3223</v>
      </c>
    </row>
    <row r="848" spans="1:6" hidden="1">
      <c r="A848">
        <v>846</v>
      </c>
      <c r="B848" t="s">
        <v>510</v>
      </c>
      <c r="C848" t="s">
        <v>3230</v>
      </c>
      <c r="F848" t="s">
        <v>1753</v>
      </c>
    </row>
    <row r="849" spans="1:6" hidden="1">
      <c r="A849">
        <v>847</v>
      </c>
      <c r="B849" t="s">
        <v>1071</v>
      </c>
      <c r="C849" t="s">
        <v>3235</v>
      </c>
      <c r="F849" t="s">
        <v>3240</v>
      </c>
    </row>
    <row r="850" spans="1:6" hidden="1">
      <c r="A850">
        <v>848</v>
      </c>
      <c r="B850" t="s">
        <v>2960</v>
      </c>
      <c r="C850" t="s">
        <v>3242</v>
      </c>
      <c r="F850" t="s">
        <v>3060</v>
      </c>
    </row>
    <row r="851" spans="1:6" hidden="1">
      <c r="A851">
        <v>849</v>
      </c>
      <c r="B851" t="s">
        <v>2960</v>
      </c>
      <c r="C851" t="s">
        <v>3242</v>
      </c>
      <c r="F851" t="s">
        <v>3060</v>
      </c>
    </row>
    <row r="852" spans="1:6" hidden="1">
      <c r="A852">
        <v>850</v>
      </c>
      <c r="B852" t="s">
        <v>2960</v>
      </c>
      <c r="C852" t="s">
        <v>3242</v>
      </c>
      <c r="F852" t="s">
        <v>3060</v>
      </c>
    </row>
    <row r="853" spans="1:6" hidden="1">
      <c r="A853">
        <v>851</v>
      </c>
      <c r="B853" t="s">
        <v>2960</v>
      </c>
      <c r="C853" t="s">
        <v>3242</v>
      </c>
      <c r="F853" t="s">
        <v>3259</v>
      </c>
    </row>
    <row r="854" spans="1:6" hidden="1">
      <c r="A854">
        <v>852</v>
      </c>
      <c r="B854" t="s">
        <v>2960</v>
      </c>
      <c r="C854" t="s">
        <v>3242</v>
      </c>
    </row>
    <row r="855" spans="1:6" hidden="1">
      <c r="A855">
        <v>853</v>
      </c>
      <c r="B855" t="s">
        <v>2960</v>
      </c>
      <c r="C855" t="s">
        <v>3242</v>
      </c>
      <c r="F855" t="s">
        <v>3060</v>
      </c>
    </row>
    <row r="856" spans="1:6" hidden="1">
      <c r="A856">
        <v>854</v>
      </c>
      <c r="B856" t="s">
        <v>2960</v>
      </c>
      <c r="C856" t="s">
        <v>3242</v>
      </c>
      <c r="F856" t="s">
        <v>3060</v>
      </c>
    </row>
    <row r="857" spans="1:6" hidden="1">
      <c r="A857">
        <v>855</v>
      </c>
      <c r="B857" t="s">
        <v>2960</v>
      </c>
      <c r="C857" t="s">
        <v>3242</v>
      </c>
    </row>
    <row r="858" spans="1:6" hidden="1">
      <c r="A858">
        <v>856</v>
      </c>
      <c r="B858" t="s">
        <v>2960</v>
      </c>
      <c r="C858" t="s">
        <v>3242</v>
      </c>
    </row>
    <row r="859" spans="1:6" hidden="1">
      <c r="A859">
        <v>857</v>
      </c>
      <c r="B859" t="s">
        <v>2960</v>
      </c>
      <c r="C859" t="s">
        <v>3242</v>
      </c>
      <c r="F859" t="s">
        <v>3060</v>
      </c>
    </row>
    <row r="860" spans="1:6" hidden="1">
      <c r="A860">
        <v>858</v>
      </c>
      <c r="B860" t="s">
        <v>1632</v>
      </c>
      <c r="C860" t="s">
        <v>3272</v>
      </c>
      <c r="F860" t="s">
        <v>3279</v>
      </c>
    </row>
    <row r="861" spans="1:6" hidden="1">
      <c r="A861">
        <v>859</v>
      </c>
      <c r="C861" t="s">
        <v>3281</v>
      </c>
      <c r="F861" t="s">
        <v>1084</v>
      </c>
    </row>
    <row r="862" spans="1:6" hidden="1">
      <c r="A862">
        <v>860</v>
      </c>
      <c r="C862" t="s">
        <v>3281</v>
      </c>
      <c r="F862" t="s">
        <v>1084</v>
      </c>
    </row>
    <row r="863" spans="1:6" hidden="1">
      <c r="A863">
        <v>861</v>
      </c>
      <c r="C863" t="s">
        <v>3281</v>
      </c>
      <c r="F863" t="s">
        <v>1084</v>
      </c>
    </row>
    <row r="864" spans="1:6" hidden="1">
      <c r="A864">
        <v>862</v>
      </c>
      <c r="C864" t="s">
        <v>3299</v>
      </c>
    </row>
    <row r="865" spans="1:3" hidden="1">
      <c r="A865">
        <v>863</v>
      </c>
      <c r="B865" t="s">
        <v>1777</v>
      </c>
      <c r="C865" t="s">
        <v>3307</v>
      </c>
    </row>
    <row r="866" spans="1:3" hidden="1">
      <c r="A866">
        <v>864</v>
      </c>
      <c r="B866" t="s">
        <v>1777</v>
      </c>
      <c r="C866" t="s">
        <v>3307</v>
      </c>
    </row>
    <row r="867" spans="1:3" hidden="1">
      <c r="A867">
        <v>865</v>
      </c>
      <c r="B867" t="s">
        <v>1777</v>
      </c>
      <c r="C867" t="s">
        <v>3307</v>
      </c>
    </row>
    <row r="868" spans="1:3" hidden="1">
      <c r="A868">
        <v>866</v>
      </c>
      <c r="B868" t="s">
        <v>1777</v>
      </c>
      <c r="C868" t="s">
        <v>3307</v>
      </c>
    </row>
    <row r="869" spans="1:3" hidden="1">
      <c r="A869">
        <v>867</v>
      </c>
      <c r="B869" t="s">
        <v>1777</v>
      </c>
      <c r="C869" t="s">
        <v>3307</v>
      </c>
    </row>
    <row r="870" spans="1:3" hidden="1">
      <c r="A870">
        <v>868</v>
      </c>
      <c r="B870" t="s">
        <v>1777</v>
      </c>
      <c r="C870" t="s">
        <v>3307</v>
      </c>
    </row>
    <row r="871" spans="1:3" hidden="1">
      <c r="A871">
        <v>869</v>
      </c>
      <c r="B871" t="s">
        <v>1777</v>
      </c>
      <c r="C871" t="s">
        <v>3307</v>
      </c>
    </row>
    <row r="872" spans="1:3" hidden="1">
      <c r="A872">
        <v>870</v>
      </c>
      <c r="B872" t="s">
        <v>1777</v>
      </c>
      <c r="C872" t="s">
        <v>3307</v>
      </c>
    </row>
    <row r="873" spans="1:3" hidden="1">
      <c r="A873">
        <v>871</v>
      </c>
      <c r="B873" t="s">
        <v>1777</v>
      </c>
      <c r="C873" t="s">
        <v>3307</v>
      </c>
    </row>
    <row r="874" spans="1:3" hidden="1">
      <c r="A874">
        <v>872</v>
      </c>
      <c r="B874" t="s">
        <v>1802</v>
      </c>
      <c r="C874" t="s">
        <v>3340</v>
      </c>
    </row>
    <row r="875" spans="1:3" hidden="1">
      <c r="A875">
        <v>873</v>
      </c>
      <c r="B875" t="s">
        <v>1802</v>
      </c>
      <c r="C875" t="s">
        <v>3340</v>
      </c>
    </row>
    <row r="876" spans="1:3" hidden="1">
      <c r="A876">
        <v>874</v>
      </c>
      <c r="B876" t="s">
        <v>1802</v>
      </c>
      <c r="C876" t="s">
        <v>3346</v>
      </c>
    </row>
    <row r="877" spans="1:3" hidden="1">
      <c r="A877">
        <v>875</v>
      </c>
      <c r="B877" t="s">
        <v>1802</v>
      </c>
      <c r="C877" t="s">
        <v>3346</v>
      </c>
    </row>
    <row r="878" spans="1:3" hidden="1">
      <c r="A878">
        <v>876</v>
      </c>
      <c r="B878" t="s">
        <v>1777</v>
      </c>
      <c r="C878" t="s">
        <v>3355</v>
      </c>
    </row>
    <row r="879" spans="1:3" hidden="1">
      <c r="A879">
        <v>877</v>
      </c>
      <c r="B879" t="s">
        <v>1777</v>
      </c>
      <c r="C879" t="s">
        <v>3355</v>
      </c>
    </row>
    <row r="880" spans="1:3" hidden="1">
      <c r="A880">
        <v>878</v>
      </c>
      <c r="B880" t="s">
        <v>1777</v>
      </c>
      <c r="C880" t="s">
        <v>3355</v>
      </c>
    </row>
    <row r="881" spans="1:6" hidden="1">
      <c r="A881">
        <v>879</v>
      </c>
      <c r="C881" t="s">
        <v>3376</v>
      </c>
      <c r="F881" t="s">
        <v>3382</v>
      </c>
    </row>
    <row r="882" spans="1:6" hidden="1">
      <c r="A882">
        <v>880</v>
      </c>
      <c r="C882" t="s">
        <v>3384</v>
      </c>
      <c r="F882" t="s">
        <v>3391</v>
      </c>
    </row>
    <row r="883" spans="1:6" hidden="1">
      <c r="A883">
        <v>881</v>
      </c>
      <c r="B883" t="s">
        <v>256</v>
      </c>
      <c r="C883" t="s">
        <v>3393</v>
      </c>
      <c r="F883" t="s">
        <v>3403</v>
      </c>
    </row>
    <row r="884" spans="1:6" hidden="1">
      <c r="A884">
        <v>882</v>
      </c>
      <c r="B884" t="s">
        <v>256</v>
      </c>
      <c r="C884" t="s">
        <v>3393</v>
      </c>
    </row>
    <row r="885" spans="1:6" hidden="1">
      <c r="A885">
        <v>883</v>
      </c>
      <c r="C885" t="s">
        <v>3405</v>
      </c>
    </row>
    <row r="886" spans="1:6" hidden="1">
      <c r="A886">
        <v>884</v>
      </c>
      <c r="C886" t="s">
        <v>3405</v>
      </c>
    </row>
    <row r="887" spans="1:6" hidden="1">
      <c r="A887">
        <v>885</v>
      </c>
      <c r="C887" t="s">
        <v>3405</v>
      </c>
    </row>
    <row r="888" spans="1:6" hidden="1">
      <c r="A888">
        <v>886</v>
      </c>
      <c r="C888" t="s">
        <v>3405</v>
      </c>
    </row>
    <row r="889" spans="1:6" hidden="1">
      <c r="A889">
        <v>887</v>
      </c>
      <c r="C889" t="s">
        <v>3405</v>
      </c>
    </row>
    <row r="890" spans="1:6" hidden="1">
      <c r="A890">
        <v>888</v>
      </c>
      <c r="C890" t="s">
        <v>3405</v>
      </c>
    </row>
    <row r="891" spans="1:6" hidden="1">
      <c r="A891">
        <v>889</v>
      </c>
      <c r="C891" t="s">
        <v>3405</v>
      </c>
    </row>
    <row r="892" spans="1:6" hidden="1">
      <c r="A892">
        <v>890</v>
      </c>
      <c r="C892" t="s">
        <v>3405</v>
      </c>
    </row>
    <row r="893" spans="1:6" hidden="1">
      <c r="A893">
        <v>891</v>
      </c>
      <c r="C893" t="s">
        <v>3405</v>
      </c>
    </row>
    <row r="894" spans="1:6" hidden="1">
      <c r="A894">
        <v>892</v>
      </c>
      <c r="B894" t="s">
        <v>869</v>
      </c>
      <c r="C894" t="s">
        <v>3417</v>
      </c>
    </row>
    <row r="895" spans="1:6" hidden="1">
      <c r="A895">
        <v>893</v>
      </c>
      <c r="B895" t="s">
        <v>869</v>
      </c>
      <c r="C895" t="s">
        <v>3417</v>
      </c>
    </row>
    <row r="896" spans="1:6" hidden="1">
      <c r="A896">
        <v>894</v>
      </c>
      <c r="B896" t="s">
        <v>750</v>
      </c>
      <c r="C896" t="s">
        <v>3424</v>
      </c>
    </row>
    <row r="897" spans="1:3" hidden="1">
      <c r="A897">
        <v>895</v>
      </c>
      <c r="B897" t="s">
        <v>750</v>
      </c>
      <c r="C897" t="s">
        <v>3424</v>
      </c>
    </row>
    <row r="898" spans="1:3" hidden="1">
      <c r="A898">
        <v>896</v>
      </c>
      <c r="B898" t="s">
        <v>750</v>
      </c>
      <c r="C898" t="s">
        <v>3424</v>
      </c>
    </row>
    <row r="899" spans="1:3" hidden="1">
      <c r="A899">
        <v>897</v>
      </c>
      <c r="B899" t="s">
        <v>750</v>
      </c>
      <c r="C899" t="s">
        <v>3424</v>
      </c>
    </row>
    <row r="900" spans="1:3" hidden="1">
      <c r="A900">
        <v>898</v>
      </c>
      <c r="B900" t="s">
        <v>750</v>
      </c>
      <c r="C900" t="s">
        <v>3424</v>
      </c>
    </row>
    <row r="901" spans="1:3" hidden="1">
      <c r="A901">
        <v>899</v>
      </c>
      <c r="B901" t="s">
        <v>750</v>
      </c>
      <c r="C901" t="s">
        <v>3424</v>
      </c>
    </row>
    <row r="902" spans="1:3" hidden="1">
      <c r="A902">
        <v>900</v>
      </c>
      <c r="B902" t="s">
        <v>256</v>
      </c>
      <c r="C902" t="s">
        <v>3434</v>
      </c>
    </row>
    <row r="903" spans="1:3" hidden="1">
      <c r="A903">
        <v>901</v>
      </c>
      <c r="B903" t="s">
        <v>256</v>
      </c>
      <c r="C903" t="s">
        <v>3434</v>
      </c>
    </row>
    <row r="904" spans="1:3" hidden="1">
      <c r="A904">
        <v>902</v>
      </c>
      <c r="B904" t="s">
        <v>256</v>
      </c>
      <c r="C904" t="s">
        <v>3434</v>
      </c>
    </row>
    <row r="905" spans="1:3" hidden="1">
      <c r="A905">
        <v>903</v>
      </c>
      <c r="B905" t="s">
        <v>256</v>
      </c>
      <c r="C905" t="s">
        <v>3434</v>
      </c>
    </row>
    <row r="906" spans="1:3" hidden="1">
      <c r="A906">
        <v>904</v>
      </c>
      <c r="B906" t="s">
        <v>256</v>
      </c>
      <c r="C906" t="s">
        <v>3434</v>
      </c>
    </row>
    <row r="907" spans="1:3" hidden="1">
      <c r="A907">
        <v>905</v>
      </c>
      <c r="B907" t="s">
        <v>256</v>
      </c>
      <c r="C907" t="s">
        <v>3434</v>
      </c>
    </row>
    <row r="908" spans="1:3" hidden="1">
      <c r="A908">
        <v>906</v>
      </c>
      <c r="B908" t="s">
        <v>256</v>
      </c>
      <c r="C908" t="s">
        <v>3434</v>
      </c>
    </row>
    <row r="909" spans="1:3" hidden="1">
      <c r="A909">
        <v>907</v>
      </c>
      <c r="B909" t="s">
        <v>256</v>
      </c>
      <c r="C909" t="s">
        <v>3434</v>
      </c>
    </row>
    <row r="910" spans="1:3" hidden="1">
      <c r="A910">
        <v>908</v>
      </c>
      <c r="B910" t="s">
        <v>256</v>
      </c>
      <c r="C910" t="s">
        <v>3434</v>
      </c>
    </row>
    <row r="911" spans="1:3" hidden="1">
      <c r="A911">
        <v>909</v>
      </c>
      <c r="B911" t="s">
        <v>256</v>
      </c>
      <c r="C911" t="s">
        <v>3434</v>
      </c>
    </row>
    <row r="912" spans="1:3" hidden="1">
      <c r="A912">
        <v>910</v>
      </c>
      <c r="B912" t="s">
        <v>256</v>
      </c>
      <c r="C912" t="s">
        <v>3434</v>
      </c>
    </row>
    <row r="913" spans="1:6" hidden="1">
      <c r="A913">
        <v>911</v>
      </c>
      <c r="B913" t="s">
        <v>256</v>
      </c>
      <c r="C913" t="s">
        <v>3434</v>
      </c>
    </row>
    <row r="914" spans="1:6" hidden="1">
      <c r="A914">
        <v>912</v>
      </c>
      <c r="B914" t="s">
        <v>256</v>
      </c>
      <c r="C914" t="s">
        <v>3434</v>
      </c>
    </row>
    <row r="915" spans="1:6" hidden="1">
      <c r="A915">
        <v>913</v>
      </c>
      <c r="B915" t="s">
        <v>361</v>
      </c>
      <c r="C915" t="s">
        <v>3457</v>
      </c>
      <c r="F915" t="s">
        <v>924</v>
      </c>
    </row>
    <row r="916" spans="1:6" hidden="1">
      <c r="A916">
        <v>914</v>
      </c>
      <c r="B916" t="s">
        <v>361</v>
      </c>
      <c r="C916" t="s">
        <v>3457</v>
      </c>
      <c r="F916" t="s">
        <v>3461</v>
      </c>
    </row>
    <row r="917" spans="1:6" hidden="1">
      <c r="A917">
        <v>915</v>
      </c>
      <c r="B917" t="s">
        <v>361</v>
      </c>
      <c r="C917" t="s">
        <v>3457</v>
      </c>
    </row>
    <row r="918" spans="1:6" hidden="1">
      <c r="A918">
        <v>916</v>
      </c>
      <c r="B918" t="s">
        <v>361</v>
      </c>
      <c r="C918" t="s">
        <v>3457</v>
      </c>
      <c r="F918" t="s">
        <v>3461</v>
      </c>
    </row>
    <row r="919" spans="1:6" hidden="1">
      <c r="A919">
        <v>917</v>
      </c>
      <c r="B919" t="s">
        <v>361</v>
      </c>
      <c r="C919" t="s">
        <v>3457</v>
      </c>
      <c r="F919" t="s">
        <v>3461</v>
      </c>
    </row>
    <row r="920" spans="1:6" hidden="1">
      <c r="A920">
        <v>918</v>
      </c>
      <c r="B920" t="s">
        <v>361</v>
      </c>
      <c r="C920" t="s">
        <v>3457</v>
      </c>
      <c r="F920" t="s">
        <v>924</v>
      </c>
    </row>
    <row r="921" spans="1:6" hidden="1">
      <c r="A921">
        <v>919</v>
      </c>
      <c r="B921" t="s">
        <v>869</v>
      </c>
      <c r="C921" t="s">
        <v>3470</v>
      </c>
    </row>
    <row r="922" spans="1:6" hidden="1">
      <c r="A922">
        <v>920</v>
      </c>
      <c r="B922" t="s">
        <v>869</v>
      </c>
      <c r="C922" t="s">
        <v>3470</v>
      </c>
    </row>
    <row r="923" spans="1:6" hidden="1">
      <c r="A923">
        <v>921</v>
      </c>
      <c r="B923" t="s">
        <v>869</v>
      </c>
      <c r="C923" t="s">
        <v>3470</v>
      </c>
    </row>
    <row r="924" spans="1:6" hidden="1">
      <c r="A924">
        <v>922</v>
      </c>
      <c r="B924" t="s">
        <v>541</v>
      </c>
      <c r="C924" t="s">
        <v>3478</v>
      </c>
    </row>
    <row r="925" spans="1:6" hidden="1">
      <c r="A925">
        <v>923</v>
      </c>
      <c r="B925" t="s">
        <v>541</v>
      </c>
      <c r="C925" t="s">
        <v>3478</v>
      </c>
    </row>
    <row r="926" spans="1:6" hidden="1">
      <c r="A926">
        <v>924</v>
      </c>
      <c r="B926" t="s">
        <v>541</v>
      </c>
      <c r="C926" t="s">
        <v>3478</v>
      </c>
    </row>
    <row r="927" spans="1:6" hidden="1">
      <c r="A927">
        <v>925</v>
      </c>
      <c r="B927" t="s">
        <v>541</v>
      </c>
      <c r="C927" t="s">
        <v>3478</v>
      </c>
    </row>
    <row r="928" spans="1:6" hidden="1">
      <c r="A928">
        <v>926</v>
      </c>
      <c r="B928" t="s">
        <v>541</v>
      </c>
      <c r="C928" t="s">
        <v>3478</v>
      </c>
    </row>
    <row r="929" spans="1:6" hidden="1">
      <c r="A929">
        <v>927</v>
      </c>
      <c r="B929" t="s">
        <v>541</v>
      </c>
      <c r="C929" t="s">
        <v>3478</v>
      </c>
    </row>
    <row r="930" spans="1:6" hidden="1">
      <c r="A930">
        <v>928</v>
      </c>
      <c r="B930" t="s">
        <v>541</v>
      </c>
      <c r="C930" t="s">
        <v>3478</v>
      </c>
    </row>
    <row r="931" spans="1:6" hidden="1">
      <c r="A931">
        <v>929</v>
      </c>
      <c r="B931" t="s">
        <v>256</v>
      </c>
      <c r="C931" t="s">
        <v>3493</v>
      </c>
      <c r="F931" t="s">
        <v>3496</v>
      </c>
    </row>
    <row r="932" spans="1:6" hidden="1">
      <c r="A932">
        <v>930</v>
      </c>
      <c r="B932" t="s">
        <v>256</v>
      </c>
      <c r="C932" t="s">
        <v>3493</v>
      </c>
      <c r="F932" t="s">
        <v>3496</v>
      </c>
    </row>
    <row r="933" spans="1:6" hidden="1">
      <c r="A933">
        <v>931</v>
      </c>
      <c r="B933" t="s">
        <v>256</v>
      </c>
      <c r="C933" t="s">
        <v>3493</v>
      </c>
      <c r="F933" t="s">
        <v>3011</v>
      </c>
    </row>
    <row r="934" spans="1:6" hidden="1">
      <c r="A934">
        <v>932</v>
      </c>
      <c r="B934" t="s">
        <v>256</v>
      </c>
      <c r="C934" t="s">
        <v>3493</v>
      </c>
      <c r="F934" t="s">
        <v>1276</v>
      </c>
    </row>
    <row r="935" spans="1:6" hidden="1">
      <c r="A935">
        <v>933</v>
      </c>
      <c r="B935" t="s">
        <v>256</v>
      </c>
      <c r="C935" t="s">
        <v>3493</v>
      </c>
      <c r="F935" t="s">
        <v>3496</v>
      </c>
    </row>
    <row r="936" spans="1:6" hidden="1">
      <c r="A936">
        <v>934</v>
      </c>
      <c r="B936" t="s">
        <v>256</v>
      </c>
      <c r="C936" t="s">
        <v>3493</v>
      </c>
      <c r="F936" t="s">
        <v>3496</v>
      </c>
    </row>
    <row r="937" spans="1:6" hidden="1">
      <c r="A937">
        <v>935</v>
      </c>
      <c r="B937" t="s">
        <v>256</v>
      </c>
      <c r="C937" t="s">
        <v>3493</v>
      </c>
      <c r="F937" t="s">
        <v>3507</v>
      </c>
    </row>
    <row r="938" spans="1:6" hidden="1">
      <c r="A938">
        <v>936</v>
      </c>
      <c r="B938" t="s">
        <v>256</v>
      </c>
      <c r="C938" t="s">
        <v>3493</v>
      </c>
      <c r="F938" t="s">
        <v>3507</v>
      </c>
    </row>
    <row r="939" spans="1:6" hidden="1">
      <c r="A939">
        <v>937</v>
      </c>
      <c r="B939" t="s">
        <v>256</v>
      </c>
      <c r="C939" t="s">
        <v>3493</v>
      </c>
      <c r="F939" t="s">
        <v>3510</v>
      </c>
    </row>
    <row r="940" spans="1:6" hidden="1">
      <c r="A940">
        <v>938</v>
      </c>
      <c r="B940" t="s">
        <v>256</v>
      </c>
      <c r="C940" t="s">
        <v>3493</v>
      </c>
      <c r="F940" t="s">
        <v>3496</v>
      </c>
    </row>
    <row r="941" spans="1:6" hidden="1">
      <c r="A941">
        <v>939</v>
      </c>
      <c r="B941" t="s">
        <v>256</v>
      </c>
      <c r="C941" t="s">
        <v>3512</v>
      </c>
      <c r="E941" t="s">
        <v>167</v>
      </c>
      <c r="F941" t="s">
        <v>896</v>
      </c>
    </row>
    <row r="942" spans="1:6" hidden="1">
      <c r="A942">
        <v>940</v>
      </c>
      <c r="B942" t="s">
        <v>920</v>
      </c>
      <c r="C942" t="s">
        <v>3516</v>
      </c>
    </row>
    <row r="943" spans="1:6" hidden="1">
      <c r="A943">
        <v>941</v>
      </c>
      <c r="B943" t="s">
        <v>920</v>
      </c>
      <c r="C943" t="s">
        <v>3516</v>
      </c>
    </row>
    <row r="944" spans="1:6" hidden="1">
      <c r="A944">
        <v>942</v>
      </c>
      <c r="B944" t="s">
        <v>920</v>
      </c>
      <c r="C944" t="s">
        <v>3516</v>
      </c>
    </row>
    <row r="945" spans="1:6" hidden="1">
      <c r="A945">
        <v>943</v>
      </c>
      <c r="B945" t="s">
        <v>920</v>
      </c>
      <c r="C945" t="s">
        <v>3516</v>
      </c>
    </row>
    <row r="946" spans="1:6" hidden="1">
      <c r="A946">
        <v>944</v>
      </c>
      <c r="B946" t="s">
        <v>920</v>
      </c>
      <c r="C946" t="s">
        <v>3516</v>
      </c>
    </row>
    <row r="947" spans="1:6" hidden="1">
      <c r="A947">
        <v>945</v>
      </c>
      <c r="B947" t="s">
        <v>920</v>
      </c>
      <c r="C947" t="s">
        <v>3516</v>
      </c>
    </row>
    <row r="948" spans="1:6" hidden="1">
      <c r="A948">
        <v>946</v>
      </c>
      <c r="B948" t="s">
        <v>920</v>
      </c>
      <c r="C948" t="s">
        <v>3516</v>
      </c>
    </row>
    <row r="949" spans="1:6" hidden="1">
      <c r="A949">
        <v>947</v>
      </c>
      <c r="B949" t="s">
        <v>920</v>
      </c>
      <c r="C949" t="s">
        <v>3516</v>
      </c>
    </row>
    <row r="950" spans="1:6" hidden="1">
      <c r="A950">
        <v>948</v>
      </c>
      <c r="B950" t="s">
        <v>920</v>
      </c>
      <c r="C950" t="s">
        <v>3516</v>
      </c>
    </row>
    <row r="951" spans="1:6" hidden="1">
      <c r="A951">
        <v>949</v>
      </c>
      <c r="B951" t="s">
        <v>853</v>
      </c>
      <c r="C951" t="s">
        <v>3525</v>
      </c>
      <c r="F951" t="s">
        <v>3529</v>
      </c>
    </row>
    <row r="952" spans="1:6" hidden="1">
      <c r="A952">
        <v>950</v>
      </c>
      <c r="B952" t="s">
        <v>853</v>
      </c>
      <c r="C952" t="s">
        <v>3525</v>
      </c>
      <c r="D952" t="s">
        <v>167</v>
      </c>
      <c r="F952" t="s">
        <v>3529</v>
      </c>
    </row>
    <row r="953" spans="1:6" hidden="1">
      <c r="A953">
        <v>951</v>
      </c>
      <c r="B953" t="s">
        <v>853</v>
      </c>
      <c r="C953" t="s">
        <v>3525</v>
      </c>
      <c r="D953" t="s">
        <v>167</v>
      </c>
      <c r="F953" t="s">
        <v>3529</v>
      </c>
    </row>
    <row r="954" spans="1:6" hidden="1">
      <c r="A954">
        <v>952</v>
      </c>
      <c r="B954" t="s">
        <v>853</v>
      </c>
      <c r="C954" t="s">
        <v>3525</v>
      </c>
      <c r="D954" t="s">
        <v>167</v>
      </c>
      <c r="F954" t="s">
        <v>3529</v>
      </c>
    </row>
    <row r="955" spans="1:6" hidden="1">
      <c r="A955">
        <v>953</v>
      </c>
      <c r="B955" t="s">
        <v>853</v>
      </c>
      <c r="C955" t="s">
        <v>3525</v>
      </c>
      <c r="D955" t="s">
        <v>167</v>
      </c>
      <c r="F955" t="s">
        <v>3529</v>
      </c>
    </row>
    <row r="956" spans="1:6" hidden="1">
      <c r="A956">
        <v>954</v>
      </c>
      <c r="B956" t="s">
        <v>853</v>
      </c>
      <c r="C956" t="s">
        <v>3525</v>
      </c>
      <c r="D956" t="s">
        <v>167</v>
      </c>
      <c r="F956" t="s">
        <v>3529</v>
      </c>
    </row>
    <row r="957" spans="1:6" hidden="1">
      <c r="A957">
        <v>955</v>
      </c>
      <c r="B957" t="s">
        <v>853</v>
      </c>
      <c r="C957" t="s">
        <v>3525</v>
      </c>
      <c r="D957" t="s">
        <v>167</v>
      </c>
      <c r="F957" t="s">
        <v>3529</v>
      </c>
    </row>
    <row r="958" spans="1:6" hidden="1">
      <c r="A958">
        <v>956</v>
      </c>
      <c r="B958" t="s">
        <v>256</v>
      </c>
      <c r="C958" t="s">
        <v>3537</v>
      </c>
      <c r="F958" t="s">
        <v>1766</v>
      </c>
    </row>
    <row r="959" spans="1:6" hidden="1">
      <c r="A959">
        <v>957</v>
      </c>
      <c r="B959" t="s">
        <v>256</v>
      </c>
      <c r="C959" t="s">
        <v>3537</v>
      </c>
      <c r="F959" t="s">
        <v>1766</v>
      </c>
    </row>
    <row r="960" spans="1:6" hidden="1">
      <c r="A960">
        <v>958</v>
      </c>
      <c r="B960" t="s">
        <v>256</v>
      </c>
      <c r="C960" t="s">
        <v>3537</v>
      </c>
      <c r="F960" t="s">
        <v>1766</v>
      </c>
    </row>
    <row r="961" spans="1:6" hidden="1">
      <c r="A961">
        <v>959</v>
      </c>
      <c r="B961" t="s">
        <v>256</v>
      </c>
      <c r="C961" t="s">
        <v>3537</v>
      </c>
      <c r="F961" t="s">
        <v>1766</v>
      </c>
    </row>
    <row r="962" spans="1:6" hidden="1">
      <c r="A962">
        <v>960</v>
      </c>
      <c r="B962" t="s">
        <v>222</v>
      </c>
      <c r="C962" t="s">
        <v>3547</v>
      </c>
      <c r="D962" t="s">
        <v>167</v>
      </c>
    </row>
    <row r="963" spans="1:6" hidden="1">
      <c r="A963">
        <v>961</v>
      </c>
      <c r="B963" t="s">
        <v>222</v>
      </c>
      <c r="C963" t="s">
        <v>3547</v>
      </c>
      <c r="D963" t="s">
        <v>167</v>
      </c>
    </row>
    <row r="964" spans="1:6" hidden="1">
      <c r="A964">
        <v>962</v>
      </c>
      <c r="B964" t="s">
        <v>222</v>
      </c>
      <c r="C964" t="s">
        <v>3547</v>
      </c>
      <c r="D964" t="s">
        <v>167</v>
      </c>
    </row>
    <row r="965" spans="1:6" hidden="1">
      <c r="A965">
        <v>963</v>
      </c>
      <c r="B965" t="s">
        <v>222</v>
      </c>
      <c r="C965" t="s">
        <v>3547</v>
      </c>
    </row>
    <row r="966" spans="1:6" hidden="1">
      <c r="A966">
        <v>964</v>
      </c>
      <c r="B966" t="s">
        <v>853</v>
      </c>
      <c r="C966" t="s">
        <v>3556</v>
      </c>
      <c r="F966" t="s">
        <v>3565</v>
      </c>
    </row>
    <row r="967" spans="1:6" hidden="1">
      <c r="A967">
        <v>965</v>
      </c>
      <c r="B967" t="s">
        <v>853</v>
      </c>
      <c r="C967" t="s">
        <v>3556</v>
      </c>
      <c r="F967" t="s">
        <v>3565</v>
      </c>
    </row>
    <row r="968" spans="1:6" hidden="1">
      <c r="A968">
        <v>966</v>
      </c>
      <c r="B968" t="s">
        <v>853</v>
      </c>
      <c r="C968" t="s">
        <v>3556</v>
      </c>
      <c r="F968" t="s">
        <v>3565</v>
      </c>
    </row>
    <row r="969" spans="1:6" hidden="1">
      <c r="A969">
        <v>967</v>
      </c>
      <c r="B969" t="s">
        <v>853</v>
      </c>
      <c r="C969" t="s">
        <v>3556</v>
      </c>
      <c r="F969" t="s">
        <v>3565</v>
      </c>
    </row>
    <row r="970" spans="1:6" hidden="1">
      <c r="A970">
        <v>968</v>
      </c>
      <c r="B970" t="s">
        <v>853</v>
      </c>
      <c r="C970" t="s">
        <v>3556</v>
      </c>
      <c r="F970" t="s">
        <v>3565</v>
      </c>
    </row>
    <row r="971" spans="1:6" hidden="1">
      <c r="A971">
        <v>969</v>
      </c>
      <c r="B971" t="s">
        <v>2778</v>
      </c>
      <c r="C971" t="s">
        <v>3573</v>
      </c>
    </row>
    <row r="972" spans="1:6" hidden="1">
      <c r="A972">
        <v>970</v>
      </c>
      <c r="B972" t="s">
        <v>2778</v>
      </c>
      <c r="C972" t="s">
        <v>3573</v>
      </c>
    </row>
    <row r="973" spans="1:6" hidden="1">
      <c r="A973">
        <v>971</v>
      </c>
      <c r="B973" t="s">
        <v>2778</v>
      </c>
      <c r="C973" t="s">
        <v>3573</v>
      </c>
    </row>
    <row r="974" spans="1:6" hidden="1">
      <c r="A974">
        <v>972</v>
      </c>
      <c r="B974" t="s">
        <v>2778</v>
      </c>
      <c r="C974" t="s">
        <v>3573</v>
      </c>
    </row>
    <row r="975" spans="1:6" hidden="1">
      <c r="A975">
        <v>973</v>
      </c>
      <c r="B975" t="s">
        <v>2778</v>
      </c>
      <c r="C975" t="s">
        <v>3573</v>
      </c>
      <c r="E975" t="s">
        <v>167</v>
      </c>
    </row>
    <row r="976" spans="1:6" hidden="1">
      <c r="A976">
        <v>974</v>
      </c>
      <c r="B976" t="s">
        <v>2778</v>
      </c>
      <c r="C976" t="s">
        <v>3573</v>
      </c>
    </row>
    <row r="977" spans="1:6" hidden="1">
      <c r="A977">
        <v>975</v>
      </c>
      <c r="B977" t="s">
        <v>2778</v>
      </c>
      <c r="C977" t="s">
        <v>3573</v>
      </c>
    </row>
    <row r="978" spans="1:6" hidden="1">
      <c r="A978">
        <v>976</v>
      </c>
      <c r="B978" t="s">
        <v>2778</v>
      </c>
      <c r="C978" t="s">
        <v>3573</v>
      </c>
    </row>
    <row r="979" spans="1:6" hidden="1">
      <c r="A979">
        <v>977</v>
      </c>
      <c r="B979" t="s">
        <v>2778</v>
      </c>
      <c r="C979" t="s">
        <v>3573</v>
      </c>
      <c r="E979" t="s">
        <v>167</v>
      </c>
    </row>
    <row r="980" spans="1:6" hidden="1">
      <c r="A980">
        <v>978</v>
      </c>
      <c r="B980" t="s">
        <v>2778</v>
      </c>
      <c r="C980" t="s">
        <v>3573</v>
      </c>
    </row>
    <row r="981" spans="1:6" hidden="1">
      <c r="A981">
        <v>979</v>
      </c>
      <c r="B981" t="s">
        <v>2778</v>
      </c>
      <c r="C981" t="s">
        <v>3573</v>
      </c>
      <c r="E981" t="s">
        <v>167</v>
      </c>
    </row>
    <row r="982" spans="1:6" hidden="1">
      <c r="A982">
        <v>980</v>
      </c>
      <c r="B982" t="s">
        <v>2778</v>
      </c>
      <c r="C982" t="s">
        <v>3573</v>
      </c>
    </row>
    <row r="983" spans="1:6" hidden="1">
      <c r="A983">
        <v>981</v>
      </c>
      <c r="B983" t="s">
        <v>2778</v>
      </c>
      <c r="C983" t="s">
        <v>3573</v>
      </c>
      <c r="E983" t="s">
        <v>167</v>
      </c>
    </row>
    <row r="984" spans="1:6" hidden="1">
      <c r="A984">
        <v>982</v>
      </c>
      <c r="B984" t="s">
        <v>2778</v>
      </c>
      <c r="C984" t="s">
        <v>3573</v>
      </c>
      <c r="E984" t="s">
        <v>167</v>
      </c>
    </row>
    <row r="985" spans="1:6" hidden="1">
      <c r="A985">
        <v>983</v>
      </c>
      <c r="B985" t="s">
        <v>2778</v>
      </c>
      <c r="C985" t="s">
        <v>3573</v>
      </c>
      <c r="E985" t="s">
        <v>167</v>
      </c>
    </row>
    <row r="986" spans="1:6" hidden="1">
      <c r="A986">
        <v>984</v>
      </c>
      <c r="B986" t="s">
        <v>2778</v>
      </c>
      <c r="C986" t="s">
        <v>3573</v>
      </c>
    </row>
    <row r="987" spans="1:6" hidden="1">
      <c r="A987">
        <v>985</v>
      </c>
      <c r="B987" t="s">
        <v>541</v>
      </c>
      <c r="C987" t="s">
        <v>3603</v>
      </c>
      <c r="F987" t="s">
        <v>3607</v>
      </c>
    </row>
    <row r="988" spans="1:6" hidden="1">
      <c r="A988">
        <v>986</v>
      </c>
      <c r="B988" t="s">
        <v>541</v>
      </c>
      <c r="C988" t="s">
        <v>3603</v>
      </c>
      <c r="F988" t="s">
        <v>3611</v>
      </c>
    </row>
    <row r="989" spans="1:6" hidden="1">
      <c r="A989">
        <v>987</v>
      </c>
      <c r="B989" t="s">
        <v>541</v>
      </c>
      <c r="C989" t="s">
        <v>3603</v>
      </c>
      <c r="F989" t="s">
        <v>3616</v>
      </c>
    </row>
    <row r="990" spans="1:6" hidden="1">
      <c r="A990">
        <v>988</v>
      </c>
      <c r="B990" t="s">
        <v>541</v>
      </c>
      <c r="C990" t="s">
        <v>3603</v>
      </c>
      <c r="F990" t="s">
        <v>3607</v>
      </c>
    </row>
    <row r="991" spans="1:6" hidden="1">
      <c r="A991">
        <v>989</v>
      </c>
      <c r="B991" t="s">
        <v>541</v>
      </c>
      <c r="C991" t="s">
        <v>3603</v>
      </c>
      <c r="F991" t="s">
        <v>3611</v>
      </c>
    </row>
    <row r="992" spans="1:6" hidden="1">
      <c r="A992">
        <v>990</v>
      </c>
      <c r="B992" t="s">
        <v>541</v>
      </c>
      <c r="C992" t="s">
        <v>3603</v>
      </c>
      <c r="F992" t="s">
        <v>3607</v>
      </c>
    </row>
    <row r="993" spans="1:6" hidden="1">
      <c r="A993">
        <v>991</v>
      </c>
      <c r="B993" t="s">
        <v>139</v>
      </c>
      <c r="C993" t="s">
        <v>3620</v>
      </c>
      <c r="F993" t="s">
        <v>3240</v>
      </c>
    </row>
    <row r="994" spans="1:6" hidden="1">
      <c r="A994">
        <v>992</v>
      </c>
      <c r="B994" t="s">
        <v>139</v>
      </c>
      <c r="C994" t="s">
        <v>3620</v>
      </c>
      <c r="F994" t="s">
        <v>3626</v>
      </c>
    </row>
    <row r="995" spans="1:6" hidden="1">
      <c r="A995">
        <v>993</v>
      </c>
      <c r="B995" t="s">
        <v>139</v>
      </c>
      <c r="C995" t="s">
        <v>3620</v>
      </c>
      <c r="F995" t="s">
        <v>3629</v>
      </c>
    </row>
    <row r="996" spans="1:6" hidden="1">
      <c r="A996">
        <v>994</v>
      </c>
      <c r="B996" t="s">
        <v>139</v>
      </c>
      <c r="C996" t="s">
        <v>3620</v>
      </c>
      <c r="F996" t="s">
        <v>2562</v>
      </c>
    </row>
    <row r="997" spans="1:6" hidden="1">
      <c r="A997">
        <v>995</v>
      </c>
      <c r="B997" t="s">
        <v>2767</v>
      </c>
      <c r="C997" t="s">
        <v>3631</v>
      </c>
    </row>
    <row r="998" spans="1:6" hidden="1">
      <c r="A998">
        <v>996</v>
      </c>
      <c r="B998" t="s">
        <v>2767</v>
      </c>
      <c r="C998" t="s">
        <v>3631</v>
      </c>
    </row>
    <row r="999" spans="1:6" hidden="1">
      <c r="A999">
        <v>997</v>
      </c>
      <c r="B999" t="s">
        <v>2767</v>
      </c>
      <c r="C999" t="s">
        <v>3631</v>
      </c>
    </row>
    <row r="1000" spans="1:6" hidden="1">
      <c r="A1000">
        <v>998</v>
      </c>
      <c r="B1000" t="s">
        <v>2767</v>
      </c>
      <c r="C1000" t="s">
        <v>3631</v>
      </c>
    </row>
    <row r="1001" spans="1:6" hidden="1">
      <c r="A1001">
        <v>999</v>
      </c>
      <c r="B1001" t="s">
        <v>2767</v>
      </c>
      <c r="C1001" t="s">
        <v>3631</v>
      </c>
      <c r="E1001" t="s">
        <v>167</v>
      </c>
    </row>
    <row r="1002" spans="1:6" hidden="1">
      <c r="A1002">
        <v>1000</v>
      </c>
      <c r="B1002" t="s">
        <v>2767</v>
      </c>
      <c r="C1002" t="s">
        <v>3631</v>
      </c>
    </row>
    <row r="1003" spans="1:6" hidden="1">
      <c r="A1003">
        <v>1001</v>
      </c>
      <c r="B1003" t="s">
        <v>2767</v>
      </c>
      <c r="C1003" t="s">
        <v>3631</v>
      </c>
    </row>
    <row r="1004" spans="1:6" hidden="1">
      <c r="A1004">
        <v>1002</v>
      </c>
      <c r="B1004" t="s">
        <v>2767</v>
      </c>
      <c r="C1004" t="s">
        <v>3631</v>
      </c>
      <c r="E1004" t="s">
        <v>167</v>
      </c>
    </row>
    <row r="1005" spans="1:6" hidden="1">
      <c r="A1005">
        <v>1003</v>
      </c>
      <c r="B1005" t="s">
        <v>2767</v>
      </c>
      <c r="C1005" t="s">
        <v>3631</v>
      </c>
      <c r="E1005" t="s">
        <v>167</v>
      </c>
    </row>
    <row r="1006" spans="1:6" hidden="1">
      <c r="A1006">
        <v>1004</v>
      </c>
      <c r="B1006" t="s">
        <v>2767</v>
      </c>
      <c r="C1006" t="s">
        <v>3631</v>
      </c>
      <c r="E1006" t="s">
        <v>167</v>
      </c>
    </row>
    <row r="1007" spans="1:6" hidden="1">
      <c r="A1007">
        <v>1005</v>
      </c>
      <c r="B1007" t="s">
        <v>2767</v>
      </c>
      <c r="C1007" t="s">
        <v>3631</v>
      </c>
      <c r="E1007" t="s">
        <v>167</v>
      </c>
    </row>
    <row r="1008" spans="1:6" hidden="1">
      <c r="A1008">
        <v>1006</v>
      </c>
      <c r="B1008" t="s">
        <v>139</v>
      </c>
      <c r="C1008" t="s">
        <v>3652</v>
      </c>
      <c r="E1008" t="s">
        <v>167</v>
      </c>
    </row>
    <row r="1009" spans="1:5" hidden="1">
      <c r="A1009">
        <v>1007</v>
      </c>
      <c r="B1009" t="s">
        <v>139</v>
      </c>
      <c r="C1009" t="s">
        <v>3652</v>
      </c>
      <c r="E1009" t="s">
        <v>167</v>
      </c>
    </row>
    <row r="1010" spans="1:5" hidden="1">
      <c r="A1010">
        <v>1008</v>
      </c>
      <c r="B1010" t="s">
        <v>139</v>
      </c>
      <c r="C1010" t="s">
        <v>3652</v>
      </c>
      <c r="E1010" t="s">
        <v>167</v>
      </c>
    </row>
    <row r="1011" spans="1:5" hidden="1">
      <c r="A1011">
        <v>1009</v>
      </c>
      <c r="B1011" t="s">
        <v>361</v>
      </c>
      <c r="C1011" t="s">
        <v>3661</v>
      </c>
      <c r="E1011" t="s">
        <v>167</v>
      </c>
    </row>
    <row r="1012" spans="1:5" hidden="1">
      <c r="A1012">
        <v>1010</v>
      </c>
      <c r="B1012" t="s">
        <v>361</v>
      </c>
      <c r="C1012" t="s">
        <v>3661</v>
      </c>
      <c r="E1012" t="s">
        <v>167</v>
      </c>
    </row>
    <row r="1013" spans="1:5" hidden="1">
      <c r="A1013">
        <v>1011</v>
      </c>
      <c r="B1013" t="s">
        <v>361</v>
      </c>
      <c r="C1013" t="s">
        <v>3661</v>
      </c>
      <c r="E1013" t="s">
        <v>167</v>
      </c>
    </row>
    <row r="1014" spans="1:5" hidden="1">
      <c r="A1014">
        <v>1012</v>
      </c>
      <c r="B1014" t="s">
        <v>361</v>
      </c>
      <c r="C1014" t="s">
        <v>3661</v>
      </c>
      <c r="E1014" t="s">
        <v>167</v>
      </c>
    </row>
    <row r="1015" spans="1:5" hidden="1">
      <c r="A1015">
        <v>1013</v>
      </c>
      <c r="B1015" t="s">
        <v>361</v>
      </c>
      <c r="C1015" t="s">
        <v>3670</v>
      </c>
    </row>
    <row r="1016" spans="1:5" hidden="1">
      <c r="A1016">
        <v>1014</v>
      </c>
      <c r="B1016" t="s">
        <v>361</v>
      </c>
      <c r="C1016" t="s">
        <v>3670</v>
      </c>
    </row>
    <row r="1017" spans="1:5" hidden="1">
      <c r="A1017">
        <v>1015</v>
      </c>
      <c r="B1017" t="s">
        <v>361</v>
      </c>
      <c r="C1017" t="s">
        <v>3670</v>
      </c>
    </row>
    <row r="1018" spans="1:5" hidden="1">
      <c r="A1018">
        <v>1016</v>
      </c>
      <c r="B1018" t="s">
        <v>361</v>
      </c>
      <c r="C1018" t="s">
        <v>3670</v>
      </c>
    </row>
    <row r="1019" spans="1:5" hidden="1">
      <c r="A1019">
        <v>1017</v>
      </c>
      <c r="B1019" t="s">
        <v>361</v>
      </c>
      <c r="C1019" t="s">
        <v>3670</v>
      </c>
    </row>
    <row r="1020" spans="1:5" hidden="1">
      <c r="A1020">
        <v>1018</v>
      </c>
      <c r="B1020" t="s">
        <v>361</v>
      </c>
      <c r="C1020" t="s">
        <v>3670</v>
      </c>
    </row>
    <row r="1021" spans="1:5" hidden="1">
      <c r="A1021">
        <v>1019</v>
      </c>
      <c r="B1021" t="s">
        <v>361</v>
      </c>
      <c r="C1021" t="s">
        <v>3670</v>
      </c>
    </row>
    <row r="1022" spans="1:5" hidden="1">
      <c r="A1022">
        <v>1020</v>
      </c>
      <c r="B1022" t="s">
        <v>361</v>
      </c>
      <c r="C1022" t="s">
        <v>3670</v>
      </c>
    </row>
    <row r="1023" spans="1:5" hidden="1">
      <c r="A1023">
        <v>1021</v>
      </c>
      <c r="B1023" t="s">
        <v>686</v>
      </c>
      <c r="C1023" t="s">
        <v>3691</v>
      </c>
    </row>
    <row r="1024" spans="1:5" hidden="1">
      <c r="A1024">
        <v>1022</v>
      </c>
      <c r="B1024" t="s">
        <v>686</v>
      </c>
      <c r="C1024" t="s">
        <v>3691</v>
      </c>
    </row>
    <row r="1025" spans="1:6" hidden="1">
      <c r="A1025">
        <v>1023</v>
      </c>
      <c r="B1025" t="s">
        <v>686</v>
      </c>
      <c r="C1025" t="s">
        <v>3691</v>
      </c>
    </row>
    <row r="1026" spans="1:6" hidden="1">
      <c r="A1026">
        <v>1024</v>
      </c>
      <c r="B1026" t="s">
        <v>686</v>
      </c>
      <c r="C1026" t="s">
        <v>3691</v>
      </c>
    </row>
    <row r="1027" spans="1:6" hidden="1">
      <c r="A1027">
        <v>1025</v>
      </c>
      <c r="C1027" t="s">
        <v>3704</v>
      </c>
      <c r="F1027" t="s">
        <v>3348</v>
      </c>
    </row>
    <row r="1028" spans="1:6" hidden="1">
      <c r="A1028">
        <v>1026</v>
      </c>
      <c r="C1028" t="s">
        <v>3704</v>
      </c>
      <c r="F1028" t="s">
        <v>2902</v>
      </c>
    </row>
    <row r="1029" spans="1:6" hidden="1">
      <c r="A1029">
        <v>1027</v>
      </c>
      <c r="B1029" t="s">
        <v>1198</v>
      </c>
      <c r="C1029" t="s">
        <v>3710</v>
      </c>
      <c r="F1029" t="s">
        <v>3716</v>
      </c>
    </row>
    <row r="1030" spans="1:6" hidden="1">
      <c r="A1030">
        <v>1028</v>
      </c>
      <c r="B1030" t="s">
        <v>1198</v>
      </c>
      <c r="C1030" t="s">
        <v>3710</v>
      </c>
      <c r="F1030" t="s">
        <v>3721</v>
      </c>
    </row>
    <row r="1031" spans="1:6" hidden="1">
      <c r="A1031">
        <v>1029</v>
      </c>
      <c r="B1031" t="s">
        <v>1183</v>
      </c>
      <c r="C1031" t="s">
        <v>3723</v>
      </c>
      <c r="E1031" t="s">
        <v>167</v>
      </c>
    </row>
    <row r="1032" spans="1:6" hidden="1">
      <c r="A1032">
        <v>1030</v>
      </c>
      <c r="B1032" t="s">
        <v>1183</v>
      </c>
      <c r="C1032" t="s">
        <v>3723</v>
      </c>
      <c r="E1032" t="s">
        <v>167</v>
      </c>
    </row>
    <row r="1033" spans="1:6" hidden="1">
      <c r="A1033">
        <v>1031</v>
      </c>
      <c r="B1033" t="s">
        <v>1183</v>
      </c>
      <c r="C1033" t="s">
        <v>3723</v>
      </c>
      <c r="E1033" t="s">
        <v>167</v>
      </c>
    </row>
    <row r="1034" spans="1:6" hidden="1">
      <c r="A1034">
        <v>1032</v>
      </c>
      <c r="B1034" t="s">
        <v>1183</v>
      </c>
      <c r="C1034" t="s">
        <v>3723</v>
      </c>
      <c r="E1034" t="s">
        <v>167</v>
      </c>
    </row>
    <row r="1035" spans="1:6" hidden="1">
      <c r="A1035">
        <v>1033</v>
      </c>
      <c r="C1035" t="s">
        <v>3736</v>
      </c>
      <c r="E1035" t="s">
        <v>167</v>
      </c>
    </row>
    <row r="1036" spans="1:6" hidden="1">
      <c r="A1036">
        <v>1034</v>
      </c>
      <c r="C1036" t="s">
        <v>3736</v>
      </c>
    </row>
    <row r="1037" spans="1:6" hidden="1">
      <c r="A1037">
        <v>1035</v>
      </c>
      <c r="C1037" t="s">
        <v>3736</v>
      </c>
    </row>
    <row r="1038" spans="1:6" hidden="1">
      <c r="A1038">
        <v>1036</v>
      </c>
      <c r="C1038" t="s">
        <v>3736</v>
      </c>
    </row>
    <row r="1039" spans="1:6" hidden="1">
      <c r="A1039">
        <v>1037</v>
      </c>
      <c r="C1039" t="s">
        <v>3736</v>
      </c>
      <c r="E1039" t="s">
        <v>167</v>
      </c>
      <c r="F1039" t="s">
        <v>3757</v>
      </c>
    </row>
    <row r="1040" spans="1:6" hidden="1">
      <c r="A1040">
        <v>1038</v>
      </c>
      <c r="C1040" t="s">
        <v>3736</v>
      </c>
      <c r="E1040" t="s">
        <v>167</v>
      </c>
    </row>
    <row r="1041" spans="1:6" hidden="1">
      <c r="A1041">
        <v>1039</v>
      </c>
      <c r="B1041" t="s">
        <v>510</v>
      </c>
      <c r="C1041" t="s">
        <v>3761</v>
      </c>
      <c r="F1041" t="s">
        <v>1366</v>
      </c>
    </row>
    <row r="1042" spans="1:6" hidden="1">
      <c r="A1042">
        <v>1040</v>
      </c>
      <c r="B1042" t="s">
        <v>1526</v>
      </c>
      <c r="C1042" t="s">
        <v>3767</v>
      </c>
    </row>
    <row r="1043" spans="1:6" hidden="1">
      <c r="A1043">
        <v>1041</v>
      </c>
      <c r="B1043" t="s">
        <v>1526</v>
      </c>
      <c r="C1043" t="s">
        <v>3774</v>
      </c>
      <c r="F1043" t="s">
        <v>3781</v>
      </c>
    </row>
    <row r="1044" spans="1:6" hidden="1">
      <c r="A1044">
        <v>1042</v>
      </c>
      <c r="B1044" t="s">
        <v>1526</v>
      </c>
      <c r="C1044" t="s">
        <v>3774</v>
      </c>
      <c r="F1044" t="s">
        <v>3781</v>
      </c>
    </row>
    <row r="1045" spans="1:6" hidden="1">
      <c r="A1045">
        <v>1043</v>
      </c>
      <c r="B1045" t="s">
        <v>1252</v>
      </c>
      <c r="C1045" t="s">
        <v>3785</v>
      </c>
      <c r="F1045" t="s">
        <v>2060</v>
      </c>
    </row>
    <row r="1046" spans="1:6" hidden="1">
      <c r="A1046">
        <v>1044</v>
      </c>
      <c r="B1046" t="s">
        <v>1252</v>
      </c>
      <c r="C1046" t="s">
        <v>3785</v>
      </c>
      <c r="F1046" t="s">
        <v>2060</v>
      </c>
    </row>
    <row r="1047" spans="1:6" hidden="1">
      <c r="A1047">
        <v>1045</v>
      </c>
      <c r="B1047" t="s">
        <v>1198</v>
      </c>
      <c r="C1047" t="s">
        <v>3798</v>
      </c>
    </row>
    <row r="1048" spans="1:6" hidden="1">
      <c r="A1048">
        <v>1046</v>
      </c>
      <c r="B1048" t="s">
        <v>1071</v>
      </c>
      <c r="C1048" t="s">
        <v>3804</v>
      </c>
      <c r="F1048" t="s">
        <v>3145</v>
      </c>
    </row>
    <row r="1049" spans="1:6">
      <c r="A1049">
        <v>1047</v>
      </c>
      <c r="B1049" t="s">
        <v>3810</v>
      </c>
      <c r="D1049" t="s">
        <v>167</v>
      </c>
      <c r="E1049" t="s">
        <v>167</v>
      </c>
      <c r="F1049" t="s">
        <v>3126</v>
      </c>
    </row>
    <row r="1050" spans="1:6">
      <c r="A1050">
        <v>1048</v>
      </c>
      <c r="B1050" t="s">
        <v>3810</v>
      </c>
      <c r="D1050" t="s">
        <v>167</v>
      </c>
      <c r="E1050" t="s">
        <v>167</v>
      </c>
      <c r="F1050" t="s">
        <v>3126</v>
      </c>
    </row>
    <row r="1051" spans="1:6" hidden="1">
      <c r="A1051">
        <v>1049</v>
      </c>
      <c r="C1051" t="s">
        <v>3825</v>
      </c>
      <c r="F1051" t="s">
        <v>1708</v>
      </c>
    </row>
    <row r="1052" spans="1:6" hidden="1">
      <c r="A1052">
        <v>1050</v>
      </c>
      <c r="B1052" t="s">
        <v>1322</v>
      </c>
      <c r="C1052" t="s">
        <v>3831</v>
      </c>
      <c r="D1052" t="s">
        <v>167</v>
      </c>
      <c r="E1052" t="s">
        <v>167</v>
      </c>
    </row>
    <row r="1053" spans="1:6" hidden="1">
      <c r="A1053">
        <v>1051</v>
      </c>
      <c r="B1053" t="s">
        <v>1322</v>
      </c>
      <c r="C1053" t="s">
        <v>3831</v>
      </c>
      <c r="D1053" t="s">
        <v>167</v>
      </c>
      <c r="E1053" t="s">
        <v>167</v>
      </c>
    </row>
    <row r="1054" spans="1:6" hidden="1">
      <c r="A1054">
        <v>1052</v>
      </c>
      <c r="B1054" t="s">
        <v>1322</v>
      </c>
      <c r="C1054" t="s">
        <v>3841</v>
      </c>
      <c r="F1054" t="s">
        <v>3716</v>
      </c>
    </row>
    <row r="1055" spans="1:6" hidden="1">
      <c r="A1055">
        <v>1053</v>
      </c>
      <c r="B1055" t="s">
        <v>1469</v>
      </c>
      <c r="C1055">
        <v>911</v>
      </c>
      <c r="F1055" t="s">
        <v>1700</v>
      </c>
    </row>
    <row r="1056" spans="1:6" hidden="1">
      <c r="A1056">
        <v>1054</v>
      </c>
      <c r="B1056" t="s">
        <v>1469</v>
      </c>
      <c r="C1056">
        <v>911</v>
      </c>
      <c r="F1056" t="s">
        <v>3716</v>
      </c>
    </row>
    <row r="1057" spans="1:6" hidden="1">
      <c r="A1057">
        <v>1055</v>
      </c>
      <c r="B1057" t="s">
        <v>541</v>
      </c>
      <c r="C1057" t="s">
        <v>3863</v>
      </c>
    </row>
    <row r="1058" spans="1:6" hidden="1">
      <c r="A1058">
        <v>1056</v>
      </c>
      <c r="B1058" t="s">
        <v>1831</v>
      </c>
      <c r="C1058" t="s">
        <v>3871</v>
      </c>
    </row>
    <row r="1059" spans="1:6" hidden="1">
      <c r="A1059">
        <v>1057</v>
      </c>
      <c r="B1059" t="s">
        <v>1831</v>
      </c>
      <c r="C1059" t="s">
        <v>3880</v>
      </c>
      <c r="F1059" t="s">
        <v>3892</v>
      </c>
    </row>
    <row r="1060" spans="1:6" hidden="1">
      <c r="A1060">
        <v>1058</v>
      </c>
      <c r="B1060" t="s">
        <v>1802</v>
      </c>
      <c r="C1060" t="s">
        <v>3894</v>
      </c>
    </row>
    <row r="1061" spans="1:6" hidden="1">
      <c r="A1061">
        <v>1059</v>
      </c>
      <c r="B1061" t="s">
        <v>256</v>
      </c>
      <c r="C1061" t="s">
        <v>3902</v>
      </c>
      <c r="F1061" t="s">
        <v>1949</v>
      </c>
    </row>
    <row r="1062" spans="1:6" hidden="1">
      <c r="A1062">
        <v>1060</v>
      </c>
      <c r="B1062" t="s">
        <v>256</v>
      </c>
      <c r="C1062" t="s">
        <v>3902</v>
      </c>
      <c r="F1062" t="s">
        <v>1949</v>
      </c>
    </row>
    <row r="1063" spans="1:6" hidden="1">
      <c r="A1063">
        <v>1061</v>
      </c>
      <c r="B1063" t="s">
        <v>361</v>
      </c>
      <c r="C1063" t="s">
        <v>3908</v>
      </c>
    </row>
    <row r="1064" spans="1:6" hidden="1">
      <c r="A1064">
        <v>1062</v>
      </c>
      <c r="B1064" t="s">
        <v>361</v>
      </c>
      <c r="C1064" t="s">
        <v>3908</v>
      </c>
    </row>
    <row r="1065" spans="1:6" hidden="1">
      <c r="A1065">
        <v>1063</v>
      </c>
      <c r="B1065" t="s">
        <v>361</v>
      </c>
      <c r="C1065" t="s">
        <v>3908</v>
      </c>
      <c r="E1065" t="s">
        <v>167</v>
      </c>
    </row>
    <row r="1066" spans="1:6" hidden="1">
      <c r="A1066">
        <v>1064</v>
      </c>
      <c r="B1066" t="s">
        <v>361</v>
      </c>
      <c r="C1066" t="s">
        <v>3908</v>
      </c>
    </row>
    <row r="1067" spans="1:6" hidden="1">
      <c r="A1067">
        <v>1065</v>
      </c>
      <c r="B1067" t="s">
        <v>361</v>
      </c>
      <c r="C1067" t="s">
        <v>3908</v>
      </c>
      <c r="E1067" t="s">
        <v>167</v>
      </c>
    </row>
    <row r="1068" spans="1:6" hidden="1">
      <c r="A1068">
        <v>1066</v>
      </c>
      <c r="B1068" t="s">
        <v>361</v>
      </c>
      <c r="C1068" t="s">
        <v>3908</v>
      </c>
    </row>
    <row r="1069" spans="1:6" hidden="1">
      <c r="A1069">
        <v>1067</v>
      </c>
      <c r="B1069" t="s">
        <v>361</v>
      </c>
      <c r="C1069" t="s">
        <v>3908</v>
      </c>
      <c r="E1069" t="s">
        <v>167</v>
      </c>
    </row>
    <row r="1070" spans="1:6" hidden="1">
      <c r="A1070">
        <v>1068</v>
      </c>
      <c r="B1070" t="s">
        <v>361</v>
      </c>
      <c r="C1070" t="s">
        <v>3908</v>
      </c>
      <c r="E1070" t="s">
        <v>167</v>
      </c>
    </row>
    <row r="1071" spans="1:6" hidden="1">
      <c r="A1071">
        <v>1069</v>
      </c>
      <c r="B1071" t="s">
        <v>361</v>
      </c>
      <c r="C1071" t="s">
        <v>3908</v>
      </c>
      <c r="E1071" t="s">
        <v>167</v>
      </c>
    </row>
    <row r="1072" spans="1:6" hidden="1">
      <c r="A1072">
        <v>1070</v>
      </c>
      <c r="B1072" t="s">
        <v>361</v>
      </c>
      <c r="C1072" t="s">
        <v>3908</v>
      </c>
      <c r="E1072" t="s">
        <v>167</v>
      </c>
    </row>
    <row r="1073" spans="1:6" hidden="1">
      <c r="A1073">
        <v>1071</v>
      </c>
      <c r="B1073" t="s">
        <v>361</v>
      </c>
      <c r="C1073" t="s">
        <v>3922</v>
      </c>
    </row>
    <row r="1074" spans="1:6" hidden="1">
      <c r="A1074">
        <v>1072</v>
      </c>
      <c r="B1074" t="s">
        <v>361</v>
      </c>
      <c r="C1074" t="s">
        <v>3922</v>
      </c>
    </row>
    <row r="1075" spans="1:6" hidden="1">
      <c r="A1075">
        <v>1073</v>
      </c>
      <c r="B1075" t="s">
        <v>361</v>
      </c>
      <c r="C1075" t="s">
        <v>3922</v>
      </c>
      <c r="F1075" t="s">
        <v>493</v>
      </c>
    </row>
    <row r="1076" spans="1:6" hidden="1">
      <c r="A1076">
        <v>1074</v>
      </c>
      <c r="B1076" t="s">
        <v>361</v>
      </c>
      <c r="C1076" t="s">
        <v>3922</v>
      </c>
      <c r="F1076" t="s">
        <v>493</v>
      </c>
    </row>
    <row r="1077" spans="1:6" hidden="1">
      <c r="A1077">
        <v>1075</v>
      </c>
      <c r="B1077" t="s">
        <v>361</v>
      </c>
      <c r="C1077" t="s">
        <v>3922</v>
      </c>
      <c r="F1077" t="s">
        <v>493</v>
      </c>
    </row>
    <row r="1078" spans="1:6" hidden="1">
      <c r="A1078">
        <v>1076</v>
      </c>
      <c r="B1078" t="s">
        <v>361</v>
      </c>
      <c r="C1078" t="s">
        <v>3922</v>
      </c>
      <c r="F1078" t="s">
        <v>493</v>
      </c>
    </row>
    <row r="1079" spans="1:6" hidden="1">
      <c r="A1079">
        <v>1077</v>
      </c>
      <c r="B1079" t="s">
        <v>361</v>
      </c>
      <c r="C1079" t="s">
        <v>3922</v>
      </c>
      <c r="F1079" t="s">
        <v>493</v>
      </c>
    </row>
    <row r="1080" spans="1:6" hidden="1">
      <c r="A1080">
        <v>1078</v>
      </c>
      <c r="B1080" t="s">
        <v>361</v>
      </c>
      <c r="C1080" t="s">
        <v>3922</v>
      </c>
      <c r="F1080" t="s">
        <v>493</v>
      </c>
    </row>
    <row r="1081" spans="1:6" hidden="1">
      <c r="A1081">
        <v>1079</v>
      </c>
      <c r="B1081" t="s">
        <v>361</v>
      </c>
      <c r="C1081" t="s">
        <v>3922</v>
      </c>
      <c r="F1081" t="s">
        <v>493</v>
      </c>
    </row>
    <row r="1082" spans="1:6" hidden="1">
      <c r="A1082">
        <v>1080</v>
      </c>
      <c r="B1082" t="s">
        <v>541</v>
      </c>
      <c r="C1082" t="s">
        <v>3935</v>
      </c>
    </row>
    <row r="1083" spans="1:6" hidden="1">
      <c r="A1083">
        <v>1081</v>
      </c>
      <c r="B1083" t="s">
        <v>541</v>
      </c>
      <c r="C1083" t="s">
        <v>3935</v>
      </c>
    </row>
    <row r="1084" spans="1:6" hidden="1">
      <c r="A1084">
        <v>1082</v>
      </c>
      <c r="B1084" t="s">
        <v>541</v>
      </c>
      <c r="C1084" t="s">
        <v>3935</v>
      </c>
    </row>
    <row r="1085" spans="1:6" hidden="1">
      <c r="A1085">
        <v>1083</v>
      </c>
      <c r="B1085" t="s">
        <v>541</v>
      </c>
      <c r="C1085" t="s">
        <v>3935</v>
      </c>
      <c r="F1085" t="s">
        <v>1095</v>
      </c>
    </row>
    <row r="1086" spans="1:6" hidden="1">
      <c r="A1086">
        <v>1084</v>
      </c>
      <c r="B1086" t="s">
        <v>853</v>
      </c>
      <c r="C1086" t="s">
        <v>3946</v>
      </c>
      <c r="F1086" t="s">
        <v>3948</v>
      </c>
    </row>
    <row r="1087" spans="1:6" hidden="1">
      <c r="A1087">
        <v>1085</v>
      </c>
      <c r="B1087" t="s">
        <v>853</v>
      </c>
      <c r="C1087" t="s">
        <v>3946</v>
      </c>
    </row>
    <row r="1088" spans="1:6" hidden="1">
      <c r="A1088">
        <v>1086</v>
      </c>
      <c r="B1088" t="s">
        <v>853</v>
      </c>
      <c r="C1088" t="s">
        <v>3946</v>
      </c>
    </row>
    <row r="1089" spans="1:6" hidden="1">
      <c r="A1089">
        <v>1087</v>
      </c>
      <c r="B1089" t="s">
        <v>853</v>
      </c>
      <c r="C1089" t="s">
        <v>3946</v>
      </c>
    </row>
    <row r="1090" spans="1:6" hidden="1">
      <c r="A1090">
        <v>1088</v>
      </c>
      <c r="B1090" t="s">
        <v>853</v>
      </c>
      <c r="C1090" t="s">
        <v>3946</v>
      </c>
    </row>
    <row r="1091" spans="1:6" hidden="1">
      <c r="A1091">
        <v>1089</v>
      </c>
      <c r="B1091" t="s">
        <v>256</v>
      </c>
      <c r="C1091" t="s">
        <v>3951</v>
      </c>
      <c r="F1091" t="s">
        <v>2926</v>
      </c>
    </row>
    <row r="1092" spans="1:6" hidden="1">
      <c r="A1092">
        <v>1090</v>
      </c>
      <c r="B1092" t="s">
        <v>256</v>
      </c>
      <c r="C1092" t="s">
        <v>3951</v>
      </c>
      <c r="F1092" t="s">
        <v>2926</v>
      </c>
    </row>
    <row r="1093" spans="1:6" hidden="1">
      <c r="A1093">
        <v>1091</v>
      </c>
      <c r="B1093" t="s">
        <v>256</v>
      </c>
      <c r="C1093" t="s">
        <v>3951</v>
      </c>
      <c r="F1093" t="s">
        <v>2926</v>
      </c>
    </row>
    <row r="1094" spans="1:6" hidden="1">
      <c r="A1094">
        <v>1092</v>
      </c>
      <c r="B1094" t="s">
        <v>256</v>
      </c>
      <c r="C1094" t="s">
        <v>3951</v>
      </c>
      <c r="F1094" t="s">
        <v>2926</v>
      </c>
    </row>
    <row r="1095" spans="1:6" hidden="1">
      <c r="A1095">
        <v>1093</v>
      </c>
      <c r="B1095" t="s">
        <v>256</v>
      </c>
      <c r="C1095" t="s">
        <v>3951</v>
      </c>
      <c r="F1095" t="s">
        <v>701</v>
      </c>
    </row>
    <row r="1096" spans="1:6" hidden="1">
      <c r="A1096">
        <v>1094</v>
      </c>
      <c r="B1096" t="s">
        <v>256</v>
      </c>
      <c r="C1096" t="s">
        <v>3951</v>
      </c>
      <c r="F1096" t="s">
        <v>701</v>
      </c>
    </row>
    <row r="1097" spans="1:6" hidden="1">
      <c r="A1097">
        <v>1095</v>
      </c>
      <c r="B1097" t="s">
        <v>256</v>
      </c>
      <c r="C1097" t="s">
        <v>3951</v>
      </c>
      <c r="F1097" t="s">
        <v>701</v>
      </c>
    </row>
    <row r="1098" spans="1:6" hidden="1">
      <c r="A1098">
        <v>1096</v>
      </c>
      <c r="B1098" t="s">
        <v>256</v>
      </c>
      <c r="C1098" t="s">
        <v>3951</v>
      </c>
      <c r="F1098" t="s">
        <v>701</v>
      </c>
    </row>
    <row r="1099" spans="1:6" hidden="1">
      <c r="A1099">
        <v>1097</v>
      </c>
      <c r="B1099" t="s">
        <v>256</v>
      </c>
      <c r="C1099" t="s">
        <v>3951</v>
      </c>
      <c r="F1099" t="s">
        <v>701</v>
      </c>
    </row>
    <row r="1100" spans="1:6" hidden="1">
      <c r="A1100">
        <v>1098</v>
      </c>
      <c r="B1100" t="s">
        <v>256</v>
      </c>
      <c r="C1100" t="s">
        <v>3951</v>
      </c>
      <c r="F1100" t="s">
        <v>701</v>
      </c>
    </row>
    <row r="1101" spans="1:6" hidden="1">
      <c r="A1101">
        <v>1099</v>
      </c>
      <c r="B1101" t="s">
        <v>256</v>
      </c>
      <c r="C1101" t="s">
        <v>3951</v>
      </c>
      <c r="F1101" t="s">
        <v>701</v>
      </c>
    </row>
    <row r="1102" spans="1:6" hidden="1">
      <c r="A1102">
        <v>1100</v>
      </c>
      <c r="B1102" t="s">
        <v>256</v>
      </c>
      <c r="C1102" t="s">
        <v>3951</v>
      </c>
      <c r="F1102" t="s">
        <v>2926</v>
      </c>
    </row>
    <row r="1103" spans="1:6" hidden="1">
      <c r="A1103">
        <v>1101</v>
      </c>
      <c r="B1103" t="s">
        <v>256</v>
      </c>
      <c r="C1103" t="s">
        <v>3951</v>
      </c>
      <c r="D1103" t="s">
        <v>167</v>
      </c>
      <c r="F1103" t="s">
        <v>2926</v>
      </c>
    </row>
    <row r="1104" spans="1:6" hidden="1">
      <c r="A1104">
        <v>1102</v>
      </c>
      <c r="B1104" t="s">
        <v>256</v>
      </c>
      <c r="C1104" t="s">
        <v>3951</v>
      </c>
      <c r="D1104" t="s">
        <v>167</v>
      </c>
      <c r="F1104" t="s">
        <v>2926</v>
      </c>
    </row>
    <row r="1105" spans="1:6" hidden="1">
      <c r="A1105">
        <v>1103</v>
      </c>
      <c r="B1105" t="s">
        <v>1046</v>
      </c>
      <c r="C1105" t="s">
        <v>3975</v>
      </c>
      <c r="F1105" t="s">
        <v>1834</v>
      </c>
    </row>
    <row r="1106" spans="1:6" hidden="1">
      <c r="A1106">
        <v>1104</v>
      </c>
      <c r="B1106" t="s">
        <v>1046</v>
      </c>
      <c r="C1106" t="s">
        <v>3975</v>
      </c>
      <c r="F1106" t="s">
        <v>2423</v>
      </c>
    </row>
    <row r="1107" spans="1:6" hidden="1">
      <c r="A1107">
        <v>1105</v>
      </c>
      <c r="B1107" t="s">
        <v>1046</v>
      </c>
      <c r="C1107" t="s">
        <v>3975</v>
      </c>
      <c r="F1107" t="s">
        <v>1834</v>
      </c>
    </row>
    <row r="1108" spans="1:6" hidden="1">
      <c r="A1108">
        <v>1106</v>
      </c>
      <c r="B1108" t="s">
        <v>1046</v>
      </c>
      <c r="C1108" t="s">
        <v>3975</v>
      </c>
      <c r="F1108" t="s">
        <v>2423</v>
      </c>
    </row>
    <row r="1109" spans="1:6" hidden="1">
      <c r="A1109">
        <v>1107</v>
      </c>
      <c r="B1109" t="s">
        <v>1046</v>
      </c>
      <c r="C1109" t="s">
        <v>3975</v>
      </c>
      <c r="F1109" t="s">
        <v>1543</v>
      </c>
    </row>
    <row r="1110" spans="1:6" hidden="1">
      <c r="A1110">
        <v>1108</v>
      </c>
      <c r="B1110" t="s">
        <v>1046</v>
      </c>
      <c r="C1110" t="s">
        <v>3975</v>
      </c>
      <c r="F1110" t="s">
        <v>1250</v>
      </c>
    </row>
    <row r="1111" spans="1:6" hidden="1">
      <c r="A1111">
        <v>1109</v>
      </c>
      <c r="B1111" t="s">
        <v>1046</v>
      </c>
      <c r="C1111" t="s">
        <v>3975</v>
      </c>
      <c r="F1111" t="s">
        <v>1543</v>
      </c>
    </row>
    <row r="1112" spans="1:6" hidden="1">
      <c r="A1112">
        <v>1110</v>
      </c>
      <c r="B1112" t="s">
        <v>1046</v>
      </c>
      <c r="C1112" t="s">
        <v>3975</v>
      </c>
      <c r="F1112" t="s">
        <v>2423</v>
      </c>
    </row>
    <row r="1113" spans="1:6" hidden="1">
      <c r="A1113">
        <v>1111</v>
      </c>
      <c r="B1113" t="s">
        <v>1046</v>
      </c>
      <c r="C1113" t="s">
        <v>3975</v>
      </c>
      <c r="F1113" t="s">
        <v>1834</v>
      </c>
    </row>
    <row r="1114" spans="1:6" hidden="1">
      <c r="A1114">
        <v>1112</v>
      </c>
      <c r="B1114" t="s">
        <v>1046</v>
      </c>
      <c r="C1114" t="s">
        <v>3975</v>
      </c>
      <c r="F1114" t="s">
        <v>1250</v>
      </c>
    </row>
    <row r="1115" spans="1:6" hidden="1">
      <c r="A1115">
        <v>1113</v>
      </c>
      <c r="B1115" t="s">
        <v>1046</v>
      </c>
      <c r="C1115" t="s">
        <v>3975</v>
      </c>
      <c r="F1115" t="s">
        <v>1834</v>
      </c>
    </row>
    <row r="1116" spans="1:6" hidden="1">
      <c r="A1116">
        <v>1114</v>
      </c>
      <c r="B1116" t="s">
        <v>1046</v>
      </c>
      <c r="C1116" t="s">
        <v>3975</v>
      </c>
      <c r="F1116" t="s">
        <v>1250</v>
      </c>
    </row>
    <row r="1117" spans="1:6" hidden="1">
      <c r="A1117">
        <v>1115</v>
      </c>
      <c r="B1117" t="s">
        <v>1046</v>
      </c>
      <c r="C1117" t="s">
        <v>3975</v>
      </c>
      <c r="F1117" t="s">
        <v>2423</v>
      </c>
    </row>
    <row r="1118" spans="1:6" hidden="1">
      <c r="A1118">
        <v>1116</v>
      </c>
      <c r="B1118" t="s">
        <v>1046</v>
      </c>
      <c r="C1118" t="s">
        <v>3975</v>
      </c>
      <c r="F1118" t="s">
        <v>1543</v>
      </c>
    </row>
    <row r="1119" spans="1:6" hidden="1">
      <c r="A1119">
        <v>1117</v>
      </c>
      <c r="B1119" t="s">
        <v>869</v>
      </c>
      <c r="C1119" t="s">
        <v>3990</v>
      </c>
    </row>
    <row r="1120" spans="1:6" hidden="1">
      <c r="A1120">
        <v>1118</v>
      </c>
      <c r="B1120" t="s">
        <v>361</v>
      </c>
      <c r="C1120" t="s">
        <v>3993</v>
      </c>
    </row>
    <row r="1121" spans="1:6" hidden="1">
      <c r="A1121">
        <v>1119</v>
      </c>
      <c r="B1121" t="s">
        <v>361</v>
      </c>
      <c r="C1121" t="s">
        <v>3993</v>
      </c>
    </row>
    <row r="1122" spans="1:6" hidden="1">
      <c r="A1122">
        <v>1120</v>
      </c>
      <c r="B1122" t="s">
        <v>361</v>
      </c>
      <c r="C1122" t="s">
        <v>3993</v>
      </c>
      <c r="F1122" t="s">
        <v>3999</v>
      </c>
    </row>
    <row r="1123" spans="1:6" hidden="1">
      <c r="A1123">
        <v>1121</v>
      </c>
      <c r="B1123" t="s">
        <v>361</v>
      </c>
      <c r="C1123" t="s">
        <v>3993</v>
      </c>
      <c r="F1123" t="s">
        <v>3999</v>
      </c>
    </row>
    <row r="1124" spans="1:6" hidden="1">
      <c r="A1124">
        <v>1122</v>
      </c>
      <c r="B1124" t="s">
        <v>361</v>
      </c>
      <c r="C1124" t="s">
        <v>3993</v>
      </c>
      <c r="F1124" t="s">
        <v>3999</v>
      </c>
    </row>
    <row r="1125" spans="1:6" hidden="1">
      <c r="A1125">
        <v>1123</v>
      </c>
      <c r="B1125" t="s">
        <v>361</v>
      </c>
      <c r="C1125" t="s">
        <v>3993</v>
      </c>
      <c r="F1125" t="s">
        <v>3999</v>
      </c>
    </row>
    <row r="1126" spans="1:6" hidden="1">
      <c r="A1126">
        <v>1124</v>
      </c>
      <c r="B1126" t="s">
        <v>361</v>
      </c>
      <c r="C1126" t="s">
        <v>3993</v>
      </c>
    </row>
    <row r="1127" spans="1:6" hidden="1">
      <c r="A1127">
        <v>1125</v>
      </c>
      <c r="B1127" t="s">
        <v>361</v>
      </c>
      <c r="C1127" t="s">
        <v>3993</v>
      </c>
    </row>
    <row r="1128" spans="1:6" hidden="1">
      <c r="A1128">
        <v>1126</v>
      </c>
      <c r="B1128" t="s">
        <v>361</v>
      </c>
      <c r="C1128" t="s">
        <v>3993</v>
      </c>
    </row>
    <row r="1129" spans="1:6" hidden="1">
      <c r="A1129">
        <v>1127</v>
      </c>
      <c r="B1129" t="s">
        <v>361</v>
      </c>
      <c r="C1129" t="s">
        <v>3993</v>
      </c>
    </row>
    <row r="1130" spans="1:6" hidden="1">
      <c r="A1130">
        <v>1128</v>
      </c>
      <c r="B1130" t="s">
        <v>361</v>
      </c>
      <c r="C1130" t="s">
        <v>3993</v>
      </c>
    </row>
    <row r="1131" spans="1:6" hidden="1">
      <c r="A1131">
        <v>1129</v>
      </c>
      <c r="B1131" t="s">
        <v>361</v>
      </c>
      <c r="C1131" t="s">
        <v>3993</v>
      </c>
    </row>
    <row r="1132" spans="1:6" hidden="1">
      <c r="A1132">
        <v>1130</v>
      </c>
      <c r="B1132" t="s">
        <v>361</v>
      </c>
      <c r="C1132" t="s">
        <v>3993</v>
      </c>
      <c r="F1132" t="s">
        <v>3999</v>
      </c>
    </row>
    <row r="1133" spans="1:6" hidden="1">
      <c r="A1133">
        <v>1131</v>
      </c>
      <c r="B1133" t="s">
        <v>361</v>
      </c>
      <c r="C1133" t="s">
        <v>3993</v>
      </c>
    </row>
    <row r="1134" spans="1:6" hidden="1">
      <c r="A1134">
        <v>1132</v>
      </c>
      <c r="B1134" t="s">
        <v>361</v>
      </c>
      <c r="C1134" t="s">
        <v>3993</v>
      </c>
      <c r="D1134" t="s">
        <v>167</v>
      </c>
      <c r="E1134" t="s">
        <v>167</v>
      </c>
    </row>
    <row r="1135" spans="1:6" hidden="1">
      <c r="A1135">
        <v>1133</v>
      </c>
      <c r="B1135" t="s">
        <v>361</v>
      </c>
      <c r="C1135" t="s">
        <v>3993</v>
      </c>
      <c r="D1135" t="s">
        <v>167</v>
      </c>
      <c r="E1135" t="s">
        <v>167</v>
      </c>
    </row>
    <row r="1136" spans="1:6" hidden="1">
      <c r="A1136">
        <v>1134</v>
      </c>
      <c r="B1136" t="s">
        <v>361</v>
      </c>
      <c r="C1136" t="s">
        <v>3993</v>
      </c>
      <c r="E1136" t="s">
        <v>167</v>
      </c>
      <c r="F1136" t="s">
        <v>3999</v>
      </c>
    </row>
    <row r="1137" spans="1:6" hidden="1">
      <c r="A1137">
        <v>1135</v>
      </c>
      <c r="B1137" t="s">
        <v>361</v>
      </c>
      <c r="C1137" t="s">
        <v>3993</v>
      </c>
      <c r="E1137" t="s">
        <v>167</v>
      </c>
    </row>
    <row r="1138" spans="1:6" hidden="1">
      <c r="A1138">
        <v>1136</v>
      </c>
      <c r="B1138" t="s">
        <v>139</v>
      </c>
      <c r="C1138" t="s">
        <v>4017</v>
      </c>
    </row>
    <row r="1139" spans="1:6" hidden="1">
      <c r="A1139">
        <v>1137</v>
      </c>
      <c r="B1139" t="s">
        <v>139</v>
      </c>
      <c r="C1139" t="s">
        <v>4017</v>
      </c>
    </row>
    <row r="1140" spans="1:6" hidden="1">
      <c r="A1140">
        <v>1138</v>
      </c>
      <c r="B1140" t="s">
        <v>139</v>
      </c>
      <c r="C1140" t="s">
        <v>4017</v>
      </c>
    </row>
    <row r="1141" spans="1:6" hidden="1">
      <c r="A1141">
        <v>1139</v>
      </c>
      <c r="B1141" t="s">
        <v>139</v>
      </c>
      <c r="C1141" t="s">
        <v>4017</v>
      </c>
    </row>
    <row r="1142" spans="1:6" hidden="1">
      <c r="A1142">
        <v>1140</v>
      </c>
      <c r="B1142" t="s">
        <v>139</v>
      </c>
      <c r="C1142" t="s">
        <v>4017</v>
      </c>
    </row>
    <row r="1143" spans="1:6" hidden="1">
      <c r="A1143">
        <v>1141</v>
      </c>
      <c r="B1143" t="s">
        <v>139</v>
      </c>
      <c r="C1143" t="s">
        <v>4017</v>
      </c>
    </row>
    <row r="1144" spans="1:6" hidden="1">
      <c r="A1144">
        <v>1142</v>
      </c>
      <c r="B1144" t="s">
        <v>968</v>
      </c>
      <c r="C1144" t="s">
        <v>4025</v>
      </c>
      <c r="F1144" t="s">
        <v>1712</v>
      </c>
    </row>
    <row r="1145" spans="1:6" hidden="1">
      <c r="A1145">
        <v>1143</v>
      </c>
      <c r="B1145" t="s">
        <v>968</v>
      </c>
      <c r="C1145" t="s">
        <v>4025</v>
      </c>
      <c r="F1145" t="s">
        <v>1373</v>
      </c>
    </row>
    <row r="1146" spans="1:6" hidden="1">
      <c r="A1146">
        <v>1144</v>
      </c>
      <c r="B1146" t="s">
        <v>968</v>
      </c>
      <c r="C1146" t="s">
        <v>4025</v>
      </c>
      <c r="E1146" t="s">
        <v>167</v>
      </c>
    </row>
    <row r="1147" spans="1:6" hidden="1">
      <c r="A1147">
        <v>1145</v>
      </c>
      <c r="B1147" t="s">
        <v>4039</v>
      </c>
      <c r="C1147" t="s">
        <v>4040</v>
      </c>
      <c r="F1147" t="s">
        <v>2916</v>
      </c>
    </row>
    <row r="1148" spans="1:6" hidden="1">
      <c r="A1148">
        <v>1146</v>
      </c>
      <c r="C1148" t="s">
        <v>4049</v>
      </c>
      <c r="F1148" t="s">
        <v>4055</v>
      </c>
    </row>
    <row r="1149" spans="1:6" hidden="1">
      <c r="A1149">
        <v>1147</v>
      </c>
      <c r="C1149" t="s">
        <v>4049</v>
      </c>
      <c r="F1149" t="s">
        <v>2817</v>
      </c>
    </row>
    <row r="1150" spans="1:6" hidden="1">
      <c r="A1150">
        <v>1148</v>
      </c>
      <c r="C1150" t="s">
        <v>4049</v>
      </c>
      <c r="F1150" t="s">
        <v>2817</v>
      </c>
    </row>
    <row r="1151" spans="1:6" hidden="1">
      <c r="A1151">
        <v>1149</v>
      </c>
      <c r="C1151" t="s">
        <v>4049</v>
      </c>
      <c r="F1151" t="s">
        <v>4062</v>
      </c>
    </row>
    <row r="1152" spans="1:6" hidden="1">
      <c r="A1152">
        <v>1150</v>
      </c>
      <c r="C1152" t="s">
        <v>4049</v>
      </c>
      <c r="F1152" t="s">
        <v>2817</v>
      </c>
    </row>
    <row r="1153" spans="1:6" hidden="1">
      <c r="A1153">
        <v>1151</v>
      </c>
      <c r="C1153" t="s">
        <v>4049</v>
      </c>
      <c r="F1153" t="s">
        <v>4062</v>
      </c>
    </row>
    <row r="1154" spans="1:6" hidden="1">
      <c r="A1154">
        <v>1152</v>
      </c>
      <c r="B1154" t="s">
        <v>920</v>
      </c>
      <c r="C1154" t="s">
        <v>4069</v>
      </c>
      <c r="F1154" t="s">
        <v>1916</v>
      </c>
    </row>
    <row r="1155" spans="1:6" hidden="1">
      <c r="A1155">
        <v>1153</v>
      </c>
      <c r="B1155" t="s">
        <v>1322</v>
      </c>
      <c r="C1155" t="s">
        <v>4074</v>
      </c>
      <c r="F1155" t="s">
        <v>4082</v>
      </c>
    </row>
    <row r="1156" spans="1:6" hidden="1">
      <c r="A1156">
        <v>1154</v>
      </c>
      <c r="B1156" t="s">
        <v>1322</v>
      </c>
      <c r="C1156" t="s">
        <v>4074</v>
      </c>
      <c r="F1156" t="s">
        <v>4082</v>
      </c>
    </row>
    <row r="1157" spans="1:6" hidden="1">
      <c r="A1157">
        <v>1155</v>
      </c>
      <c r="B1157" t="s">
        <v>1322</v>
      </c>
      <c r="C1157" t="s">
        <v>4074</v>
      </c>
      <c r="F1157" t="s">
        <v>4082</v>
      </c>
    </row>
    <row r="1158" spans="1:6" hidden="1">
      <c r="A1158">
        <v>1156</v>
      </c>
      <c r="B1158" t="s">
        <v>1322</v>
      </c>
      <c r="C1158" t="s">
        <v>4094</v>
      </c>
    </row>
    <row r="1159" spans="1:6" hidden="1">
      <c r="A1159">
        <v>1157</v>
      </c>
      <c r="B1159" t="s">
        <v>1322</v>
      </c>
      <c r="C1159" t="s">
        <v>4094</v>
      </c>
    </row>
    <row r="1160" spans="1:6" hidden="1">
      <c r="A1160">
        <v>1158</v>
      </c>
      <c r="B1160" t="s">
        <v>1322</v>
      </c>
      <c r="C1160" t="s">
        <v>4094</v>
      </c>
    </row>
    <row r="1161" spans="1:6" hidden="1">
      <c r="A1161">
        <v>1159</v>
      </c>
      <c r="B1161" t="s">
        <v>1322</v>
      </c>
      <c r="C1161" t="s">
        <v>4094</v>
      </c>
      <c r="E1161" t="s">
        <v>167</v>
      </c>
    </row>
    <row r="1162" spans="1:6" hidden="1">
      <c r="A1162">
        <v>1160</v>
      </c>
      <c r="B1162" t="s">
        <v>1469</v>
      </c>
      <c r="C1162" t="s">
        <v>4120</v>
      </c>
      <c r="F1162" t="s">
        <v>1499</v>
      </c>
    </row>
    <row r="1163" spans="1:6" hidden="1">
      <c r="A1163">
        <v>1161</v>
      </c>
      <c r="B1163" t="s">
        <v>1469</v>
      </c>
      <c r="C1163" t="s">
        <v>4120</v>
      </c>
      <c r="E1163" t="s">
        <v>167</v>
      </c>
      <c r="F1163" t="s">
        <v>1499</v>
      </c>
    </row>
    <row r="1164" spans="1:6" hidden="1">
      <c r="A1164">
        <v>1162</v>
      </c>
      <c r="B1164" t="s">
        <v>1252</v>
      </c>
      <c r="C1164" t="s">
        <v>4134</v>
      </c>
    </row>
    <row r="1165" spans="1:6" hidden="1">
      <c r="A1165">
        <v>1163</v>
      </c>
      <c r="B1165" t="s">
        <v>1252</v>
      </c>
      <c r="C1165" t="s">
        <v>4134</v>
      </c>
      <c r="F1165" t="s">
        <v>4146</v>
      </c>
    </row>
    <row r="1166" spans="1:6" hidden="1">
      <c r="A1166">
        <v>1164</v>
      </c>
      <c r="B1166" t="s">
        <v>1252</v>
      </c>
      <c r="C1166" t="s">
        <v>4134</v>
      </c>
    </row>
    <row r="1167" spans="1:6" hidden="1">
      <c r="A1167">
        <v>1165</v>
      </c>
      <c r="B1167" t="s">
        <v>1252</v>
      </c>
      <c r="C1167" t="s">
        <v>4134</v>
      </c>
      <c r="F1167" t="s">
        <v>1263</v>
      </c>
    </row>
    <row r="1168" spans="1:6" hidden="1">
      <c r="A1168">
        <v>1166</v>
      </c>
      <c r="B1168" t="s">
        <v>1252</v>
      </c>
      <c r="C1168" t="s">
        <v>4134</v>
      </c>
      <c r="E1168" t="s">
        <v>167</v>
      </c>
    </row>
    <row r="1169" spans="1:6" hidden="1">
      <c r="A1169">
        <v>1167</v>
      </c>
      <c r="B1169" t="s">
        <v>1252</v>
      </c>
      <c r="C1169" t="s">
        <v>4134</v>
      </c>
    </row>
    <row r="1170" spans="1:6" hidden="1">
      <c r="A1170">
        <v>1168</v>
      </c>
      <c r="B1170" t="s">
        <v>1252</v>
      </c>
      <c r="C1170" t="s">
        <v>4134</v>
      </c>
      <c r="E1170" t="s">
        <v>167</v>
      </c>
    </row>
    <row r="1171" spans="1:6" hidden="1">
      <c r="A1171">
        <v>1169</v>
      </c>
      <c r="B1171" t="s">
        <v>1252</v>
      </c>
      <c r="C1171" t="s">
        <v>4134</v>
      </c>
      <c r="E1171" t="s">
        <v>167</v>
      </c>
    </row>
    <row r="1172" spans="1:6" hidden="1">
      <c r="A1172">
        <v>1170</v>
      </c>
      <c r="B1172" t="s">
        <v>1322</v>
      </c>
      <c r="C1172" t="s">
        <v>4172</v>
      </c>
      <c r="E1172" t="s">
        <v>167</v>
      </c>
      <c r="F1172" t="s">
        <v>4181</v>
      </c>
    </row>
    <row r="1173" spans="1:6" hidden="1">
      <c r="A1173">
        <v>1171</v>
      </c>
      <c r="B1173" t="s">
        <v>1526</v>
      </c>
      <c r="C1173" t="s">
        <v>4183</v>
      </c>
      <c r="F1173" t="s">
        <v>1753</v>
      </c>
    </row>
    <row r="1174" spans="1:6" hidden="1">
      <c r="A1174">
        <v>1172</v>
      </c>
      <c r="B1174" t="s">
        <v>1802</v>
      </c>
      <c r="C1174" t="s">
        <v>4187</v>
      </c>
    </row>
    <row r="1175" spans="1:6" hidden="1">
      <c r="A1175">
        <v>1173</v>
      </c>
      <c r="B1175" t="s">
        <v>4193</v>
      </c>
      <c r="C1175" t="s">
        <v>4194</v>
      </c>
    </row>
    <row r="1176" spans="1:6" hidden="1">
      <c r="A1176">
        <v>1174</v>
      </c>
      <c r="B1176" t="s">
        <v>4193</v>
      </c>
      <c r="C1176" t="s">
        <v>4194</v>
      </c>
    </row>
    <row r="1177" spans="1:6" hidden="1">
      <c r="A1177">
        <v>1175</v>
      </c>
      <c r="B1177" t="s">
        <v>4193</v>
      </c>
      <c r="C1177" t="s">
        <v>4194</v>
      </c>
    </row>
    <row r="1178" spans="1:6" hidden="1">
      <c r="A1178">
        <v>1176</v>
      </c>
      <c r="B1178" t="s">
        <v>4193</v>
      </c>
      <c r="C1178" t="s">
        <v>4194</v>
      </c>
    </row>
    <row r="1179" spans="1:6" hidden="1">
      <c r="A1179">
        <v>1177</v>
      </c>
      <c r="B1179" t="s">
        <v>4193</v>
      </c>
      <c r="C1179" t="s">
        <v>4194</v>
      </c>
      <c r="F1179" t="s">
        <v>901</v>
      </c>
    </row>
    <row r="1180" spans="1:6" hidden="1">
      <c r="A1180">
        <v>1178</v>
      </c>
      <c r="B1180" t="s">
        <v>4193</v>
      </c>
      <c r="C1180" t="s">
        <v>4194</v>
      </c>
    </row>
    <row r="1181" spans="1:6" hidden="1">
      <c r="A1181">
        <v>1179</v>
      </c>
      <c r="B1181" t="s">
        <v>4193</v>
      </c>
      <c r="C1181" t="s">
        <v>4194</v>
      </c>
    </row>
    <row r="1182" spans="1:6" hidden="1">
      <c r="A1182">
        <v>1180</v>
      </c>
      <c r="B1182" t="s">
        <v>4193</v>
      </c>
      <c r="C1182" t="s">
        <v>4194</v>
      </c>
    </row>
    <row r="1183" spans="1:6" hidden="1">
      <c r="A1183">
        <v>1181</v>
      </c>
      <c r="B1183" t="s">
        <v>4193</v>
      </c>
      <c r="C1183" t="s">
        <v>4194</v>
      </c>
    </row>
    <row r="1184" spans="1:6" hidden="1">
      <c r="A1184">
        <v>1182</v>
      </c>
      <c r="B1184" t="s">
        <v>4193</v>
      </c>
      <c r="C1184" t="s">
        <v>4194</v>
      </c>
      <c r="F1184" t="s">
        <v>901</v>
      </c>
    </row>
    <row r="1185" spans="1:6" hidden="1">
      <c r="A1185">
        <v>1183</v>
      </c>
      <c r="B1185" t="s">
        <v>4193</v>
      </c>
      <c r="C1185" t="s">
        <v>4194</v>
      </c>
    </row>
    <row r="1186" spans="1:6" hidden="1">
      <c r="A1186">
        <v>1184</v>
      </c>
      <c r="B1186" t="s">
        <v>4193</v>
      </c>
      <c r="C1186" t="s">
        <v>4194</v>
      </c>
    </row>
    <row r="1187" spans="1:6" hidden="1">
      <c r="A1187">
        <v>1185</v>
      </c>
      <c r="B1187" t="s">
        <v>4193</v>
      </c>
      <c r="C1187" t="s">
        <v>4194</v>
      </c>
    </row>
    <row r="1188" spans="1:6" hidden="1">
      <c r="A1188">
        <v>1186</v>
      </c>
      <c r="B1188" t="s">
        <v>4193</v>
      </c>
      <c r="C1188" t="s">
        <v>4194</v>
      </c>
    </row>
    <row r="1189" spans="1:6" hidden="1">
      <c r="A1189">
        <v>1187</v>
      </c>
      <c r="B1189" t="s">
        <v>139</v>
      </c>
      <c r="C1189" t="s">
        <v>4209</v>
      </c>
    </row>
    <row r="1190" spans="1:6" hidden="1">
      <c r="A1190">
        <v>1188</v>
      </c>
      <c r="B1190" t="s">
        <v>139</v>
      </c>
      <c r="C1190" t="s">
        <v>4209</v>
      </c>
    </row>
    <row r="1191" spans="1:6" hidden="1">
      <c r="A1191">
        <v>1189</v>
      </c>
      <c r="B1191" t="s">
        <v>139</v>
      </c>
      <c r="C1191" t="s">
        <v>4209</v>
      </c>
    </row>
    <row r="1192" spans="1:6" hidden="1">
      <c r="A1192">
        <v>1190</v>
      </c>
      <c r="B1192" t="s">
        <v>853</v>
      </c>
      <c r="C1192" t="s">
        <v>4221</v>
      </c>
      <c r="F1192" t="s">
        <v>4224</v>
      </c>
    </row>
    <row r="1193" spans="1:6" hidden="1">
      <c r="A1193">
        <v>1191</v>
      </c>
      <c r="B1193" t="s">
        <v>853</v>
      </c>
      <c r="C1193" t="s">
        <v>4221</v>
      </c>
      <c r="F1193" t="s">
        <v>4224</v>
      </c>
    </row>
    <row r="1194" spans="1:6" hidden="1">
      <c r="A1194">
        <v>1192</v>
      </c>
      <c r="B1194" t="s">
        <v>853</v>
      </c>
      <c r="C1194" t="s">
        <v>4221</v>
      </c>
      <c r="F1194" t="s">
        <v>4224</v>
      </c>
    </row>
    <row r="1195" spans="1:6" hidden="1">
      <c r="A1195">
        <v>1193</v>
      </c>
      <c r="B1195" t="s">
        <v>853</v>
      </c>
      <c r="C1195" t="s">
        <v>4221</v>
      </c>
      <c r="F1195" t="s">
        <v>4224</v>
      </c>
    </row>
    <row r="1196" spans="1:6" hidden="1">
      <c r="A1196">
        <v>1194</v>
      </c>
      <c r="B1196" t="s">
        <v>853</v>
      </c>
      <c r="C1196" t="s">
        <v>4221</v>
      </c>
      <c r="F1196" t="s">
        <v>4224</v>
      </c>
    </row>
    <row r="1197" spans="1:6" hidden="1">
      <c r="A1197">
        <v>1195</v>
      </c>
      <c r="B1197" t="s">
        <v>853</v>
      </c>
      <c r="C1197" t="s">
        <v>4221</v>
      </c>
      <c r="F1197" t="s">
        <v>4224</v>
      </c>
    </row>
    <row r="1198" spans="1:6" hidden="1">
      <c r="A1198">
        <v>1196</v>
      </c>
      <c r="B1198" t="s">
        <v>541</v>
      </c>
      <c r="C1198" t="s">
        <v>4231</v>
      </c>
    </row>
    <row r="1199" spans="1:6" hidden="1">
      <c r="A1199">
        <v>1197</v>
      </c>
      <c r="B1199" t="s">
        <v>541</v>
      </c>
      <c r="C1199" t="s">
        <v>4231</v>
      </c>
    </row>
    <row r="1200" spans="1:6" hidden="1">
      <c r="A1200">
        <v>1198</v>
      </c>
      <c r="B1200" t="s">
        <v>541</v>
      </c>
      <c r="C1200" t="s">
        <v>4231</v>
      </c>
    </row>
    <row r="1201" spans="1:6" hidden="1">
      <c r="A1201">
        <v>1199</v>
      </c>
      <c r="B1201" t="s">
        <v>541</v>
      </c>
      <c r="C1201" t="s">
        <v>4231</v>
      </c>
    </row>
    <row r="1202" spans="1:6" hidden="1">
      <c r="A1202">
        <v>1200</v>
      </c>
      <c r="B1202" t="s">
        <v>541</v>
      </c>
      <c r="C1202" t="s">
        <v>4231</v>
      </c>
    </row>
    <row r="1203" spans="1:6" hidden="1">
      <c r="A1203">
        <v>1201</v>
      </c>
      <c r="B1203" t="s">
        <v>541</v>
      </c>
      <c r="C1203" t="s">
        <v>4231</v>
      </c>
    </row>
    <row r="1204" spans="1:6" hidden="1">
      <c r="A1204">
        <v>1202</v>
      </c>
      <c r="B1204" t="s">
        <v>541</v>
      </c>
      <c r="C1204" t="s">
        <v>4231</v>
      </c>
    </row>
    <row r="1205" spans="1:6" hidden="1">
      <c r="A1205">
        <v>1203</v>
      </c>
      <c r="B1205" t="s">
        <v>541</v>
      </c>
      <c r="C1205" t="s">
        <v>4231</v>
      </c>
    </row>
    <row r="1206" spans="1:6" hidden="1">
      <c r="A1206">
        <v>1204</v>
      </c>
      <c r="B1206" t="s">
        <v>139</v>
      </c>
      <c r="C1206" t="s">
        <v>4238</v>
      </c>
      <c r="F1206" t="s">
        <v>4246</v>
      </c>
    </row>
    <row r="1207" spans="1:6" hidden="1">
      <c r="A1207">
        <v>1205</v>
      </c>
      <c r="B1207" t="s">
        <v>361</v>
      </c>
      <c r="C1207" t="s">
        <v>4247</v>
      </c>
      <c r="D1207" t="s">
        <v>167</v>
      </c>
      <c r="E1207" t="s">
        <v>167</v>
      </c>
    </row>
    <row r="1208" spans="1:6" hidden="1">
      <c r="A1208">
        <v>1206</v>
      </c>
      <c r="B1208" t="s">
        <v>510</v>
      </c>
      <c r="C1208" t="s">
        <v>4255</v>
      </c>
      <c r="F1208" t="s">
        <v>4261</v>
      </c>
    </row>
    <row r="1209" spans="1:6" hidden="1">
      <c r="A1209">
        <v>1207</v>
      </c>
      <c r="B1209" t="s">
        <v>1071</v>
      </c>
      <c r="C1209" t="s">
        <v>4262</v>
      </c>
      <c r="F1209" t="s">
        <v>1766</v>
      </c>
    </row>
    <row r="1210" spans="1:6" hidden="1">
      <c r="A1210">
        <v>1208</v>
      </c>
      <c r="B1210" t="s">
        <v>1340</v>
      </c>
      <c r="C1210" t="s">
        <v>4263</v>
      </c>
    </row>
    <row r="1211" spans="1:6" hidden="1">
      <c r="A1211">
        <v>1209</v>
      </c>
      <c r="B1211" t="s">
        <v>1340</v>
      </c>
      <c r="C1211" t="s">
        <v>4263</v>
      </c>
    </row>
    <row r="1212" spans="1:6" hidden="1">
      <c r="A1212">
        <v>1210</v>
      </c>
      <c r="B1212" t="s">
        <v>1340</v>
      </c>
      <c r="C1212" t="s">
        <v>4263</v>
      </c>
    </row>
    <row r="1213" spans="1:6" hidden="1">
      <c r="A1213">
        <v>1211</v>
      </c>
      <c r="B1213" t="s">
        <v>1340</v>
      </c>
      <c r="C1213" t="s">
        <v>4263</v>
      </c>
    </row>
    <row r="1214" spans="1:6" hidden="1">
      <c r="A1214">
        <v>1212</v>
      </c>
      <c r="B1214" t="s">
        <v>1340</v>
      </c>
      <c r="C1214" t="s">
        <v>4263</v>
      </c>
    </row>
    <row r="1215" spans="1:6" hidden="1">
      <c r="A1215">
        <v>1213</v>
      </c>
      <c r="B1215" t="s">
        <v>1340</v>
      </c>
      <c r="C1215" t="s">
        <v>4263</v>
      </c>
    </row>
    <row r="1216" spans="1:6" hidden="1">
      <c r="A1216">
        <v>1214</v>
      </c>
      <c r="B1216" t="s">
        <v>1340</v>
      </c>
      <c r="C1216" t="s">
        <v>4263</v>
      </c>
    </row>
    <row r="1217" spans="1:6" hidden="1">
      <c r="A1217">
        <v>1215</v>
      </c>
      <c r="B1217" t="s">
        <v>1340</v>
      </c>
      <c r="C1217" t="s">
        <v>4263</v>
      </c>
    </row>
    <row r="1218" spans="1:6" hidden="1">
      <c r="A1218">
        <v>1216</v>
      </c>
      <c r="B1218" t="s">
        <v>1526</v>
      </c>
      <c r="C1218" t="s">
        <v>4282</v>
      </c>
      <c r="F1218" t="s">
        <v>4285</v>
      </c>
    </row>
    <row r="1219" spans="1:6" hidden="1">
      <c r="A1219">
        <v>1217</v>
      </c>
      <c r="B1219" t="s">
        <v>1526</v>
      </c>
      <c r="C1219" t="s">
        <v>4282</v>
      </c>
      <c r="F1219" t="s">
        <v>4285</v>
      </c>
    </row>
    <row r="1220" spans="1:6" hidden="1">
      <c r="A1220">
        <v>1218</v>
      </c>
      <c r="B1220" t="s">
        <v>1526</v>
      </c>
      <c r="C1220" t="s">
        <v>4282</v>
      </c>
      <c r="F1220" t="s">
        <v>4285</v>
      </c>
    </row>
    <row r="1221" spans="1:6" hidden="1">
      <c r="A1221">
        <v>1219</v>
      </c>
      <c r="C1221" t="s">
        <v>4291</v>
      </c>
      <c r="F1221" t="s">
        <v>3391</v>
      </c>
    </row>
    <row r="1222" spans="1:6" hidden="1">
      <c r="A1222">
        <v>1220</v>
      </c>
      <c r="C1222" t="s">
        <v>4291</v>
      </c>
      <c r="F1222" t="s">
        <v>4295</v>
      </c>
    </row>
    <row r="1223" spans="1:6" hidden="1">
      <c r="A1223">
        <v>1221</v>
      </c>
      <c r="B1223" t="s">
        <v>869</v>
      </c>
      <c r="C1223" t="s">
        <v>4296</v>
      </c>
    </row>
    <row r="1224" spans="1:6" hidden="1">
      <c r="A1224">
        <v>1222</v>
      </c>
      <c r="B1224" t="s">
        <v>869</v>
      </c>
      <c r="C1224" t="s">
        <v>4296</v>
      </c>
    </row>
    <row r="1225" spans="1:6" hidden="1">
      <c r="A1225">
        <v>1223</v>
      </c>
      <c r="B1225" t="s">
        <v>869</v>
      </c>
      <c r="C1225" t="s">
        <v>4296</v>
      </c>
    </row>
    <row r="1226" spans="1:6" hidden="1">
      <c r="A1226">
        <v>1224</v>
      </c>
      <c r="B1226" t="s">
        <v>869</v>
      </c>
      <c r="C1226" t="s">
        <v>4296</v>
      </c>
    </row>
    <row r="1227" spans="1:6" hidden="1">
      <c r="A1227">
        <v>1225</v>
      </c>
      <c r="B1227" t="s">
        <v>510</v>
      </c>
      <c r="C1227" t="s">
        <v>4303</v>
      </c>
      <c r="E1227" t="s">
        <v>167</v>
      </c>
      <c r="F1227" t="s">
        <v>723</v>
      </c>
    </row>
    <row r="1228" spans="1:6" hidden="1">
      <c r="A1228">
        <v>1226</v>
      </c>
      <c r="B1228" t="s">
        <v>510</v>
      </c>
      <c r="C1228" t="s">
        <v>4303</v>
      </c>
      <c r="E1228" t="s">
        <v>167</v>
      </c>
      <c r="F1228" t="s">
        <v>723</v>
      </c>
    </row>
    <row r="1229" spans="1:6" hidden="1">
      <c r="A1229">
        <v>1227</v>
      </c>
      <c r="B1229" t="s">
        <v>510</v>
      </c>
      <c r="C1229" t="s">
        <v>4303</v>
      </c>
      <c r="E1229" t="s">
        <v>167</v>
      </c>
      <c r="F1229" t="s">
        <v>723</v>
      </c>
    </row>
    <row r="1230" spans="1:6" hidden="1">
      <c r="A1230">
        <v>1228</v>
      </c>
      <c r="B1230" t="s">
        <v>510</v>
      </c>
      <c r="C1230" t="s">
        <v>4303</v>
      </c>
      <c r="E1230" t="s">
        <v>167</v>
      </c>
      <c r="F1230" t="s">
        <v>723</v>
      </c>
    </row>
    <row r="1231" spans="1:6" hidden="1">
      <c r="A1231">
        <v>1229</v>
      </c>
      <c r="B1231" t="s">
        <v>510</v>
      </c>
      <c r="C1231" t="s">
        <v>4303</v>
      </c>
      <c r="E1231" t="s">
        <v>167</v>
      </c>
      <c r="F1231" t="s">
        <v>723</v>
      </c>
    </row>
    <row r="1232" spans="1:6" hidden="1">
      <c r="A1232">
        <v>1230</v>
      </c>
      <c r="B1232" t="s">
        <v>510</v>
      </c>
      <c r="C1232" t="s">
        <v>4303</v>
      </c>
      <c r="E1232" t="s">
        <v>167</v>
      </c>
      <c r="F1232" t="s">
        <v>723</v>
      </c>
    </row>
    <row r="1233" spans="1:6" hidden="1">
      <c r="A1233">
        <v>1231</v>
      </c>
      <c r="B1233" t="s">
        <v>510</v>
      </c>
      <c r="C1233" t="s">
        <v>4303</v>
      </c>
      <c r="E1233" t="s">
        <v>167</v>
      </c>
      <c r="F1233" t="s">
        <v>723</v>
      </c>
    </row>
    <row r="1234" spans="1:6" hidden="1">
      <c r="A1234">
        <v>1232</v>
      </c>
      <c r="B1234" t="s">
        <v>510</v>
      </c>
      <c r="C1234" t="s">
        <v>4303</v>
      </c>
      <c r="E1234" t="s">
        <v>167</v>
      </c>
      <c r="F1234" t="s">
        <v>723</v>
      </c>
    </row>
    <row r="1235" spans="1:6" hidden="1">
      <c r="A1235">
        <v>1233</v>
      </c>
      <c r="B1235" t="s">
        <v>510</v>
      </c>
      <c r="C1235" t="s">
        <v>4303</v>
      </c>
      <c r="E1235" t="s">
        <v>167</v>
      </c>
      <c r="F1235" t="s">
        <v>723</v>
      </c>
    </row>
    <row r="1236" spans="1:6" hidden="1">
      <c r="A1236">
        <v>1234</v>
      </c>
      <c r="B1236" t="s">
        <v>510</v>
      </c>
      <c r="C1236" t="s">
        <v>4303</v>
      </c>
      <c r="E1236" t="s">
        <v>167</v>
      </c>
      <c r="F1236" t="s">
        <v>723</v>
      </c>
    </row>
    <row r="1237" spans="1:6" hidden="1">
      <c r="A1237">
        <v>1235</v>
      </c>
      <c r="B1237" t="s">
        <v>510</v>
      </c>
      <c r="C1237" t="s">
        <v>4303</v>
      </c>
      <c r="E1237" t="s">
        <v>167</v>
      </c>
      <c r="F1237" t="s">
        <v>723</v>
      </c>
    </row>
    <row r="1238" spans="1:6" hidden="1">
      <c r="A1238">
        <v>1236</v>
      </c>
      <c r="B1238" t="s">
        <v>510</v>
      </c>
      <c r="C1238" t="s">
        <v>4303</v>
      </c>
      <c r="E1238" t="s">
        <v>167</v>
      </c>
      <c r="F1238" t="s">
        <v>723</v>
      </c>
    </row>
    <row r="1239" spans="1:6" hidden="1">
      <c r="A1239">
        <v>1237</v>
      </c>
      <c r="B1239" t="s">
        <v>510</v>
      </c>
      <c r="C1239" t="s">
        <v>4303</v>
      </c>
      <c r="E1239" t="s">
        <v>167</v>
      </c>
      <c r="F1239" t="s">
        <v>723</v>
      </c>
    </row>
    <row r="1240" spans="1:6" hidden="1">
      <c r="A1240">
        <v>1238</v>
      </c>
      <c r="B1240" t="s">
        <v>510</v>
      </c>
      <c r="C1240" t="s">
        <v>4303</v>
      </c>
      <c r="E1240" t="s">
        <v>167</v>
      </c>
      <c r="F1240" t="s">
        <v>723</v>
      </c>
    </row>
    <row r="1241" spans="1:6" hidden="1">
      <c r="A1241">
        <v>1239</v>
      </c>
      <c r="B1241" t="s">
        <v>1046</v>
      </c>
      <c r="C1241" t="s">
        <v>4324</v>
      </c>
      <c r="F1241" t="s">
        <v>2653</v>
      </c>
    </row>
    <row r="1242" spans="1:6" hidden="1">
      <c r="A1242">
        <v>1240</v>
      </c>
      <c r="B1242" t="s">
        <v>1046</v>
      </c>
      <c r="C1242" t="s">
        <v>4324</v>
      </c>
      <c r="F1242" t="s">
        <v>1775</v>
      </c>
    </row>
    <row r="1243" spans="1:6" hidden="1">
      <c r="A1243">
        <v>1241</v>
      </c>
      <c r="B1243" t="s">
        <v>1046</v>
      </c>
      <c r="C1243" t="s">
        <v>4324</v>
      </c>
      <c r="F1243" t="s">
        <v>2653</v>
      </c>
    </row>
    <row r="1244" spans="1:6" hidden="1">
      <c r="A1244">
        <v>1242</v>
      </c>
      <c r="B1244" t="s">
        <v>1046</v>
      </c>
      <c r="C1244" t="s">
        <v>4324</v>
      </c>
      <c r="F1244" t="s">
        <v>3054</v>
      </c>
    </row>
    <row r="1245" spans="1:6" hidden="1">
      <c r="A1245">
        <v>1243</v>
      </c>
      <c r="B1245" t="s">
        <v>1046</v>
      </c>
      <c r="C1245" t="s">
        <v>4324</v>
      </c>
      <c r="F1245" t="s">
        <v>1775</v>
      </c>
    </row>
    <row r="1246" spans="1:6" hidden="1">
      <c r="A1246">
        <v>1244</v>
      </c>
      <c r="B1246" t="s">
        <v>1046</v>
      </c>
      <c r="C1246" t="s">
        <v>4324</v>
      </c>
      <c r="F1246" t="s">
        <v>2963</v>
      </c>
    </row>
    <row r="1247" spans="1:6" hidden="1">
      <c r="A1247">
        <v>1245</v>
      </c>
      <c r="B1247" t="s">
        <v>1046</v>
      </c>
      <c r="C1247" t="s">
        <v>4324</v>
      </c>
      <c r="F1247" t="s">
        <v>3054</v>
      </c>
    </row>
    <row r="1248" spans="1:6" hidden="1">
      <c r="A1248">
        <v>1246</v>
      </c>
      <c r="B1248" t="s">
        <v>1046</v>
      </c>
      <c r="C1248" t="s">
        <v>4324</v>
      </c>
      <c r="F1248" t="s">
        <v>2963</v>
      </c>
    </row>
    <row r="1249" spans="1:6" hidden="1">
      <c r="A1249">
        <v>1247</v>
      </c>
      <c r="B1249" t="s">
        <v>1046</v>
      </c>
      <c r="C1249" t="s">
        <v>4324</v>
      </c>
      <c r="F1249" t="s">
        <v>2653</v>
      </c>
    </row>
    <row r="1250" spans="1:6" hidden="1">
      <c r="A1250">
        <v>1248</v>
      </c>
      <c r="B1250" t="s">
        <v>1046</v>
      </c>
      <c r="C1250" t="s">
        <v>4324</v>
      </c>
      <c r="F1250" t="s">
        <v>1775</v>
      </c>
    </row>
    <row r="1251" spans="1:6" hidden="1">
      <c r="A1251">
        <v>1249</v>
      </c>
      <c r="B1251" t="s">
        <v>1046</v>
      </c>
      <c r="C1251" t="s">
        <v>4324</v>
      </c>
      <c r="E1251" t="s">
        <v>167</v>
      </c>
      <c r="F1251" t="s">
        <v>3054</v>
      </c>
    </row>
    <row r="1252" spans="1:6" hidden="1">
      <c r="A1252">
        <v>1250</v>
      </c>
      <c r="B1252" t="s">
        <v>1046</v>
      </c>
      <c r="C1252" t="s">
        <v>4324</v>
      </c>
      <c r="E1252" t="s">
        <v>167</v>
      </c>
      <c r="F1252" t="s">
        <v>2963</v>
      </c>
    </row>
    <row r="1253" spans="1:6" hidden="1">
      <c r="A1253">
        <v>1251</v>
      </c>
      <c r="C1253" t="s">
        <v>4344</v>
      </c>
      <c r="E1253" t="s">
        <v>167</v>
      </c>
      <c r="F1253" t="s">
        <v>1878</v>
      </c>
    </row>
    <row r="1254" spans="1:6" hidden="1">
      <c r="A1254">
        <v>1252</v>
      </c>
      <c r="C1254" t="s">
        <v>4344</v>
      </c>
      <c r="E1254" t="s">
        <v>167</v>
      </c>
      <c r="F1254" t="s">
        <v>1572</v>
      </c>
    </row>
    <row r="1255" spans="1:6" hidden="1">
      <c r="A1255">
        <v>1253</v>
      </c>
      <c r="B1255" t="s">
        <v>1469</v>
      </c>
      <c r="C1255" t="s">
        <v>4356</v>
      </c>
      <c r="E1255" t="s">
        <v>167</v>
      </c>
      <c r="F1255" t="s">
        <v>4062</v>
      </c>
    </row>
    <row r="1256" spans="1:6" hidden="1">
      <c r="A1256">
        <v>1254</v>
      </c>
      <c r="B1256" t="s">
        <v>1469</v>
      </c>
      <c r="C1256" t="s">
        <v>4356</v>
      </c>
      <c r="E1256" t="s">
        <v>167</v>
      </c>
      <c r="F1256" t="s">
        <v>4240</v>
      </c>
    </row>
    <row r="1257" spans="1:6" hidden="1">
      <c r="A1257">
        <v>1255</v>
      </c>
      <c r="B1257" t="s">
        <v>853</v>
      </c>
      <c r="C1257" t="s">
        <v>4368</v>
      </c>
      <c r="F1257" t="s">
        <v>798</v>
      </c>
    </row>
    <row r="1258" spans="1:6" hidden="1">
      <c r="A1258">
        <v>1256</v>
      </c>
      <c r="B1258" t="s">
        <v>853</v>
      </c>
      <c r="C1258" t="s">
        <v>4368</v>
      </c>
      <c r="F1258" t="s">
        <v>798</v>
      </c>
    </row>
    <row r="1259" spans="1:6" hidden="1">
      <c r="A1259">
        <v>1257</v>
      </c>
      <c r="B1259" t="s">
        <v>853</v>
      </c>
      <c r="C1259" t="s">
        <v>4368</v>
      </c>
      <c r="F1259" t="s">
        <v>798</v>
      </c>
    </row>
    <row r="1260" spans="1:6" hidden="1">
      <c r="A1260">
        <v>1258</v>
      </c>
      <c r="B1260" t="s">
        <v>4039</v>
      </c>
      <c r="C1260" t="s">
        <v>4374</v>
      </c>
      <c r="F1260" t="s">
        <v>4383</v>
      </c>
    </row>
    <row r="1261" spans="1:6" hidden="1">
      <c r="A1261">
        <v>1259</v>
      </c>
      <c r="B1261" t="s">
        <v>4039</v>
      </c>
      <c r="C1261" t="s">
        <v>4374</v>
      </c>
      <c r="F1261" t="s">
        <v>4383</v>
      </c>
    </row>
    <row r="1262" spans="1:6" hidden="1">
      <c r="A1262">
        <v>1260</v>
      </c>
      <c r="B1262" t="s">
        <v>4039</v>
      </c>
      <c r="C1262" t="s">
        <v>4374</v>
      </c>
      <c r="F1262" t="s">
        <v>2562</v>
      </c>
    </row>
    <row r="1263" spans="1:6" hidden="1">
      <c r="A1263">
        <v>1261</v>
      </c>
      <c r="B1263" t="s">
        <v>4039</v>
      </c>
      <c r="C1263" t="s">
        <v>4374</v>
      </c>
      <c r="F1263" t="s">
        <v>4383</v>
      </c>
    </row>
    <row r="1264" spans="1:6" hidden="1">
      <c r="A1264">
        <v>1262</v>
      </c>
      <c r="B1264" t="s">
        <v>4039</v>
      </c>
      <c r="C1264" t="s">
        <v>4374</v>
      </c>
      <c r="F1264" t="s">
        <v>4383</v>
      </c>
    </row>
    <row r="1265" spans="1:6" hidden="1">
      <c r="A1265">
        <v>1263</v>
      </c>
      <c r="B1265" t="s">
        <v>1786</v>
      </c>
      <c r="C1265" t="s">
        <v>4390</v>
      </c>
      <c r="F1265" t="s">
        <v>4396</v>
      </c>
    </row>
    <row r="1266" spans="1:6" hidden="1">
      <c r="A1266">
        <v>1264</v>
      </c>
      <c r="B1266" t="s">
        <v>1786</v>
      </c>
      <c r="C1266" t="s">
        <v>4390</v>
      </c>
      <c r="F1266" t="s">
        <v>4396</v>
      </c>
    </row>
    <row r="1267" spans="1:6" hidden="1">
      <c r="A1267">
        <v>1265</v>
      </c>
      <c r="B1267" t="s">
        <v>920</v>
      </c>
      <c r="C1267" t="s">
        <v>4400</v>
      </c>
      <c r="E1267" t="s">
        <v>167</v>
      </c>
      <c r="F1267" t="s">
        <v>4404</v>
      </c>
    </row>
    <row r="1268" spans="1:6" hidden="1">
      <c r="A1268">
        <v>1266</v>
      </c>
      <c r="B1268" t="s">
        <v>920</v>
      </c>
      <c r="C1268" t="s">
        <v>4400</v>
      </c>
      <c r="E1268" t="s">
        <v>167</v>
      </c>
      <c r="F1268" t="s">
        <v>4407</v>
      </c>
    </row>
    <row r="1269" spans="1:6" hidden="1">
      <c r="A1269">
        <v>1267</v>
      </c>
      <c r="B1269" t="s">
        <v>920</v>
      </c>
      <c r="C1269" t="s">
        <v>4400</v>
      </c>
      <c r="E1269" t="s">
        <v>167</v>
      </c>
      <c r="F1269" t="s">
        <v>4411</v>
      </c>
    </row>
    <row r="1270" spans="1:6" hidden="1">
      <c r="A1270">
        <v>1268</v>
      </c>
      <c r="B1270" t="s">
        <v>920</v>
      </c>
      <c r="C1270" t="s">
        <v>4400</v>
      </c>
      <c r="E1270" t="s">
        <v>167</v>
      </c>
      <c r="F1270" t="s">
        <v>522</v>
      </c>
    </row>
    <row r="1271" spans="1:6" hidden="1">
      <c r="A1271">
        <v>1269</v>
      </c>
      <c r="B1271" t="s">
        <v>920</v>
      </c>
      <c r="C1271" t="s">
        <v>4400</v>
      </c>
      <c r="E1271" t="s">
        <v>167</v>
      </c>
      <c r="F1271" t="s">
        <v>4416</v>
      </c>
    </row>
    <row r="1272" spans="1:6" hidden="1">
      <c r="A1272">
        <v>1270</v>
      </c>
      <c r="B1272" t="s">
        <v>920</v>
      </c>
      <c r="C1272" t="s">
        <v>4400</v>
      </c>
      <c r="E1272" t="s">
        <v>167</v>
      </c>
      <c r="F1272" t="s">
        <v>4417</v>
      </c>
    </row>
    <row r="1273" spans="1:6" hidden="1">
      <c r="A1273">
        <v>1271</v>
      </c>
      <c r="B1273" t="s">
        <v>920</v>
      </c>
      <c r="C1273" t="s">
        <v>4400</v>
      </c>
      <c r="E1273" t="s">
        <v>167</v>
      </c>
      <c r="F1273" t="s">
        <v>4419</v>
      </c>
    </row>
    <row r="1274" spans="1:6" hidden="1">
      <c r="A1274">
        <v>1272</v>
      </c>
      <c r="B1274" t="s">
        <v>920</v>
      </c>
      <c r="C1274" t="s">
        <v>4400</v>
      </c>
      <c r="E1274" t="s">
        <v>167</v>
      </c>
      <c r="F1274" t="s">
        <v>3700</v>
      </c>
    </row>
    <row r="1275" spans="1:6" hidden="1">
      <c r="A1275">
        <v>1273</v>
      </c>
      <c r="B1275" t="s">
        <v>920</v>
      </c>
      <c r="C1275" t="s">
        <v>4400</v>
      </c>
      <c r="E1275" t="s">
        <v>167</v>
      </c>
      <c r="F1275" t="s">
        <v>4425</v>
      </c>
    </row>
    <row r="1276" spans="1:6" hidden="1">
      <c r="A1276">
        <v>1274</v>
      </c>
      <c r="B1276" t="s">
        <v>920</v>
      </c>
      <c r="C1276" t="s">
        <v>4400</v>
      </c>
      <c r="E1276" t="s">
        <v>167</v>
      </c>
      <c r="F1276" t="s">
        <v>4426</v>
      </c>
    </row>
    <row r="1277" spans="1:6" hidden="1">
      <c r="A1277">
        <v>1275</v>
      </c>
      <c r="B1277" t="s">
        <v>4039</v>
      </c>
      <c r="C1277" t="s">
        <v>4427</v>
      </c>
      <c r="F1277" t="s">
        <v>4435</v>
      </c>
    </row>
  </sheetData>
  <autoFilter ref="D1:F1277" xr:uid="{00000000-0009-0000-0000-00000B000000}">
    <filterColumn colId="0">
      <customFilters>
        <customFilter operator="notEqual" val=" "/>
      </customFilters>
    </filterColumn>
    <filterColumn colId="1">
      <customFilters>
        <customFilter operator="notEqual" val=" "/>
      </customFilters>
    </filterColumn>
    <filterColumn colId="2">
      <customFilters>
        <customFilter operator="notEqual" val=" "/>
      </custom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H1280"/>
  <sheetViews>
    <sheetView workbookViewId="0">
      <selection activeCell="S1301" sqref="S1301"/>
    </sheetView>
  </sheetViews>
  <sheetFormatPr defaultRowHeight="15"/>
  <cols>
    <col min="3" max="3" width="11.42578125" customWidth="1"/>
  </cols>
  <sheetData>
    <row r="1" spans="1:8">
      <c r="A1" t="s">
        <v>0</v>
      </c>
      <c r="B1" t="s">
        <v>1</v>
      </c>
      <c r="C1" t="s">
        <v>2</v>
      </c>
      <c r="D1" t="s">
        <v>78</v>
      </c>
      <c r="E1" t="s">
        <v>80</v>
      </c>
      <c r="F1" t="s">
        <v>85</v>
      </c>
      <c r="G1" t="s">
        <v>94</v>
      </c>
      <c r="H1" t="s">
        <v>95</v>
      </c>
    </row>
    <row r="2" spans="1:8" hidden="1">
      <c r="A2">
        <v>0</v>
      </c>
      <c r="B2" t="s">
        <v>139</v>
      </c>
      <c r="C2" t="s">
        <v>140</v>
      </c>
    </row>
    <row r="3" spans="1:8" hidden="1">
      <c r="A3">
        <v>1</v>
      </c>
      <c r="B3" t="s">
        <v>139</v>
      </c>
      <c r="C3" t="s">
        <v>140</v>
      </c>
    </row>
    <row r="4" spans="1:8" hidden="1">
      <c r="A4">
        <v>2</v>
      </c>
      <c r="B4" t="s">
        <v>139</v>
      </c>
      <c r="C4" t="s">
        <v>140</v>
      </c>
      <c r="D4" t="s">
        <v>167</v>
      </c>
    </row>
    <row r="5" spans="1:8" hidden="1">
      <c r="A5">
        <v>3</v>
      </c>
      <c r="B5" t="s">
        <v>139</v>
      </c>
      <c r="C5" t="s">
        <v>140</v>
      </c>
    </row>
    <row r="6" spans="1:8" hidden="1">
      <c r="A6">
        <v>4</v>
      </c>
      <c r="B6" t="s">
        <v>139</v>
      </c>
      <c r="C6" t="s">
        <v>140</v>
      </c>
    </row>
    <row r="7" spans="1:8" hidden="1">
      <c r="A7">
        <v>5</v>
      </c>
      <c r="B7" t="s">
        <v>139</v>
      </c>
      <c r="C7" t="s">
        <v>140</v>
      </c>
    </row>
    <row r="8" spans="1:8" hidden="1">
      <c r="A8">
        <v>6</v>
      </c>
      <c r="B8" t="s">
        <v>193</v>
      </c>
      <c r="C8" t="s">
        <v>194</v>
      </c>
    </row>
    <row r="9" spans="1:8" hidden="1">
      <c r="A9">
        <v>7</v>
      </c>
      <c r="B9" t="s">
        <v>193</v>
      </c>
      <c r="C9" t="s">
        <v>194</v>
      </c>
    </row>
    <row r="10" spans="1:8" hidden="1">
      <c r="A10">
        <v>8</v>
      </c>
      <c r="B10" t="s">
        <v>193</v>
      </c>
      <c r="C10" t="s">
        <v>194</v>
      </c>
    </row>
    <row r="11" spans="1:8" hidden="1">
      <c r="A11">
        <v>9</v>
      </c>
      <c r="B11" t="s">
        <v>193</v>
      </c>
      <c r="C11" t="s">
        <v>194</v>
      </c>
    </row>
    <row r="12" spans="1:8" hidden="1">
      <c r="A12">
        <v>10</v>
      </c>
      <c r="B12" t="s">
        <v>193</v>
      </c>
      <c r="C12" t="s">
        <v>194</v>
      </c>
    </row>
    <row r="13" spans="1:8" hidden="1">
      <c r="A13">
        <v>11</v>
      </c>
      <c r="B13" t="s">
        <v>193</v>
      </c>
      <c r="C13" t="s">
        <v>194</v>
      </c>
    </row>
    <row r="14" spans="1:8" hidden="1">
      <c r="A14">
        <v>12</v>
      </c>
      <c r="B14" t="s">
        <v>222</v>
      </c>
      <c r="C14" t="s">
        <v>223</v>
      </c>
      <c r="H14" t="s">
        <v>233</v>
      </c>
    </row>
    <row r="15" spans="1:8" hidden="1">
      <c r="A15">
        <v>13</v>
      </c>
      <c r="B15" t="s">
        <v>222</v>
      </c>
      <c r="C15" t="s">
        <v>223</v>
      </c>
      <c r="H15" t="s">
        <v>233</v>
      </c>
    </row>
    <row r="16" spans="1:8" hidden="1">
      <c r="A16">
        <v>14</v>
      </c>
      <c r="B16" t="s">
        <v>222</v>
      </c>
      <c r="C16" t="s">
        <v>223</v>
      </c>
      <c r="H16" t="s">
        <v>233</v>
      </c>
    </row>
    <row r="17" spans="1:8" hidden="1">
      <c r="A17">
        <v>15</v>
      </c>
      <c r="B17" t="s">
        <v>222</v>
      </c>
      <c r="C17" t="s">
        <v>223</v>
      </c>
      <c r="H17" t="s">
        <v>233</v>
      </c>
    </row>
    <row r="18" spans="1:8" hidden="1">
      <c r="A18">
        <v>16</v>
      </c>
      <c r="B18" t="s">
        <v>222</v>
      </c>
      <c r="C18" t="s">
        <v>223</v>
      </c>
      <c r="H18" t="s">
        <v>233</v>
      </c>
    </row>
    <row r="19" spans="1:8" hidden="1">
      <c r="A19">
        <v>17</v>
      </c>
      <c r="B19" t="s">
        <v>222</v>
      </c>
      <c r="C19" t="s">
        <v>223</v>
      </c>
      <c r="H19" t="s">
        <v>233</v>
      </c>
    </row>
    <row r="20" spans="1:8" hidden="1">
      <c r="A20">
        <v>18</v>
      </c>
      <c r="B20" t="s">
        <v>222</v>
      </c>
      <c r="C20" t="s">
        <v>223</v>
      </c>
      <c r="H20" t="s">
        <v>233</v>
      </c>
    </row>
    <row r="21" spans="1:8" hidden="1">
      <c r="A21">
        <v>19</v>
      </c>
      <c r="B21" t="s">
        <v>222</v>
      </c>
      <c r="C21" t="s">
        <v>223</v>
      </c>
      <c r="H21" t="s">
        <v>233</v>
      </c>
    </row>
    <row r="22" spans="1:8" hidden="1">
      <c r="A22">
        <v>20</v>
      </c>
      <c r="B22" t="s">
        <v>222</v>
      </c>
      <c r="C22" t="s">
        <v>223</v>
      </c>
      <c r="H22" t="s">
        <v>251</v>
      </c>
    </row>
    <row r="23" spans="1:8" hidden="1">
      <c r="A23">
        <v>21</v>
      </c>
      <c r="B23" t="s">
        <v>222</v>
      </c>
      <c r="C23" t="s">
        <v>223</v>
      </c>
      <c r="H23" t="s">
        <v>251</v>
      </c>
    </row>
    <row r="24" spans="1:8" hidden="1">
      <c r="A24">
        <v>22</v>
      </c>
      <c r="B24" t="s">
        <v>222</v>
      </c>
      <c r="C24" t="s">
        <v>223</v>
      </c>
      <c r="H24" t="s">
        <v>251</v>
      </c>
    </row>
    <row r="25" spans="1:8" hidden="1">
      <c r="A25">
        <v>23</v>
      </c>
      <c r="B25" t="s">
        <v>222</v>
      </c>
      <c r="C25" t="s">
        <v>223</v>
      </c>
      <c r="H25" t="s">
        <v>251</v>
      </c>
    </row>
    <row r="26" spans="1:8" hidden="1">
      <c r="A26">
        <v>24</v>
      </c>
      <c r="B26" t="s">
        <v>256</v>
      </c>
      <c r="C26" t="s">
        <v>257</v>
      </c>
      <c r="F26" t="s">
        <v>167</v>
      </c>
      <c r="G26" t="s">
        <v>275</v>
      </c>
      <c r="H26" t="s">
        <v>233</v>
      </c>
    </row>
    <row r="27" spans="1:8" hidden="1">
      <c r="A27">
        <v>25</v>
      </c>
      <c r="B27" t="s">
        <v>256</v>
      </c>
      <c r="C27" t="s">
        <v>257</v>
      </c>
      <c r="F27" t="s">
        <v>167</v>
      </c>
      <c r="G27" t="s">
        <v>282</v>
      </c>
      <c r="H27" t="s">
        <v>233</v>
      </c>
    </row>
    <row r="28" spans="1:8" hidden="1">
      <c r="A28">
        <v>26</v>
      </c>
      <c r="B28" t="s">
        <v>256</v>
      </c>
      <c r="C28" t="s">
        <v>257</v>
      </c>
      <c r="G28" t="s">
        <v>275</v>
      </c>
    </row>
    <row r="29" spans="1:8" hidden="1">
      <c r="A29">
        <v>27</v>
      </c>
      <c r="B29" t="s">
        <v>256</v>
      </c>
      <c r="C29" t="s">
        <v>257</v>
      </c>
      <c r="F29" t="s">
        <v>167</v>
      </c>
      <c r="G29" t="s">
        <v>275</v>
      </c>
      <c r="H29" t="s">
        <v>233</v>
      </c>
    </row>
    <row r="30" spans="1:8" hidden="1">
      <c r="A30">
        <v>28</v>
      </c>
      <c r="B30" t="s">
        <v>256</v>
      </c>
      <c r="C30" t="s">
        <v>257</v>
      </c>
      <c r="F30" t="s">
        <v>167</v>
      </c>
      <c r="G30" t="s">
        <v>275</v>
      </c>
      <c r="H30" t="s">
        <v>233</v>
      </c>
    </row>
    <row r="31" spans="1:8" hidden="1">
      <c r="A31">
        <v>29</v>
      </c>
      <c r="B31" t="s">
        <v>256</v>
      </c>
      <c r="C31" t="s">
        <v>293</v>
      </c>
      <c r="G31" t="s">
        <v>304</v>
      </c>
      <c r="H31" t="s">
        <v>233</v>
      </c>
    </row>
    <row r="32" spans="1:8" hidden="1">
      <c r="A32">
        <v>30</v>
      </c>
      <c r="B32" t="s">
        <v>256</v>
      </c>
      <c r="C32" t="s">
        <v>293</v>
      </c>
      <c r="G32" t="s">
        <v>304</v>
      </c>
      <c r="H32" t="s">
        <v>233</v>
      </c>
    </row>
    <row r="33" spans="1:8" hidden="1">
      <c r="A33">
        <v>31</v>
      </c>
      <c r="B33" t="s">
        <v>256</v>
      </c>
      <c r="C33" t="s">
        <v>293</v>
      </c>
      <c r="G33" t="s">
        <v>304</v>
      </c>
      <c r="H33" t="s">
        <v>233</v>
      </c>
    </row>
    <row r="34" spans="1:8" hidden="1">
      <c r="A34">
        <v>32</v>
      </c>
      <c r="B34" t="s">
        <v>256</v>
      </c>
      <c r="C34" t="s">
        <v>293</v>
      </c>
      <c r="G34" t="s">
        <v>304</v>
      </c>
      <c r="H34" t="s">
        <v>233</v>
      </c>
    </row>
    <row r="35" spans="1:8" hidden="1">
      <c r="A35">
        <v>33</v>
      </c>
      <c r="B35" t="s">
        <v>256</v>
      </c>
      <c r="C35" t="s">
        <v>293</v>
      </c>
      <c r="G35" t="s">
        <v>304</v>
      </c>
      <c r="H35" t="s">
        <v>233</v>
      </c>
    </row>
    <row r="36" spans="1:8" hidden="1">
      <c r="A36">
        <v>34</v>
      </c>
      <c r="B36" t="s">
        <v>256</v>
      </c>
      <c r="C36" t="s">
        <v>293</v>
      </c>
      <c r="G36" t="s">
        <v>304</v>
      </c>
      <c r="H36" t="s">
        <v>233</v>
      </c>
    </row>
    <row r="37" spans="1:8" hidden="1">
      <c r="A37">
        <v>35</v>
      </c>
      <c r="B37" t="s">
        <v>193</v>
      </c>
      <c r="C37" t="s">
        <v>320</v>
      </c>
      <c r="H37" t="s">
        <v>251</v>
      </c>
    </row>
    <row r="38" spans="1:8" hidden="1">
      <c r="A38">
        <v>36</v>
      </c>
      <c r="B38" t="s">
        <v>193</v>
      </c>
      <c r="C38" t="s">
        <v>320</v>
      </c>
      <c r="H38" t="s">
        <v>251</v>
      </c>
    </row>
    <row r="39" spans="1:8" hidden="1">
      <c r="A39">
        <v>37</v>
      </c>
      <c r="B39" t="s">
        <v>193</v>
      </c>
      <c r="C39" t="s">
        <v>320</v>
      </c>
      <c r="H39" t="s">
        <v>251</v>
      </c>
    </row>
    <row r="40" spans="1:8" hidden="1">
      <c r="A40">
        <v>38</v>
      </c>
      <c r="B40" t="s">
        <v>193</v>
      </c>
      <c r="C40" t="s">
        <v>320</v>
      </c>
      <c r="H40" t="s">
        <v>251</v>
      </c>
    </row>
    <row r="41" spans="1:8" hidden="1">
      <c r="A41">
        <v>39</v>
      </c>
      <c r="B41" t="s">
        <v>193</v>
      </c>
      <c r="C41" t="s">
        <v>320</v>
      </c>
      <c r="H41" t="s">
        <v>251</v>
      </c>
    </row>
    <row r="42" spans="1:8" hidden="1">
      <c r="A42">
        <v>40</v>
      </c>
      <c r="B42" t="s">
        <v>193</v>
      </c>
      <c r="C42" t="s">
        <v>320</v>
      </c>
      <c r="H42" t="s">
        <v>251</v>
      </c>
    </row>
    <row r="43" spans="1:8" hidden="1">
      <c r="A43">
        <v>41</v>
      </c>
      <c r="B43" t="s">
        <v>193</v>
      </c>
      <c r="C43" t="s">
        <v>320</v>
      </c>
      <c r="H43" t="s">
        <v>251</v>
      </c>
    </row>
    <row r="44" spans="1:8" hidden="1">
      <c r="A44">
        <v>42</v>
      </c>
      <c r="B44" t="s">
        <v>193</v>
      </c>
      <c r="C44" t="s">
        <v>320</v>
      </c>
      <c r="H44" t="s">
        <v>251</v>
      </c>
    </row>
    <row r="45" spans="1:8" hidden="1">
      <c r="A45">
        <v>43</v>
      </c>
      <c r="B45" t="s">
        <v>193</v>
      </c>
      <c r="C45" t="s">
        <v>320</v>
      </c>
      <c r="H45" t="s">
        <v>251</v>
      </c>
    </row>
    <row r="46" spans="1:8" hidden="1">
      <c r="A46">
        <v>44</v>
      </c>
      <c r="B46" t="s">
        <v>256</v>
      </c>
      <c r="C46" t="s">
        <v>343</v>
      </c>
      <c r="G46" t="s">
        <v>354</v>
      </c>
      <c r="H46" t="s">
        <v>251</v>
      </c>
    </row>
    <row r="47" spans="1:8" hidden="1">
      <c r="A47">
        <v>45</v>
      </c>
      <c r="B47" t="s">
        <v>256</v>
      </c>
      <c r="C47" t="s">
        <v>343</v>
      </c>
      <c r="G47" t="s">
        <v>360</v>
      </c>
      <c r="H47" t="s">
        <v>251</v>
      </c>
    </row>
    <row r="48" spans="1:8" hidden="1">
      <c r="A48">
        <v>46</v>
      </c>
      <c r="B48" t="s">
        <v>361</v>
      </c>
      <c r="C48" t="s">
        <v>362</v>
      </c>
      <c r="H48" t="s">
        <v>233</v>
      </c>
    </row>
    <row r="49" spans="1:8" hidden="1">
      <c r="A49">
        <v>47</v>
      </c>
      <c r="B49" t="s">
        <v>361</v>
      </c>
      <c r="C49" t="s">
        <v>362</v>
      </c>
      <c r="H49" t="s">
        <v>233</v>
      </c>
    </row>
    <row r="50" spans="1:8" hidden="1">
      <c r="A50">
        <v>48</v>
      </c>
      <c r="B50" t="s">
        <v>361</v>
      </c>
      <c r="C50" t="s">
        <v>362</v>
      </c>
      <c r="H50" t="s">
        <v>233</v>
      </c>
    </row>
    <row r="51" spans="1:8" hidden="1">
      <c r="A51">
        <v>49</v>
      </c>
      <c r="B51" t="s">
        <v>361</v>
      </c>
      <c r="C51" t="s">
        <v>362</v>
      </c>
      <c r="H51" t="s">
        <v>233</v>
      </c>
    </row>
    <row r="52" spans="1:8" hidden="1">
      <c r="A52">
        <v>50</v>
      </c>
      <c r="B52" t="s">
        <v>361</v>
      </c>
      <c r="C52" t="s">
        <v>362</v>
      </c>
      <c r="H52" t="s">
        <v>233</v>
      </c>
    </row>
    <row r="53" spans="1:8" hidden="1">
      <c r="A53">
        <v>51</v>
      </c>
      <c r="B53" t="s">
        <v>361</v>
      </c>
      <c r="C53" t="s">
        <v>362</v>
      </c>
      <c r="H53" t="s">
        <v>233</v>
      </c>
    </row>
    <row r="54" spans="1:8" hidden="1">
      <c r="A54">
        <v>52</v>
      </c>
      <c r="B54" t="s">
        <v>361</v>
      </c>
      <c r="C54" t="s">
        <v>362</v>
      </c>
      <c r="H54" t="s">
        <v>233</v>
      </c>
    </row>
    <row r="55" spans="1:8" hidden="1">
      <c r="A55">
        <v>53</v>
      </c>
      <c r="B55" t="s">
        <v>361</v>
      </c>
      <c r="C55" t="s">
        <v>362</v>
      </c>
      <c r="H55" t="s">
        <v>397</v>
      </c>
    </row>
    <row r="56" spans="1:8" hidden="1">
      <c r="A56">
        <v>54</v>
      </c>
      <c r="B56" t="s">
        <v>139</v>
      </c>
      <c r="C56" t="s">
        <v>398</v>
      </c>
      <c r="H56" t="s">
        <v>251</v>
      </c>
    </row>
    <row r="57" spans="1:8" hidden="1">
      <c r="A57">
        <v>55</v>
      </c>
      <c r="B57" t="s">
        <v>139</v>
      </c>
      <c r="C57" t="s">
        <v>398</v>
      </c>
      <c r="H57" t="s">
        <v>251</v>
      </c>
    </row>
    <row r="58" spans="1:8" hidden="1">
      <c r="A58">
        <v>56</v>
      </c>
      <c r="B58" t="s">
        <v>139</v>
      </c>
      <c r="C58" t="s">
        <v>398</v>
      </c>
      <c r="H58" t="s">
        <v>251</v>
      </c>
    </row>
    <row r="59" spans="1:8" hidden="1">
      <c r="A59">
        <v>57</v>
      </c>
      <c r="B59" t="s">
        <v>139</v>
      </c>
      <c r="C59" t="s">
        <v>398</v>
      </c>
      <c r="H59" t="s">
        <v>251</v>
      </c>
    </row>
    <row r="60" spans="1:8" hidden="1">
      <c r="A60">
        <v>58</v>
      </c>
      <c r="B60" t="s">
        <v>139</v>
      </c>
      <c r="C60" t="s">
        <v>398</v>
      </c>
      <c r="H60" t="s">
        <v>251</v>
      </c>
    </row>
    <row r="61" spans="1:8" hidden="1">
      <c r="A61">
        <v>59</v>
      </c>
      <c r="B61" t="s">
        <v>139</v>
      </c>
      <c r="C61" t="s">
        <v>398</v>
      </c>
      <c r="F61" t="s">
        <v>167</v>
      </c>
      <c r="H61" t="s">
        <v>251</v>
      </c>
    </row>
    <row r="62" spans="1:8" hidden="1">
      <c r="A62">
        <v>60</v>
      </c>
      <c r="B62" t="s">
        <v>139</v>
      </c>
      <c r="C62" t="s">
        <v>398</v>
      </c>
      <c r="F62" t="s">
        <v>167</v>
      </c>
      <c r="H62" t="s">
        <v>251</v>
      </c>
    </row>
    <row r="63" spans="1:8" hidden="1">
      <c r="A63">
        <v>61</v>
      </c>
      <c r="B63" t="s">
        <v>139</v>
      </c>
      <c r="C63" t="s">
        <v>398</v>
      </c>
      <c r="F63" t="s">
        <v>167</v>
      </c>
      <c r="H63" t="s">
        <v>251</v>
      </c>
    </row>
    <row r="64" spans="1:8" hidden="1">
      <c r="A64">
        <v>62</v>
      </c>
      <c r="B64" t="s">
        <v>256</v>
      </c>
      <c r="C64" t="s">
        <v>428</v>
      </c>
      <c r="G64" t="s">
        <v>354</v>
      </c>
      <c r="H64" t="s">
        <v>251</v>
      </c>
    </row>
    <row r="65" spans="1:8" hidden="1">
      <c r="A65">
        <v>63</v>
      </c>
      <c r="B65" t="s">
        <v>256</v>
      </c>
      <c r="C65" t="s">
        <v>428</v>
      </c>
      <c r="G65" t="s">
        <v>354</v>
      </c>
      <c r="H65" t="s">
        <v>233</v>
      </c>
    </row>
    <row r="66" spans="1:8" hidden="1">
      <c r="A66">
        <v>64</v>
      </c>
      <c r="B66" t="s">
        <v>256</v>
      </c>
      <c r="C66" t="s">
        <v>428</v>
      </c>
      <c r="G66" t="s">
        <v>354</v>
      </c>
      <c r="H66" t="s">
        <v>233</v>
      </c>
    </row>
    <row r="67" spans="1:8" hidden="1">
      <c r="A67">
        <v>65</v>
      </c>
      <c r="B67" t="s">
        <v>256</v>
      </c>
      <c r="C67" t="s">
        <v>428</v>
      </c>
      <c r="G67" t="s">
        <v>354</v>
      </c>
      <c r="H67" t="s">
        <v>251</v>
      </c>
    </row>
    <row r="68" spans="1:8" hidden="1">
      <c r="A68">
        <v>66</v>
      </c>
      <c r="B68" t="s">
        <v>256</v>
      </c>
      <c r="C68" t="s">
        <v>428</v>
      </c>
      <c r="G68" t="s">
        <v>354</v>
      </c>
      <c r="H68" t="s">
        <v>233</v>
      </c>
    </row>
    <row r="69" spans="1:8" hidden="1">
      <c r="A69">
        <v>67</v>
      </c>
      <c r="B69" t="s">
        <v>256</v>
      </c>
      <c r="C69" t="s">
        <v>428</v>
      </c>
      <c r="G69" t="s">
        <v>354</v>
      </c>
      <c r="H69" t="s">
        <v>251</v>
      </c>
    </row>
    <row r="70" spans="1:8" hidden="1">
      <c r="A70">
        <v>68</v>
      </c>
      <c r="B70" t="s">
        <v>256</v>
      </c>
      <c r="C70" t="s">
        <v>428</v>
      </c>
      <c r="G70" t="s">
        <v>354</v>
      </c>
      <c r="H70" t="s">
        <v>233</v>
      </c>
    </row>
    <row r="71" spans="1:8" hidden="1">
      <c r="A71">
        <v>69</v>
      </c>
      <c r="B71" t="s">
        <v>256</v>
      </c>
      <c r="C71" t="s">
        <v>428</v>
      </c>
      <c r="G71" t="s">
        <v>354</v>
      </c>
      <c r="H71" t="s">
        <v>251</v>
      </c>
    </row>
    <row r="72" spans="1:8" hidden="1">
      <c r="A72">
        <v>70</v>
      </c>
      <c r="B72" t="s">
        <v>256</v>
      </c>
      <c r="C72" t="s">
        <v>435</v>
      </c>
      <c r="H72" t="s">
        <v>251</v>
      </c>
    </row>
    <row r="73" spans="1:8" hidden="1">
      <c r="A73">
        <v>71</v>
      </c>
      <c r="B73" t="s">
        <v>256</v>
      </c>
      <c r="C73" t="s">
        <v>435</v>
      </c>
      <c r="H73" t="s">
        <v>251</v>
      </c>
    </row>
    <row r="74" spans="1:8" hidden="1">
      <c r="A74">
        <v>72</v>
      </c>
      <c r="B74" t="s">
        <v>256</v>
      </c>
      <c r="C74" t="s">
        <v>435</v>
      </c>
      <c r="H74" t="s">
        <v>251</v>
      </c>
    </row>
    <row r="75" spans="1:8" hidden="1">
      <c r="A75">
        <v>73</v>
      </c>
      <c r="B75" t="s">
        <v>256</v>
      </c>
      <c r="C75" t="s">
        <v>435</v>
      </c>
      <c r="H75" t="s">
        <v>251</v>
      </c>
    </row>
    <row r="76" spans="1:8" hidden="1">
      <c r="A76">
        <v>74</v>
      </c>
      <c r="B76" t="s">
        <v>256</v>
      </c>
      <c r="C76" t="s">
        <v>435</v>
      </c>
      <c r="H76" t="s">
        <v>251</v>
      </c>
    </row>
    <row r="77" spans="1:8" hidden="1">
      <c r="A77">
        <v>75</v>
      </c>
      <c r="B77" t="s">
        <v>256</v>
      </c>
      <c r="C77" t="s">
        <v>435</v>
      </c>
      <c r="H77" t="s">
        <v>251</v>
      </c>
    </row>
    <row r="78" spans="1:8" hidden="1">
      <c r="A78">
        <v>76</v>
      </c>
      <c r="B78" t="s">
        <v>256</v>
      </c>
      <c r="C78" t="s">
        <v>435</v>
      </c>
      <c r="H78" t="s">
        <v>251</v>
      </c>
    </row>
    <row r="79" spans="1:8" hidden="1">
      <c r="A79">
        <v>77</v>
      </c>
      <c r="B79" t="s">
        <v>222</v>
      </c>
      <c r="C79" t="s">
        <v>458</v>
      </c>
      <c r="E79" t="s">
        <v>167</v>
      </c>
      <c r="F79" t="s">
        <v>167</v>
      </c>
      <c r="H79" t="s">
        <v>251</v>
      </c>
    </row>
    <row r="80" spans="1:8" hidden="1">
      <c r="A80">
        <v>78</v>
      </c>
      <c r="B80" t="s">
        <v>222</v>
      </c>
      <c r="C80" t="s">
        <v>458</v>
      </c>
      <c r="E80" t="s">
        <v>167</v>
      </c>
      <c r="F80" t="s">
        <v>167</v>
      </c>
      <c r="H80" t="s">
        <v>251</v>
      </c>
    </row>
    <row r="81" spans="1:8" hidden="1">
      <c r="A81">
        <v>79</v>
      </c>
      <c r="B81" t="s">
        <v>222</v>
      </c>
      <c r="C81" t="s">
        <v>458</v>
      </c>
      <c r="E81" t="s">
        <v>167</v>
      </c>
      <c r="F81" t="s">
        <v>167</v>
      </c>
      <c r="H81" t="s">
        <v>251</v>
      </c>
    </row>
    <row r="82" spans="1:8" hidden="1">
      <c r="A82">
        <v>80</v>
      </c>
      <c r="B82" t="s">
        <v>222</v>
      </c>
      <c r="C82" t="s">
        <v>458</v>
      </c>
      <c r="E82" t="s">
        <v>167</v>
      </c>
      <c r="F82" t="s">
        <v>167</v>
      </c>
      <c r="H82" t="s">
        <v>477</v>
      </c>
    </row>
    <row r="83" spans="1:8" hidden="1">
      <c r="A83">
        <v>81</v>
      </c>
      <c r="B83" t="s">
        <v>478</v>
      </c>
      <c r="C83" t="s">
        <v>479</v>
      </c>
      <c r="G83" t="s">
        <v>493</v>
      </c>
    </row>
    <row r="84" spans="1:8" hidden="1">
      <c r="A84">
        <v>82</v>
      </c>
      <c r="B84" t="s">
        <v>478</v>
      </c>
      <c r="C84" t="s">
        <v>479</v>
      </c>
      <c r="G84" t="s">
        <v>493</v>
      </c>
    </row>
    <row r="85" spans="1:8" hidden="1">
      <c r="A85">
        <v>83</v>
      </c>
      <c r="B85" t="s">
        <v>478</v>
      </c>
      <c r="C85" t="s">
        <v>479</v>
      </c>
      <c r="G85" t="s">
        <v>493</v>
      </c>
    </row>
    <row r="86" spans="1:8" hidden="1">
      <c r="A86">
        <v>84</v>
      </c>
      <c r="B86" t="s">
        <v>478</v>
      </c>
      <c r="C86" t="s">
        <v>479</v>
      </c>
      <c r="G86" t="s">
        <v>493</v>
      </c>
    </row>
    <row r="87" spans="1:8" hidden="1">
      <c r="A87">
        <v>85</v>
      </c>
      <c r="B87" t="s">
        <v>478</v>
      </c>
      <c r="C87" t="s">
        <v>479</v>
      </c>
      <c r="G87" t="s">
        <v>493</v>
      </c>
    </row>
    <row r="88" spans="1:8" hidden="1">
      <c r="A88">
        <v>86</v>
      </c>
      <c r="B88" t="s">
        <v>478</v>
      </c>
      <c r="C88" t="s">
        <v>479</v>
      </c>
      <c r="G88" t="s">
        <v>493</v>
      </c>
    </row>
    <row r="89" spans="1:8" hidden="1">
      <c r="A89">
        <v>87</v>
      </c>
      <c r="B89" t="s">
        <v>510</v>
      </c>
      <c r="C89" t="s">
        <v>511</v>
      </c>
      <c r="G89" t="s">
        <v>522</v>
      </c>
      <c r="H89" t="s">
        <v>251</v>
      </c>
    </row>
    <row r="90" spans="1:8" hidden="1">
      <c r="A90">
        <v>88</v>
      </c>
      <c r="B90" t="s">
        <v>510</v>
      </c>
      <c r="C90" t="s">
        <v>511</v>
      </c>
      <c r="G90" t="s">
        <v>522</v>
      </c>
      <c r="H90" t="s">
        <v>251</v>
      </c>
    </row>
    <row r="91" spans="1:8" hidden="1">
      <c r="A91">
        <v>89</v>
      </c>
      <c r="B91" t="s">
        <v>510</v>
      </c>
      <c r="C91" t="s">
        <v>511</v>
      </c>
      <c r="G91" t="s">
        <v>522</v>
      </c>
      <c r="H91" t="s">
        <v>251</v>
      </c>
    </row>
    <row r="92" spans="1:8" hidden="1">
      <c r="A92">
        <v>90</v>
      </c>
      <c r="B92" t="s">
        <v>510</v>
      </c>
      <c r="C92" t="s">
        <v>511</v>
      </c>
      <c r="G92" t="s">
        <v>522</v>
      </c>
      <c r="H92" t="s">
        <v>251</v>
      </c>
    </row>
    <row r="93" spans="1:8" hidden="1">
      <c r="A93">
        <v>91</v>
      </c>
      <c r="B93" t="s">
        <v>510</v>
      </c>
      <c r="C93" t="s">
        <v>511</v>
      </c>
      <c r="G93" t="s">
        <v>522</v>
      </c>
      <c r="H93" t="s">
        <v>251</v>
      </c>
    </row>
    <row r="94" spans="1:8" hidden="1">
      <c r="A94">
        <v>92</v>
      </c>
      <c r="B94" t="s">
        <v>510</v>
      </c>
      <c r="C94" t="s">
        <v>511</v>
      </c>
      <c r="G94" t="s">
        <v>522</v>
      </c>
      <c r="H94" t="s">
        <v>251</v>
      </c>
    </row>
    <row r="95" spans="1:8" hidden="1">
      <c r="A95">
        <v>93</v>
      </c>
      <c r="B95" t="s">
        <v>510</v>
      </c>
      <c r="C95" t="s">
        <v>511</v>
      </c>
      <c r="G95" t="s">
        <v>522</v>
      </c>
      <c r="H95" t="s">
        <v>251</v>
      </c>
    </row>
    <row r="96" spans="1:8" hidden="1">
      <c r="A96">
        <v>94</v>
      </c>
      <c r="B96" t="s">
        <v>510</v>
      </c>
      <c r="C96" t="s">
        <v>511</v>
      </c>
      <c r="G96" t="s">
        <v>522</v>
      </c>
      <c r="H96" t="s">
        <v>251</v>
      </c>
    </row>
    <row r="97" spans="1:8" hidden="1">
      <c r="A97">
        <v>95</v>
      </c>
      <c r="B97" t="s">
        <v>510</v>
      </c>
      <c r="C97" t="s">
        <v>511</v>
      </c>
      <c r="G97" t="s">
        <v>522</v>
      </c>
      <c r="H97" t="s">
        <v>251</v>
      </c>
    </row>
    <row r="98" spans="1:8" hidden="1">
      <c r="A98">
        <v>96</v>
      </c>
      <c r="B98" t="s">
        <v>510</v>
      </c>
      <c r="C98" t="s">
        <v>511</v>
      </c>
      <c r="G98" t="s">
        <v>522</v>
      </c>
      <c r="H98" t="s">
        <v>251</v>
      </c>
    </row>
    <row r="99" spans="1:8" hidden="1">
      <c r="A99">
        <v>97</v>
      </c>
      <c r="B99" t="s">
        <v>510</v>
      </c>
      <c r="C99" t="s">
        <v>511</v>
      </c>
      <c r="G99" t="s">
        <v>522</v>
      </c>
      <c r="H99" t="s">
        <v>251</v>
      </c>
    </row>
    <row r="100" spans="1:8" hidden="1">
      <c r="A100">
        <v>98</v>
      </c>
      <c r="B100" t="s">
        <v>510</v>
      </c>
      <c r="C100" t="s">
        <v>511</v>
      </c>
      <c r="G100" t="s">
        <v>522</v>
      </c>
      <c r="H100" t="s">
        <v>251</v>
      </c>
    </row>
    <row r="101" spans="1:8" hidden="1">
      <c r="A101">
        <v>99</v>
      </c>
      <c r="B101" t="s">
        <v>510</v>
      </c>
      <c r="C101" t="s">
        <v>511</v>
      </c>
      <c r="G101" t="s">
        <v>522</v>
      </c>
      <c r="H101" t="s">
        <v>251</v>
      </c>
    </row>
    <row r="102" spans="1:8" hidden="1">
      <c r="A102">
        <v>100</v>
      </c>
      <c r="B102" t="s">
        <v>510</v>
      </c>
      <c r="C102" t="s">
        <v>511</v>
      </c>
      <c r="G102" t="s">
        <v>522</v>
      </c>
      <c r="H102" t="s">
        <v>251</v>
      </c>
    </row>
    <row r="103" spans="1:8" hidden="1">
      <c r="A103">
        <v>101</v>
      </c>
      <c r="B103" t="s">
        <v>541</v>
      </c>
      <c r="C103" t="s">
        <v>542</v>
      </c>
      <c r="H103" t="s">
        <v>251</v>
      </c>
    </row>
    <row r="104" spans="1:8" hidden="1">
      <c r="A104">
        <v>102</v>
      </c>
      <c r="B104" t="s">
        <v>541</v>
      </c>
      <c r="C104" t="s">
        <v>542</v>
      </c>
      <c r="H104" t="s">
        <v>251</v>
      </c>
    </row>
    <row r="105" spans="1:8" hidden="1">
      <c r="A105">
        <v>103</v>
      </c>
      <c r="B105" t="s">
        <v>541</v>
      </c>
      <c r="C105" t="s">
        <v>542</v>
      </c>
      <c r="H105" t="s">
        <v>251</v>
      </c>
    </row>
    <row r="106" spans="1:8" hidden="1">
      <c r="A106">
        <v>104</v>
      </c>
      <c r="B106" t="s">
        <v>139</v>
      </c>
      <c r="C106" t="s">
        <v>555</v>
      </c>
      <c r="G106" t="s">
        <v>567</v>
      </c>
      <c r="H106" t="s">
        <v>251</v>
      </c>
    </row>
    <row r="107" spans="1:8" hidden="1">
      <c r="A107">
        <v>105</v>
      </c>
      <c r="B107" t="s">
        <v>139</v>
      </c>
      <c r="C107" t="s">
        <v>555</v>
      </c>
      <c r="G107" t="s">
        <v>567</v>
      </c>
    </row>
    <row r="108" spans="1:8" hidden="1">
      <c r="A108">
        <v>106</v>
      </c>
      <c r="B108" t="s">
        <v>139</v>
      </c>
      <c r="C108" t="s">
        <v>555</v>
      </c>
      <c r="G108" t="s">
        <v>567</v>
      </c>
    </row>
    <row r="109" spans="1:8" hidden="1">
      <c r="A109">
        <v>107</v>
      </c>
      <c r="B109" t="s">
        <v>139</v>
      </c>
      <c r="C109" t="s">
        <v>555</v>
      </c>
      <c r="G109" t="s">
        <v>567</v>
      </c>
      <c r="H109" t="s">
        <v>251</v>
      </c>
    </row>
    <row r="110" spans="1:8" hidden="1">
      <c r="A110">
        <v>108</v>
      </c>
      <c r="B110" t="s">
        <v>139</v>
      </c>
      <c r="C110" t="s">
        <v>555</v>
      </c>
      <c r="G110" t="s">
        <v>578</v>
      </c>
      <c r="H110" t="s">
        <v>251</v>
      </c>
    </row>
    <row r="111" spans="1:8" hidden="1">
      <c r="A111">
        <v>109</v>
      </c>
      <c r="B111" t="s">
        <v>139</v>
      </c>
      <c r="C111" t="s">
        <v>555</v>
      </c>
      <c r="G111" t="s">
        <v>578</v>
      </c>
    </row>
    <row r="112" spans="1:8" hidden="1">
      <c r="A112">
        <v>110</v>
      </c>
      <c r="B112" t="s">
        <v>139</v>
      </c>
      <c r="C112" t="s">
        <v>555</v>
      </c>
      <c r="G112" t="s">
        <v>578</v>
      </c>
    </row>
    <row r="113" spans="1:8" hidden="1">
      <c r="A113">
        <v>111</v>
      </c>
      <c r="B113" t="s">
        <v>139</v>
      </c>
      <c r="C113" t="s">
        <v>555</v>
      </c>
      <c r="G113" t="s">
        <v>578</v>
      </c>
      <c r="H113" t="s">
        <v>251</v>
      </c>
    </row>
    <row r="114" spans="1:8" hidden="1">
      <c r="A114">
        <v>112</v>
      </c>
      <c r="B114" t="s">
        <v>361</v>
      </c>
      <c r="C114" t="s">
        <v>584</v>
      </c>
      <c r="G114" t="s">
        <v>493</v>
      </c>
    </row>
    <row r="115" spans="1:8" hidden="1">
      <c r="A115">
        <v>113</v>
      </c>
      <c r="B115" t="s">
        <v>361</v>
      </c>
      <c r="C115" t="s">
        <v>584</v>
      </c>
      <c r="G115" t="s">
        <v>493</v>
      </c>
    </row>
    <row r="116" spans="1:8" hidden="1">
      <c r="A116">
        <v>114</v>
      </c>
      <c r="B116" t="s">
        <v>361</v>
      </c>
      <c r="C116" t="s">
        <v>584</v>
      </c>
      <c r="G116" t="s">
        <v>493</v>
      </c>
    </row>
    <row r="117" spans="1:8" hidden="1">
      <c r="A117">
        <v>115</v>
      </c>
      <c r="B117" t="s">
        <v>361</v>
      </c>
      <c r="C117" t="s">
        <v>584</v>
      </c>
      <c r="G117" t="s">
        <v>493</v>
      </c>
    </row>
    <row r="118" spans="1:8" hidden="1">
      <c r="A118">
        <v>116</v>
      </c>
      <c r="B118" t="s">
        <v>361</v>
      </c>
      <c r="C118" t="s">
        <v>584</v>
      </c>
      <c r="G118" t="s">
        <v>493</v>
      </c>
      <c r="H118" t="s">
        <v>251</v>
      </c>
    </row>
    <row r="119" spans="1:8" hidden="1">
      <c r="A119">
        <v>117</v>
      </c>
      <c r="B119" t="s">
        <v>361</v>
      </c>
      <c r="C119" t="s">
        <v>584</v>
      </c>
      <c r="G119" t="s">
        <v>493</v>
      </c>
      <c r="H119" t="s">
        <v>251</v>
      </c>
    </row>
    <row r="120" spans="1:8" hidden="1">
      <c r="A120">
        <v>118</v>
      </c>
      <c r="B120" t="s">
        <v>256</v>
      </c>
      <c r="C120" t="s">
        <v>606</v>
      </c>
      <c r="G120" t="s">
        <v>615</v>
      </c>
    </row>
    <row r="121" spans="1:8" hidden="1">
      <c r="A121">
        <v>119</v>
      </c>
      <c r="B121" t="s">
        <v>256</v>
      </c>
      <c r="C121" t="s">
        <v>606</v>
      </c>
      <c r="G121" t="s">
        <v>619</v>
      </c>
    </row>
    <row r="122" spans="1:8" hidden="1">
      <c r="A122">
        <v>120</v>
      </c>
      <c r="B122" t="s">
        <v>256</v>
      </c>
      <c r="C122" t="s">
        <v>606</v>
      </c>
      <c r="G122" t="s">
        <v>619</v>
      </c>
    </row>
    <row r="123" spans="1:8" hidden="1">
      <c r="A123">
        <v>121</v>
      </c>
      <c r="B123" t="s">
        <v>361</v>
      </c>
      <c r="C123" t="s">
        <v>624</v>
      </c>
      <c r="G123" t="s">
        <v>634</v>
      </c>
      <c r="H123" t="s">
        <v>251</v>
      </c>
    </row>
    <row r="124" spans="1:8" hidden="1">
      <c r="A124">
        <v>122</v>
      </c>
      <c r="B124" t="s">
        <v>361</v>
      </c>
      <c r="C124" t="s">
        <v>624</v>
      </c>
      <c r="G124" t="s">
        <v>634</v>
      </c>
      <c r="H124" t="s">
        <v>251</v>
      </c>
    </row>
    <row r="125" spans="1:8" hidden="1">
      <c r="A125">
        <v>123</v>
      </c>
      <c r="B125" t="s">
        <v>361</v>
      </c>
      <c r="C125" t="s">
        <v>624</v>
      </c>
      <c r="G125" t="s">
        <v>634</v>
      </c>
      <c r="H125" t="s">
        <v>251</v>
      </c>
    </row>
    <row r="126" spans="1:8" hidden="1">
      <c r="A126">
        <v>124</v>
      </c>
      <c r="B126" t="s">
        <v>361</v>
      </c>
      <c r="C126" t="s">
        <v>624</v>
      </c>
      <c r="G126" t="s">
        <v>634</v>
      </c>
      <c r="H126" t="s">
        <v>251</v>
      </c>
    </row>
    <row r="127" spans="1:8" hidden="1">
      <c r="A127">
        <v>125</v>
      </c>
      <c r="B127" t="s">
        <v>361</v>
      </c>
      <c r="C127" t="s">
        <v>624</v>
      </c>
      <c r="G127" t="s">
        <v>634</v>
      </c>
      <c r="H127" t="s">
        <v>251</v>
      </c>
    </row>
    <row r="128" spans="1:8" hidden="1">
      <c r="A128">
        <v>126</v>
      </c>
      <c r="B128" t="s">
        <v>361</v>
      </c>
      <c r="C128" t="s">
        <v>624</v>
      </c>
      <c r="G128" t="s">
        <v>634</v>
      </c>
      <c r="H128" t="s">
        <v>251</v>
      </c>
    </row>
    <row r="129" spans="1:8" hidden="1">
      <c r="A129">
        <v>127</v>
      </c>
      <c r="B129" t="s">
        <v>361</v>
      </c>
      <c r="C129" t="s">
        <v>624</v>
      </c>
      <c r="G129" t="s">
        <v>634</v>
      </c>
      <c r="H129" t="s">
        <v>653</v>
      </c>
    </row>
    <row r="130" spans="1:8" hidden="1">
      <c r="A130">
        <v>128</v>
      </c>
      <c r="B130" t="s">
        <v>361</v>
      </c>
      <c r="C130" t="s">
        <v>624</v>
      </c>
      <c r="G130" t="s">
        <v>634</v>
      </c>
      <c r="H130" t="s">
        <v>656</v>
      </c>
    </row>
    <row r="131" spans="1:8" hidden="1">
      <c r="A131">
        <v>129</v>
      </c>
      <c r="B131" t="s">
        <v>361</v>
      </c>
      <c r="C131" t="s">
        <v>624</v>
      </c>
      <c r="G131" t="s">
        <v>634</v>
      </c>
      <c r="H131" t="s">
        <v>251</v>
      </c>
    </row>
    <row r="132" spans="1:8" hidden="1">
      <c r="A132">
        <v>130</v>
      </c>
      <c r="B132" t="s">
        <v>361</v>
      </c>
      <c r="C132" t="s">
        <v>624</v>
      </c>
      <c r="G132" t="s">
        <v>634</v>
      </c>
      <c r="H132" t="s">
        <v>251</v>
      </c>
    </row>
    <row r="133" spans="1:8" hidden="1">
      <c r="A133">
        <v>131</v>
      </c>
      <c r="B133" t="s">
        <v>361</v>
      </c>
      <c r="C133" t="s">
        <v>624</v>
      </c>
      <c r="G133" t="s">
        <v>634</v>
      </c>
      <c r="H133" t="s">
        <v>251</v>
      </c>
    </row>
    <row r="134" spans="1:8" hidden="1">
      <c r="A134">
        <v>132</v>
      </c>
      <c r="B134" t="s">
        <v>361</v>
      </c>
      <c r="C134" t="s">
        <v>624</v>
      </c>
      <c r="G134" t="s">
        <v>634</v>
      </c>
      <c r="H134" t="s">
        <v>251</v>
      </c>
    </row>
    <row r="135" spans="1:8" hidden="1">
      <c r="A135">
        <v>133</v>
      </c>
      <c r="B135" t="s">
        <v>361</v>
      </c>
      <c r="C135" t="s">
        <v>661</v>
      </c>
      <c r="F135" t="s">
        <v>167</v>
      </c>
      <c r="H135" t="s">
        <v>251</v>
      </c>
    </row>
    <row r="136" spans="1:8" hidden="1">
      <c r="A136">
        <v>134</v>
      </c>
      <c r="B136" t="s">
        <v>361</v>
      </c>
      <c r="C136" t="s">
        <v>661</v>
      </c>
      <c r="F136" t="s">
        <v>167</v>
      </c>
      <c r="H136" t="s">
        <v>251</v>
      </c>
    </row>
    <row r="137" spans="1:8" hidden="1">
      <c r="A137">
        <v>135</v>
      </c>
      <c r="B137" t="s">
        <v>361</v>
      </c>
      <c r="C137" t="s">
        <v>661</v>
      </c>
      <c r="F137" t="s">
        <v>167</v>
      </c>
      <c r="H137" t="s">
        <v>251</v>
      </c>
    </row>
    <row r="138" spans="1:8" hidden="1">
      <c r="A138">
        <v>136</v>
      </c>
      <c r="B138" t="s">
        <v>361</v>
      </c>
      <c r="C138" t="s">
        <v>661</v>
      </c>
      <c r="F138" t="s">
        <v>167</v>
      </c>
      <c r="H138" t="s">
        <v>251</v>
      </c>
    </row>
    <row r="139" spans="1:8" hidden="1">
      <c r="A139">
        <v>137</v>
      </c>
      <c r="B139" t="s">
        <v>361</v>
      </c>
      <c r="C139" t="s">
        <v>661</v>
      </c>
      <c r="F139" t="s">
        <v>167</v>
      </c>
      <c r="H139" t="s">
        <v>251</v>
      </c>
    </row>
    <row r="140" spans="1:8" hidden="1">
      <c r="A140">
        <v>138</v>
      </c>
      <c r="B140" t="s">
        <v>361</v>
      </c>
      <c r="C140" t="s">
        <v>661</v>
      </c>
      <c r="F140" t="s">
        <v>167</v>
      </c>
      <c r="H140" t="s">
        <v>251</v>
      </c>
    </row>
    <row r="141" spans="1:8" hidden="1">
      <c r="A141">
        <v>139</v>
      </c>
      <c r="B141" t="s">
        <v>361</v>
      </c>
      <c r="C141" t="s">
        <v>661</v>
      </c>
      <c r="F141" t="s">
        <v>167</v>
      </c>
      <c r="H141" t="s">
        <v>251</v>
      </c>
    </row>
    <row r="142" spans="1:8" hidden="1">
      <c r="A142">
        <v>140</v>
      </c>
      <c r="B142" t="s">
        <v>361</v>
      </c>
      <c r="C142" t="s">
        <v>661</v>
      </c>
      <c r="F142" t="s">
        <v>167</v>
      </c>
      <c r="H142" t="s">
        <v>251</v>
      </c>
    </row>
    <row r="143" spans="1:8" hidden="1">
      <c r="A143">
        <v>141</v>
      </c>
      <c r="B143" t="s">
        <v>361</v>
      </c>
      <c r="C143" t="s">
        <v>661</v>
      </c>
      <c r="F143" t="s">
        <v>167</v>
      </c>
      <c r="H143" t="s">
        <v>251</v>
      </c>
    </row>
    <row r="144" spans="1:8" hidden="1">
      <c r="A144">
        <v>142</v>
      </c>
      <c r="B144" t="s">
        <v>361</v>
      </c>
      <c r="C144" t="s">
        <v>661</v>
      </c>
      <c r="F144" t="s">
        <v>167</v>
      </c>
      <c r="H144" t="s">
        <v>251</v>
      </c>
    </row>
    <row r="145" spans="1:8" hidden="1">
      <c r="A145">
        <v>143</v>
      </c>
      <c r="B145" t="s">
        <v>361</v>
      </c>
      <c r="C145" t="s">
        <v>661</v>
      </c>
      <c r="F145" t="s">
        <v>167</v>
      </c>
      <c r="H145" t="s">
        <v>251</v>
      </c>
    </row>
    <row r="146" spans="1:8" hidden="1">
      <c r="A146">
        <v>144</v>
      </c>
      <c r="B146" t="s">
        <v>361</v>
      </c>
      <c r="C146" t="s">
        <v>661</v>
      </c>
      <c r="F146" t="s">
        <v>167</v>
      </c>
      <c r="H146" t="s">
        <v>251</v>
      </c>
    </row>
    <row r="147" spans="1:8" hidden="1">
      <c r="A147">
        <v>145</v>
      </c>
      <c r="B147" t="s">
        <v>686</v>
      </c>
      <c r="C147" t="s">
        <v>687</v>
      </c>
      <c r="G147" t="s">
        <v>701</v>
      </c>
      <c r="H147" t="s">
        <v>397</v>
      </c>
    </row>
    <row r="148" spans="1:8" hidden="1">
      <c r="A148">
        <v>146</v>
      </c>
      <c r="B148" t="s">
        <v>686</v>
      </c>
      <c r="C148" t="s">
        <v>687</v>
      </c>
      <c r="G148" t="s">
        <v>701</v>
      </c>
      <c r="H148" t="s">
        <v>251</v>
      </c>
    </row>
    <row r="149" spans="1:8" hidden="1">
      <c r="A149">
        <v>147</v>
      </c>
      <c r="B149" t="s">
        <v>686</v>
      </c>
      <c r="C149" t="s">
        <v>687</v>
      </c>
      <c r="F149" t="s">
        <v>167</v>
      </c>
      <c r="G149" t="s">
        <v>701</v>
      </c>
      <c r="H149" t="s">
        <v>251</v>
      </c>
    </row>
    <row r="150" spans="1:8" hidden="1">
      <c r="A150">
        <v>148</v>
      </c>
      <c r="B150" t="s">
        <v>686</v>
      </c>
      <c r="C150" t="s">
        <v>687</v>
      </c>
      <c r="G150" t="s">
        <v>701</v>
      </c>
      <c r="H150" t="s">
        <v>397</v>
      </c>
    </row>
    <row r="151" spans="1:8" hidden="1">
      <c r="A151">
        <v>149</v>
      </c>
      <c r="B151" t="s">
        <v>686</v>
      </c>
      <c r="C151" t="s">
        <v>687</v>
      </c>
      <c r="G151" t="s">
        <v>714</v>
      </c>
      <c r="H151" t="s">
        <v>251</v>
      </c>
    </row>
    <row r="152" spans="1:8" hidden="1">
      <c r="A152">
        <v>150</v>
      </c>
      <c r="B152" t="s">
        <v>686</v>
      </c>
      <c r="C152" t="s">
        <v>687</v>
      </c>
      <c r="F152" t="s">
        <v>167</v>
      </c>
      <c r="G152" t="s">
        <v>714</v>
      </c>
      <c r="H152" t="s">
        <v>251</v>
      </c>
    </row>
    <row r="153" spans="1:8" hidden="1">
      <c r="A153">
        <v>151</v>
      </c>
      <c r="B153" t="s">
        <v>686</v>
      </c>
      <c r="C153" t="s">
        <v>687</v>
      </c>
      <c r="D153" t="s">
        <v>167</v>
      </c>
      <c r="F153" t="s">
        <v>167</v>
      </c>
      <c r="G153" t="s">
        <v>723</v>
      </c>
      <c r="H153" t="s">
        <v>251</v>
      </c>
    </row>
    <row r="154" spans="1:8" hidden="1">
      <c r="A154">
        <v>152</v>
      </c>
      <c r="B154" t="s">
        <v>686</v>
      </c>
      <c r="C154" t="s">
        <v>687</v>
      </c>
      <c r="F154" t="s">
        <v>167</v>
      </c>
      <c r="G154" t="s">
        <v>714</v>
      </c>
      <c r="H154" t="s">
        <v>251</v>
      </c>
    </row>
    <row r="155" spans="1:8" hidden="1">
      <c r="A155">
        <v>153</v>
      </c>
      <c r="B155" t="s">
        <v>256</v>
      </c>
      <c r="C155" t="s">
        <v>729</v>
      </c>
      <c r="G155" t="s">
        <v>732</v>
      </c>
      <c r="H155" t="s">
        <v>251</v>
      </c>
    </row>
    <row r="156" spans="1:8" hidden="1">
      <c r="A156">
        <v>154</v>
      </c>
      <c r="B156" t="s">
        <v>256</v>
      </c>
      <c r="C156" t="s">
        <v>729</v>
      </c>
      <c r="G156" t="s">
        <v>732</v>
      </c>
      <c r="H156" t="s">
        <v>251</v>
      </c>
    </row>
    <row r="157" spans="1:8" hidden="1">
      <c r="A157">
        <v>155</v>
      </c>
      <c r="B157" t="s">
        <v>256</v>
      </c>
      <c r="C157" t="s">
        <v>729</v>
      </c>
      <c r="G157" t="s">
        <v>735</v>
      </c>
      <c r="H157" t="s">
        <v>251</v>
      </c>
    </row>
    <row r="158" spans="1:8" hidden="1">
      <c r="A158">
        <v>156</v>
      </c>
      <c r="B158" t="s">
        <v>256</v>
      </c>
      <c r="C158" t="s">
        <v>729</v>
      </c>
      <c r="G158" t="s">
        <v>732</v>
      </c>
      <c r="H158" t="s">
        <v>251</v>
      </c>
    </row>
    <row r="159" spans="1:8" hidden="1">
      <c r="A159">
        <v>157</v>
      </c>
      <c r="B159" t="s">
        <v>256</v>
      </c>
      <c r="C159" t="s">
        <v>729</v>
      </c>
      <c r="G159" t="s">
        <v>735</v>
      </c>
      <c r="H159" t="s">
        <v>251</v>
      </c>
    </row>
    <row r="160" spans="1:8" hidden="1">
      <c r="A160">
        <v>158</v>
      </c>
      <c r="B160" t="s">
        <v>256</v>
      </c>
      <c r="C160" t="s">
        <v>729</v>
      </c>
      <c r="G160" t="s">
        <v>732</v>
      </c>
      <c r="H160" t="s">
        <v>251</v>
      </c>
    </row>
    <row r="161" spans="1:8" hidden="1">
      <c r="A161">
        <v>159</v>
      </c>
      <c r="B161" t="s">
        <v>256</v>
      </c>
      <c r="C161" t="s">
        <v>729</v>
      </c>
      <c r="G161" t="s">
        <v>735</v>
      </c>
      <c r="H161" t="s">
        <v>251</v>
      </c>
    </row>
    <row r="162" spans="1:8" hidden="1">
      <c r="A162">
        <v>160</v>
      </c>
      <c r="B162" t="s">
        <v>256</v>
      </c>
      <c r="C162" t="s">
        <v>729</v>
      </c>
      <c r="G162" t="s">
        <v>735</v>
      </c>
      <c r="H162" t="s">
        <v>251</v>
      </c>
    </row>
    <row r="163" spans="1:8" hidden="1">
      <c r="A163">
        <v>161</v>
      </c>
      <c r="B163" t="s">
        <v>256</v>
      </c>
      <c r="C163" t="s">
        <v>729</v>
      </c>
      <c r="G163" t="s">
        <v>732</v>
      </c>
      <c r="H163" t="s">
        <v>251</v>
      </c>
    </row>
    <row r="164" spans="1:8" hidden="1">
      <c r="A164">
        <v>162</v>
      </c>
      <c r="B164" t="s">
        <v>256</v>
      </c>
      <c r="C164" t="s">
        <v>729</v>
      </c>
      <c r="G164" t="s">
        <v>732</v>
      </c>
      <c r="H164" t="s">
        <v>251</v>
      </c>
    </row>
    <row r="165" spans="1:8" hidden="1">
      <c r="A165">
        <v>163</v>
      </c>
      <c r="B165" t="s">
        <v>256</v>
      </c>
      <c r="C165" t="s">
        <v>729</v>
      </c>
      <c r="G165" t="s">
        <v>732</v>
      </c>
      <c r="H165" t="s">
        <v>251</v>
      </c>
    </row>
    <row r="166" spans="1:8" hidden="1">
      <c r="A166">
        <v>164</v>
      </c>
      <c r="B166" t="s">
        <v>256</v>
      </c>
      <c r="C166" t="s">
        <v>729</v>
      </c>
      <c r="G166" t="s">
        <v>735</v>
      </c>
      <c r="H166" t="s">
        <v>251</v>
      </c>
    </row>
    <row r="167" spans="1:8" hidden="1">
      <c r="A167">
        <v>165</v>
      </c>
      <c r="B167" t="s">
        <v>256</v>
      </c>
      <c r="C167" t="s">
        <v>729</v>
      </c>
      <c r="G167" t="s">
        <v>735</v>
      </c>
      <c r="H167" t="s">
        <v>251</v>
      </c>
    </row>
    <row r="168" spans="1:8" hidden="1">
      <c r="A168">
        <v>166</v>
      </c>
      <c r="B168" t="s">
        <v>256</v>
      </c>
      <c r="C168" t="s">
        <v>729</v>
      </c>
      <c r="G168" t="s">
        <v>735</v>
      </c>
      <c r="H168" t="s">
        <v>251</v>
      </c>
    </row>
    <row r="169" spans="1:8" hidden="1">
      <c r="A169">
        <v>167</v>
      </c>
      <c r="B169" t="s">
        <v>750</v>
      </c>
      <c r="C169" t="s">
        <v>751</v>
      </c>
      <c r="H169" t="s">
        <v>251</v>
      </c>
    </row>
    <row r="170" spans="1:8" hidden="1">
      <c r="A170">
        <v>168</v>
      </c>
      <c r="B170" t="s">
        <v>750</v>
      </c>
      <c r="C170" t="s">
        <v>751</v>
      </c>
      <c r="D170" t="s">
        <v>167</v>
      </c>
      <c r="H170" t="s">
        <v>251</v>
      </c>
    </row>
    <row r="171" spans="1:8" hidden="1">
      <c r="A171">
        <v>169</v>
      </c>
      <c r="B171" t="s">
        <v>750</v>
      </c>
      <c r="C171" t="s">
        <v>751</v>
      </c>
      <c r="D171" t="s">
        <v>167</v>
      </c>
      <c r="H171" t="s">
        <v>769</v>
      </c>
    </row>
    <row r="172" spans="1:8" hidden="1">
      <c r="A172">
        <v>170</v>
      </c>
      <c r="B172" t="s">
        <v>750</v>
      </c>
      <c r="C172" t="s">
        <v>751</v>
      </c>
      <c r="H172" t="s">
        <v>251</v>
      </c>
    </row>
    <row r="173" spans="1:8" hidden="1">
      <c r="A173">
        <v>171</v>
      </c>
      <c r="B173" t="s">
        <v>750</v>
      </c>
      <c r="C173" t="s">
        <v>751</v>
      </c>
      <c r="D173" t="s">
        <v>167</v>
      </c>
      <c r="H173" t="s">
        <v>397</v>
      </c>
    </row>
    <row r="174" spans="1:8" hidden="1">
      <c r="A174">
        <v>172</v>
      </c>
      <c r="B174" t="s">
        <v>750</v>
      </c>
      <c r="C174" t="s">
        <v>751</v>
      </c>
      <c r="D174" t="s">
        <v>167</v>
      </c>
      <c r="H174" t="s">
        <v>769</v>
      </c>
    </row>
    <row r="175" spans="1:8" hidden="1">
      <c r="A175">
        <v>173</v>
      </c>
      <c r="B175" t="s">
        <v>750</v>
      </c>
      <c r="C175" t="s">
        <v>751</v>
      </c>
      <c r="H175" t="s">
        <v>251</v>
      </c>
    </row>
    <row r="176" spans="1:8" hidden="1">
      <c r="A176">
        <v>174</v>
      </c>
      <c r="B176" t="s">
        <v>750</v>
      </c>
      <c r="C176" t="s">
        <v>751</v>
      </c>
      <c r="H176" t="s">
        <v>251</v>
      </c>
    </row>
    <row r="177" spans="1:8" hidden="1">
      <c r="A177">
        <v>175</v>
      </c>
      <c r="B177" t="s">
        <v>686</v>
      </c>
      <c r="C177" t="s">
        <v>784</v>
      </c>
      <c r="G177" t="s">
        <v>789</v>
      </c>
      <c r="H177" t="s">
        <v>251</v>
      </c>
    </row>
    <row r="178" spans="1:8" hidden="1">
      <c r="A178">
        <v>176</v>
      </c>
      <c r="B178" t="s">
        <v>686</v>
      </c>
      <c r="C178" t="s">
        <v>784</v>
      </c>
      <c r="G178" t="s">
        <v>789</v>
      </c>
      <c r="H178" t="s">
        <v>251</v>
      </c>
    </row>
    <row r="179" spans="1:8" hidden="1">
      <c r="A179">
        <v>177</v>
      </c>
      <c r="B179" t="s">
        <v>686</v>
      </c>
      <c r="C179" t="s">
        <v>784</v>
      </c>
      <c r="D179" t="s">
        <v>167</v>
      </c>
      <c r="G179" t="s">
        <v>798</v>
      </c>
      <c r="H179" t="s">
        <v>251</v>
      </c>
    </row>
    <row r="180" spans="1:8" hidden="1">
      <c r="A180">
        <v>178</v>
      </c>
      <c r="B180" t="s">
        <v>686</v>
      </c>
      <c r="C180" t="s">
        <v>784</v>
      </c>
      <c r="G180" t="s">
        <v>789</v>
      </c>
      <c r="H180" t="s">
        <v>251</v>
      </c>
    </row>
    <row r="181" spans="1:8" hidden="1">
      <c r="A181">
        <v>179</v>
      </c>
      <c r="B181" t="s">
        <v>686</v>
      </c>
      <c r="C181" t="s">
        <v>784</v>
      </c>
      <c r="G181" t="s">
        <v>789</v>
      </c>
      <c r="H181" t="s">
        <v>397</v>
      </c>
    </row>
    <row r="182" spans="1:8" hidden="1">
      <c r="A182">
        <v>180</v>
      </c>
      <c r="B182" t="s">
        <v>686</v>
      </c>
      <c r="C182" t="s">
        <v>784</v>
      </c>
      <c r="G182" t="s">
        <v>789</v>
      </c>
      <c r="H182" t="s">
        <v>397</v>
      </c>
    </row>
    <row r="183" spans="1:8" hidden="1">
      <c r="A183">
        <v>181</v>
      </c>
      <c r="B183" t="s">
        <v>686</v>
      </c>
      <c r="C183" t="s">
        <v>784</v>
      </c>
      <c r="G183" t="s">
        <v>789</v>
      </c>
      <c r="H183" t="s">
        <v>251</v>
      </c>
    </row>
    <row r="184" spans="1:8" hidden="1">
      <c r="A184">
        <v>182</v>
      </c>
      <c r="B184" t="s">
        <v>686</v>
      </c>
      <c r="C184" t="s">
        <v>784</v>
      </c>
      <c r="D184" t="s">
        <v>167</v>
      </c>
      <c r="G184" t="s">
        <v>798</v>
      </c>
      <c r="H184" t="s">
        <v>251</v>
      </c>
    </row>
    <row r="185" spans="1:8" hidden="1">
      <c r="A185">
        <v>183</v>
      </c>
      <c r="B185" t="s">
        <v>750</v>
      </c>
      <c r="C185" t="s">
        <v>808</v>
      </c>
      <c r="H185" t="s">
        <v>251</v>
      </c>
    </row>
    <row r="186" spans="1:8" hidden="1">
      <c r="A186">
        <v>184</v>
      </c>
      <c r="B186" t="s">
        <v>750</v>
      </c>
      <c r="C186" t="s">
        <v>808</v>
      </c>
      <c r="H186" t="s">
        <v>251</v>
      </c>
    </row>
    <row r="187" spans="1:8" hidden="1">
      <c r="A187">
        <v>185</v>
      </c>
      <c r="B187" t="s">
        <v>750</v>
      </c>
      <c r="C187" t="s">
        <v>808</v>
      </c>
      <c r="H187" t="s">
        <v>251</v>
      </c>
    </row>
    <row r="188" spans="1:8" hidden="1">
      <c r="A188">
        <v>186</v>
      </c>
      <c r="B188" t="s">
        <v>750</v>
      </c>
      <c r="C188" t="s">
        <v>808</v>
      </c>
      <c r="H188" t="s">
        <v>251</v>
      </c>
    </row>
    <row r="189" spans="1:8" hidden="1">
      <c r="A189">
        <v>187</v>
      </c>
      <c r="B189" t="s">
        <v>750</v>
      </c>
      <c r="C189" t="s">
        <v>808</v>
      </c>
      <c r="H189" t="s">
        <v>251</v>
      </c>
    </row>
    <row r="190" spans="1:8" hidden="1">
      <c r="A190">
        <v>188</v>
      </c>
      <c r="B190" t="s">
        <v>750</v>
      </c>
      <c r="C190" t="s">
        <v>808</v>
      </c>
      <c r="H190" t="s">
        <v>251</v>
      </c>
    </row>
    <row r="191" spans="1:8" hidden="1">
      <c r="A191">
        <v>189</v>
      </c>
      <c r="B191" t="s">
        <v>750</v>
      </c>
      <c r="C191" t="s">
        <v>808</v>
      </c>
      <c r="H191" t="s">
        <v>251</v>
      </c>
    </row>
    <row r="192" spans="1:8" hidden="1">
      <c r="A192">
        <v>190</v>
      </c>
      <c r="B192" t="s">
        <v>750</v>
      </c>
      <c r="C192" t="s">
        <v>808</v>
      </c>
      <c r="H192" t="s">
        <v>769</v>
      </c>
    </row>
    <row r="193" spans="1:8" hidden="1">
      <c r="A193">
        <v>191</v>
      </c>
      <c r="B193" t="s">
        <v>750</v>
      </c>
      <c r="C193" t="s">
        <v>808</v>
      </c>
      <c r="D193" t="s">
        <v>167</v>
      </c>
      <c r="H193" t="s">
        <v>826</v>
      </c>
    </row>
    <row r="194" spans="1:8" hidden="1">
      <c r="A194">
        <v>192</v>
      </c>
      <c r="B194" t="s">
        <v>750</v>
      </c>
      <c r="C194" t="s">
        <v>808</v>
      </c>
      <c r="D194" t="s">
        <v>167</v>
      </c>
      <c r="H194" t="s">
        <v>251</v>
      </c>
    </row>
    <row r="195" spans="1:8" hidden="1">
      <c r="A195">
        <v>193</v>
      </c>
      <c r="B195" t="s">
        <v>750</v>
      </c>
      <c r="C195" t="s">
        <v>808</v>
      </c>
      <c r="H195" t="s">
        <v>251</v>
      </c>
    </row>
    <row r="196" spans="1:8" hidden="1">
      <c r="A196">
        <v>194</v>
      </c>
      <c r="B196" t="s">
        <v>750</v>
      </c>
      <c r="C196" t="s">
        <v>808</v>
      </c>
      <c r="D196" t="s">
        <v>167</v>
      </c>
      <c r="H196" t="s">
        <v>251</v>
      </c>
    </row>
    <row r="197" spans="1:8" hidden="1">
      <c r="A197">
        <v>195</v>
      </c>
      <c r="B197" t="s">
        <v>750</v>
      </c>
      <c r="C197" t="s">
        <v>808</v>
      </c>
      <c r="H197" t="s">
        <v>397</v>
      </c>
    </row>
    <row r="198" spans="1:8" hidden="1">
      <c r="A198">
        <v>196</v>
      </c>
      <c r="B198" t="s">
        <v>510</v>
      </c>
      <c r="C198" t="s">
        <v>834</v>
      </c>
      <c r="G198" t="s">
        <v>841</v>
      </c>
      <c r="H198" t="s">
        <v>251</v>
      </c>
    </row>
    <row r="199" spans="1:8" hidden="1">
      <c r="A199">
        <v>197</v>
      </c>
      <c r="B199" t="s">
        <v>510</v>
      </c>
      <c r="C199" t="s">
        <v>834</v>
      </c>
      <c r="G199" t="s">
        <v>841</v>
      </c>
      <c r="H199" t="s">
        <v>251</v>
      </c>
    </row>
    <row r="200" spans="1:8" hidden="1">
      <c r="A200">
        <v>198</v>
      </c>
      <c r="B200" t="s">
        <v>510</v>
      </c>
      <c r="C200" t="s">
        <v>834</v>
      </c>
      <c r="G200" t="s">
        <v>843</v>
      </c>
      <c r="H200" t="s">
        <v>251</v>
      </c>
    </row>
    <row r="201" spans="1:8" hidden="1">
      <c r="A201">
        <v>199</v>
      </c>
      <c r="B201" t="s">
        <v>510</v>
      </c>
      <c r="C201" t="s">
        <v>834</v>
      </c>
      <c r="G201" t="s">
        <v>843</v>
      </c>
      <c r="H201" t="s">
        <v>251</v>
      </c>
    </row>
    <row r="202" spans="1:8" hidden="1">
      <c r="A202">
        <v>200</v>
      </c>
      <c r="B202" t="s">
        <v>510</v>
      </c>
      <c r="C202" t="s">
        <v>834</v>
      </c>
      <c r="H202" t="s">
        <v>251</v>
      </c>
    </row>
    <row r="203" spans="1:8" hidden="1">
      <c r="A203">
        <v>201</v>
      </c>
      <c r="B203" t="s">
        <v>510</v>
      </c>
      <c r="C203" t="s">
        <v>834</v>
      </c>
      <c r="H203" t="s">
        <v>251</v>
      </c>
    </row>
    <row r="204" spans="1:8" hidden="1">
      <c r="A204">
        <v>202</v>
      </c>
      <c r="B204" t="s">
        <v>510</v>
      </c>
      <c r="C204" t="s">
        <v>834</v>
      </c>
      <c r="G204" t="s">
        <v>841</v>
      </c>
      <c r="H204" t="s">
        <v>251</v>
      </c>
    </row>
    <row r="205" spans="1:8" hidden="1">
      <c r="A205">
        <v>203</v>
      </c>
      <c r="B205" t="s">
        <v>510</v>
      </c>
      <c r="C205" t="s">
        <v>834</v>
      </c>
      <c r="G205" t="s">
        <v>843</v>
      </c>
      <c r="H205" t="s">
        <v>251</v>
      </c>
    </row>
    <row r="206" spans="1:8" hidden="1">
      <c r="A206">
        <v>204</v>
      </c>
      <c r="B206" t="s">
        <v>510</v>
      </c>
      <c r="C206" t="s">
        <v>834</v>
      </c>
      <c r="H206" t="s">
        <v>251</v>
      </c>
    </row>
    <row r="207" spans="1:8" hidden="1">
      <c r="A207">
        <v>205</v>
      </c>
      <c r="B207" t="s">
        <v>510</v>
      </c>
      <c r="C207" t="s">
        <v>834</v>
      </c>
      <c r="H207" t="s">
        <v>251</v>
      </c>
    </row>
    <row r="208" spans="1:8" hidden="1">
      <c r="A208">
        <v>206</v>
      </c>
      <c r="B208" t="s">
        <v>510</v>
      </c>
      <c r="C208" t="s">
        <v>846</v>
      </c>
      <c r="H208" t="s">
        <v>251</v>
      </c>
    </row>
    <row r="209" spans="1:8" hidden="1">
      <c r="A209">
        <v>207</v>
      </c>
      <c r="B209" t="s">
        <v>510</v>
      </c>
      <c r="C209" t="s">
        <v>846</v>
      </c>
      <c r="H209" t="s">
        <v>251</v>
      </c>
    </row>
    <row r="210" spans="1:8" hidden="1">
      <c r="A210">
        <v>208</v>
      </c>
      <c r="B210" t="s">
        <v>510</v>
      </c>
      <c r="C210" t="s">
        <v>846</v>
      </c>
      <c r="H210" t="s">
        <v>251</v>
      </c>
    </row>
    <row r="211" spans="1:8" hidden="1">
      <c r="A211">
        <v>209</v>
      </c>
      <c r="B211" t="s">
        <v>510</v>
      </c>
      <c r="C211" t="s">
        <v>846</v>
      </c>
      <c r="H211" t="s">
        <v>251</v>
      </c>
    </row>
    <row r="212" spans="1:8" hidden="1">
      <c r="A212">
        <v>210</v>
      </c>
      <c r="B212" t="s">
        <v>510</v>
      </c>
      <c r="C212" t="s">
        <v>846</v>
      </c>
      <c r="H212" t="s">
        <v>251</v>
      </c>
    </row>
    <row r="213" spans="1:8" hidden="1">
      <c r="A213">
        <v>211</v>
      </c>
      <c r="B213" t="s">
        <v>510</v>
      </c>
      <c r="C213" t="s">
        <v>846</v>
      </c>
      <c r="H213" t="s">
        <v>251</v>
      </c>
    </row>
    <row r="214" spans="1:8" hidden="1">
      <c r="A214">
        <v>212</v>
      </c>
      <c r="B214" t="s">
        <v>853</v>
      </c>
      <c r="C214" t="s">
        <v>854</v>
      </c>
      <c r="G214" t="s">
        <v>865</v>
      </c>
    </row>
    <row r="215" spans="1:8" hidden="1">
      <c r="A215">
        <v>213</v>
      </c>
      <c r="B215" t="s">
        <v>853</v>
      </c>
      <c r="C215" t="s">
        <v>854</v>
      </c>
      <c r="G215" t="s">
        <v>865</v>
      </c>
    </row>
    <row r="216" spans="1:8" hidden="1">
      <c r="A216">
        <v>214</v>
      </c>
      <c r="B216" t="s">
        <v>853</v>
      </c>
      <c r="C216" t="s">
        <v>854</v>
      </c>
      <c r="G216" t="s">
        <v>865</v>
      </c>
      <c r="H216" t="s">
        <v>233</v>
      </c>
    </row>
    <row r="217" spans="1:8" hidden="1">
      <c r="A217">
        <v>215</v>
      </c>
      <c r="B217" t="s">
        <v>869</v>
      </c>
      <c r="C217" t="s">
        <v>870</v>
      </c>
    </row>
    <row r="218" spans="1:8" hidden="1">
      <c r="A218">
        <v>216</v>
      </c>
      <c r="B218" t="s">
        <v>869</v>
      </c>
      <c r="C218" t="s">
        <v>870</v>
      </c>
      <c r="G218" t="s">
        <v>881</v>
      </c>
    </row>
    <row r="219" spans="1:8" hidden="1">
      <c r="A219">
        <v>217</v>
      </c>
      <c r="B219" t="s">
        <v>869</v>
      </c>
      <c r="C219" t="s">
        <v>870</v>
      </c>
      <c r="H219" t="s">
        <v>251</v>
      </c>
    </row>
    <row r="220" spans="1:8" hidden="1">
      <c r="A220">
        <v>218</v>
      </c>
      <c r="B220" t="s">
        <v>869</v>
      </c>
      <c r="C220" t="s">
        <v>870</v>
      </c>
      <c r="H220" t="s">
        <v>251</v>
      </c>
    </row>
    <row r="221" spans="1:8" hidden="1">
      <c r="A221">
        <v>219</v>
      </c>
      <c r="B221" t="s">
        <v>510</v>
      </c>
      <c r="C221" t="s">
        <v>888</v>
      </c>
      <c r="F221" t="s">
        <v>167</v>
      </c>
      <c r="G221" t="s">
        <v>896</v>
      </c>
      <c r="H221" t="s">
        <v>251</v>
      </c>
    </row>
    <row r="222" spans="1:8" hidden="1">
      <c r="A222">
        <v>220</v>
      </c>
      <c r="B222" t="s">
        <v>510</v>
      </c>
      <c r="C222" t="s">
        <v>888</v>
      </c>
      <c r="F222" t="s">
        <v>167</v>
      </c>
      <c r="G222" t="s">
        <v>901</v>
      </c>
      <c r="H222" t="s">
        <v>251</v>
      </c>
    </row>
    <row r="223" spans="1:8" hidden="1">
      <c r="A223">
        <v>221</v>
      </c>
      <c r="B223" t="s">
        <v>510</v>
      </c>
      <c r="C223" t="s">
        <v>888</v>
      </c>
      <c r="F223" t="s">
        <v>167</v>
      </c>
      <c r="G223" t="s">
        <v>896</v>
      </c>
      <c r="H223" t="s">
        <v>251</v>
      </c>
    </row>
    <row r="224" spans="1:8" hidden="1">
      <c r="A224">
        <v>222</v>
      </c>
      <c r="B224" t="s">
        <v>510</v>
      </c>
      <c r="C224" t="s">
        <v>888</v>
      </c>
      <c r="G224" t="s">
        <v>896</v>
      </c>
      <c r="H224" t="s">
        <v>251</v>
      </c>
    </row>
    <row r="225" spans="1:8" hidden="1">
      <c r="A225">
        <v>223</v>
      </c>
      <c r="B225" t="s">
        <v>510</v>
      </c>
      <c r="C225" t="s">
        <v>888</v>
      </c>
      <c r="F225" t="s">
        <v>167</v>
      </c>
      <c r="G225" t="s">
        <v>896</v>
      </c>
      <c r="H225" t="s">
        <v>251</v>
      </c>
    </row>
    <row r="226" spans="1:8" hidden="1">
      <c r="A226">
        <v>224</v>
      </c>
      <c r="B226" t="s">
        <v>869</v>
      </c>
      <c r="C226" t="s">
        <v>908</v>
      </c>
    </row>
    <row r="227" spans="1:8" hidden="1">
      <c r="A227">
        <v>225</v>
      </c>
      <c r="B227" t="s">
        <v>869</v>
      </c>
      <c r="C227" t="s">
        <v>908</v>
      </c>
    </row>
    <row r="228" spans="1:8" hidden="1">
      <c r="A228">
        <v>226</v>
      </c>
      <c r="B228" t="s">
        <v>869</v>
      </c>
      <c r="C228" t="s">
        <v>908</v>
      </c>
      <c r="H228" t="s">
        <v>251</v>
      </c>
    </row>
    <row r="229" spans="1:8" hidden="1">
      <c r="A229">
        <v>227</v>
      </c>
      <c r="B229" t="s">
        <v>920</v>
      </c>
      <c r="C229" t="s">
        <v>921</v>
      </c>
      <c r="H229" t="s">
        <v>251</v>
      </c>
    </row>
    <row r="230" spans="1:8" hidden="1">
      <c r="A230">
        <v>228</v>
      </c>
      <c r="B230" t="s">
        <v>920</v>
      </c>
      <c r="C230" t="s">
        <v>921</v>
      </c>
      <c r="H230" t="s">
        <v>251</v>
      </c>
    </row>
    <row r="231" spans="1:8" hidden="1">
      <c r="A231">
        <v>229</v>
      </c>
      <c r="B231" t="s">
        <v>920</v>
      </c>
      <c r="C231" t="s">
        <v>921</v>
      </c>
      <c r="H231" t="s">
        <v>251</v>
      </c>
    </row>
    <row r="232" spans="1:8" hidden="1">
      <c r="A232">
        <v>230</v>
      </c>
      <c r="B232" t="s">
        <v>920</v>
      </c>
      <c r="C232" t="s">
        <v>921</v>
      </c>
      <c r="H232" t="s">
        <v>251</v>
      </c>
    </row>
    <row r="233" spans="1:8" hidden="1">
      <c r="A233">
        <v>231</v>
      </c>
      <c r="B233" t="s">
        <v>920</v>
      </c>
      <c r="C233" t="s">
        <v>921</v>
      </c>
      <c r="H233" t="s">
        <v>251</v>
      </c>
    </row>
    <row r="234" spans="1:8" hidden="1">
      <c r="A234">
        <v>232</v>
      </c>
      <c r="B234" t="s">
        <v>920</v>
      </c>
      <c r="C234" t="s">
        <v>921</v>
      </c>
      <c r="H234" t="s">
        <v>251</v>
      </c>
    </row>
    <row r="235" spans="1:8" hidden="1">
      <c r="A235">
        <v>233</v>
      </c>
      <c r="B235" t="s">
        <v>920</v>
      </c>
      <c r="C235" t="s">
        <v>921</v>
      </c>
      <c r="H235" t="s">
        <v>251</v>
      </c>
    </row>
    <row r="236" spans="1:8" hidden="1">
      <c r="A236">
        <v>234</v>
      </c>
      <c r="B236" t="s">
        <v>920</v>
      </c>
      <c r="C236" t="s">
        <v>921</v>
      </c>
      <c r="H236" t="s">
        <v>251</v>
      </c>
    </row>
    <row r="237" spans="1:8" hidden="1">
      <c r="A237">
        <v>235</v>
      </c>
      <c r="B237" t="s">
        <v>954</v>
      </c>
      <c r="C237" t="s">
        <v>955</v>
      </c>
      <c r="D237" t="s">
        <v>167</v>
      </c>
      <c r="H237" t="s">
        <v>965</v>
      </c>
    </row>
    <row r="238" spans="1:8" hidden="1">
      <c r="A238">
        <v>236</v>
      </c>
      <c r="B238" t="s">
        <v>954</v>
      </c>
      <c r="C238" t="s">
        <v>955</v>
      </c>
      <c r="D238" t="s">
        <v>167</v>
      </c>
      <c r="H238" t="s">
        <v>965</v>
      </c>
    </row>
    <row r="239" spans="1:8" hidden="1">
      <c r="A239">
        <v>237</v>
      </c>
      <c r="B239" t="s">
        <v>968</v>
      </c>
      <c r="C239" t="s">
        <v>969</v>
      </c>
      <c r="D239" t="s">
        <v>167</v>
      </c>
      <c r="H239" t="s">
        <v>980</v>
      </c>
    </row>
    <row r="240" spans="1:8" hidden="1">
      <c r="A240">
        <v>238</v>
      </c>
      <c r="B240" t="s">
        <v>968</v>
      </c>
      <c r="C240" t="s">
        <v>969</v>
      </c>
      <c r="D240" t="s">
        <v>167</v>
      </c>
      <c r="H240" t="s">
        <v>982</v>
      </c>
    </row>
    <row r="241" spans="1:8" hidden="1">
      <c r="A241">
        <v>239</v>
      </c>
      <c r="B241" t="s">
        <v>853</v>
      </c>
      <c r="C241" t="s">
        <v>983</v>
      </c>
      <c r="D241" t="s">
        <v>167</v>
      </c>
      <c r="H241" t="s">
        <v>251</v>
      </c>
    </row>
    <row r="242" spans="1:8" hidden="1">
      <c r="A242">
        <v>240</v>
      </c>
      <c r="B242" t="s">
        <v>853</v>
      </c>
      <c r="C242" t="s">
        <v>983</v>
      </c>
      <c r="D242" t="s">
        <v>167</v>
      </c>
      <c r="H242" t="s">
        <v>1001</v>
      </c>
    </row>
    <row r="243" spans="1:8" hidden="1">
      <c r="A243">
        <v>241</v>
      </c>
      <c r="B243" t="s">
        <v>686</v>
      </c>
      <c r="C243" t="s">
        <v>1004</v>
      </c>
      <c r="D243" t="s">
        <v>167</v>
      </c>
      <c r="G243" t="s">
        <v>1017</v>
      </c>
      <c r="H243" t="s">
        <v>1018</v>
      </c>
    </row>
    <row r="244" spans="1:8" hidden="1">
      <c r="A244">
        <v>242</v>
      </c>
      <c r="B244" t="s">
        <v>686</v>
      </c>
      <c r="C244" t="s">
        <v>1004</v>
      </c>
      <c r="D244" t="s">
        <v>167</v>
      </c>
      <c r="G244" t="s">
        <v>1017</v>
      </c>
      <c r="H244" t="s">
        <v>1022</v>
      </c>
    </row>
    <row r="245" spans="1:8" hidden="1">
      <c r="A245">
        <v>243</v>
      </c>
      <c r="B245" t="s">
        <v>920</v>
      </c>
      <c r="C245" t="s">
        <v>1023</v>
      </c>
      <c r="D245" t="s">
        <v>167</v>
      </c>
      <c r="H245" t="s">
        <v>1033</v>
      </c>
    </row>
    <row r="246" spans="1:8" hidden="1">
      <c r="A246">
        <v>244</v>
      </c>
      <c r="B246" t="s">
        <v>920</v>
      </c>
      <c r="C246" t="s">
        <v>1023</v>
      </c>
      <c r="D246" t="s">
        <v>167</v>
      </c>
      <c r="H246" t="s">
        <v>1039</v>
      </c>
    </row>
    <row r="247" spans="1:8" hidden="1">
      <c r="A247">
        <v>245</v>
      </c>
      <c r="B247" t="s">
        <v>920</v>
      </c>
      <c r="C247" t="s">
        <v>1023</v>
      </c>
      <c r="D247" t="s">
        <v>167</v>
      </c>
      <c r="H247" t="s">
        <v>1045</v>
      </c>
    </row>
    <row r="248" spans="1:8" hidden="1">
      <c r="A248">
        <v>246</v>
      </c>
      <c r="B248" t="s">
        <v>1046</v>
      </c>
      <c r="C248" t="s">
        <v>1047</v>
      </c>
      <c r="D248" t="s">
        <v>167</v>
      </c>
      <c r="G248" t="s">
        <v>1059</v>
      </c>
      <c r="H248" t="s">
        <v>1060</v>
      </c>
    </row>
    <row r="249" spans="1:8" hidden="1">
      <c r="A249">
        <v>247</v>
      </c>
      <c r="B249" t="s">
        <v>1046</v>
      </c>
      <c r="C249" t="s">
        <v>1047</v>
      </c>
      <c r="D249" t="s">
        <v>167</v>
      </c>
      <c r="G249" t="s">
        <v>1069</v>
      </c>
      <c r="H249" t="s">
        <v>1070</v>
      </c>
    </row>
    <row r="250" spans="1:8" hidden="1">
      <c r="A250">
        <v>248</v>
      </c>
      <c r="B250" t="s">
        <v>1071</v>
      </c>
      <c r="C250" t="s">
        <v>1072</v>
      </c>
      <c r="D250" t="s">
        <v>167</v>
      </c>
      <c r="G250" t="s">
        <v>1084</v>
      </c>
      <c r="H250" t="s">
        <v>1085</v>
      </c>
    </row>
    <row r="251" spans="1:8" hidden="1">
      <c r="A251">
        <v>249</v>
      </c>
      <c r="B251" t="s">
        <v>1071</v>
      </c>
      <c r="C251" t="s">
        <v>1072</v>
      </c>
      <c r="D251" t="s">
        <v>167</v>
      </c>
      <c r="G251" t="s">
        <v>1084</v>
      </c>
      <c r="H251" t="s">
        <v>1085</v>
      </c>
    </row>
    <row r="252" spans="1:8" hidden="1">
      <c r="A252">
        <v>250</v>
      </c>
      <c r="B252" t="s">
        <v>1071</v>
      </c>
      <c r="C252" t="s">
        <v>1072</v>
      </c>
      <c r="D252" t="s">
        <v>167</v>
      </c>
      <c r="G252" t="s">
        <v>1084</v>
      </c>
      <c r="H252" t="s">
        <v>1090</v>
      </c>
    </row>
    <row r="253" spans="1:8" hidden="1">
      <c r="A253">
        <v>251</v>
      </c>
      <c r="B253" t="s">
        <v>1071</v>
      </c>
      <c r="C253" t="s">
        <v>1072</v>
      </c>
      <c r="D253" t="s">
        <v>167</v>
      </c>
      <c r="G253" t="s">
        <v>1084</v>
      </c>
      <c r="H253" t="s">
        <v>1090</v>
      </c>
    </row>
    <row r="254" spans="1:8" hidden="1">
      <c r="A254">
        <v>252</v>
      </c>
      <c r="C254" t="s">
        <v>1092</v>
      </c>
      <c r="D254" t="s">
        <v>167</v>
      </c>
      <c r="G254" t="s">
        <v>1103</v>
      </c>
      <c r="H254" t="s">
        <v>1104</v>
      </c>
    </row>
    <row r="255" spans="1:8" hidden="1">
      <c r="A255">
        <v>253</v>
      </c>
      <c r="C255" t="s">
        <v>1092</v>
      </c>
      <c r="D255" t="s">
        <v>167</v>
      </c>
      <c r="G255" t="s">
        <v>1112</v>
      </c>
      <c r="H255" t="s">
        <v>1113</v>
      </c>
    </row>
    <row r="256" spans="1:8" hidden="1">
      <c r="A256">
        <v>254</v>
      </c>
      <c r="C256" t="s">
        <v>1092</v>
      </c>
      <c r="D256" t="s">
        <v>167</v>
      </c>
      <c r="G256" t="s">
        <v>1103</v>
      </c>
      <c r="H256" t="s">
        <v>1115</v>
      </c>
    </row>
    <row r="257" spans="1:8" hidden="1">
      <c r="A257">
        <v>255</v>
      </c>
      <c r="C257" t="s">
        <v>1092</v>
      </c>
      <c r="D257" t="s">
        <v>167</v>
      </c>
      <c r="G257" t="s">
        <v>1112</v>
      </c>
      <c r="H257" t="s">
        <v>1113</v>
      </c>
    </row>
    <row r="258" spans="1:8" hidden="1">
      <c r="A258">
        <v>256</v>
      </c>
      <c r="C258" t="s">
        <v>1117</v>
      </c>
      <c r="D258" t="s">
        <v>167</v>
      </c>
      <c r="G258" t="s">
        <v>1125</v>
      </c>
      <c r="H258" t="s">
        <v>1126</v>
      </c>
    </row>
    <row r="259" spans="1:8" hidden="1">
      <c r="A259">
        <v>257</v>
      </c>
      <c r="C259" t="s">
        <v>1117</v>
      </c>
      <c r="D259" t="s">
        <v>167</v>
      </c>
      <c r="G259" t="s">
        <v>1130</v>
      </c>
      <c r="H259" t="s">
        <v>1131</v>
      </c>
    </row>
    <row r="260" spans="1:8" hidden="1">
      <c r="A260">
        <v>258</v>
      </c>
      <c r="C260" t="s">
        <v>1117</v>
      </c>
      <c r="D260" t="s">
        <v>167</v>
      </c>
      <c r="G260" t="s">
        <v>1130</v>
      </c>
      <c r="H260" t="s">
        <v>1131</v>
      </c>
    </row>
    <row r="261" spans="1:8" hidden="1">
      <c r="A261">
        <v>259</v>
      </c>
      <c r="B261" t="s">
        <v>1046</v>
      </c>
      <c r="C261" t="s">
        <v>1133</v>
      </c>
      <c r="D261" t="s">
        <v>167</v>
      </c>
      <c r="G261" t="s">
        <v>1069</v>
      </c>
      <c r="H261" t="s">
        <v>1135</v>
      </c>
    </row>
    <row r="262" spans="1:8" hidden="1">
      <c r="A262">
        <v>260</v>
      </c>
      <c r="B262" t="s">
        <v>1046</v>
      </c>
      <c r="C262" t="s">
        <v>1133</v>
      </c>
      <c r="D262" t="s">
        <v>167</v>
      </c>
      <c r="G262" t="s">
        <v>1069</v>
      </c>
      <c r="H262" t="s">
        <v>1135</v>
      </c>
    </row>
    <row r="263" spans="1:8" hidden="1">
      <c r="A263">
        <v>261</v>
      </c>
      <c r="B263" t="s">
        <v>1046</v>
      </c>
      <c r="C263" t="s">
        <v>1133</v>
      </c>
      <c r="D263" t="s">
        <v>167</v>
      </c>
      <c r="G263" t="s">
        <v>1069</v>
      </c>
      <c r="H263" t="s">
        <v>1140</v>
      </c>
    </row>
    <row r="264" spans="1:8" hidden="1">
      <c r="A264">
        <v>262</v>
      </c>
      <c r="B264" t="s">
        <v>1141</v>
      </c>
      <c r="C264" t="s">
        <v>1142</v>
      </c>
      <c r="G264" t="s">
        <v>723</v>
      </c>
    </row>
    <row r="265" spans="1:8" hidden="1">
      <c r="A265">
        <v>263</v>
      </c>
      <c r="B265" t="s">
        <v>1071</v>
      </c>
      <c r="C265" t="s">
        <v>1156</v>
      </c>
      <c r="D265" t="s">
        <v>167</v>
      </c>
      <c r="G265" t="s">
        <v>1167</v>
      </c>
      <c r="H265" t="s">
        <v>965</v>
      </c>
    </row>
    <row r="266" spans="1:8" hidden="1">
      <c r="A266">
        <v>264</v>
      </c>
      <c r="B266" t="s">
        <v>1071</v>
      </c>
      <c r="C266" t="s">
        <v>1156</v>
      </c>
      <c r="D266" t="s">
        <v>167</v>
      </c>
      <c r="G266" t="s">
        <v>1167</v>
      </c>
      <c r="H266" t="s">
        <v>965</v>
      </c>
    </row>
    <row r="267" spans="1:8" hidden="1">
      <c r="A267">
        <v>265</v>
      </c>
      <c r="B267" t="s">
        <v>1071</v>
      </c>
      <c r="C267" t="s">
        <v>1156</v>
      </c>
      <c r="D267" t="s">
        <v>167</v>
      </c>
      <c r="G267" t="s">
        <v>1167</v>
      </c>
      <c r="H267" t="s">
        <v>1176</v>
      </c>
    </row>
    <row r="268" spans="1:8" hidden="1">
      <c r="A268">
        <v>266</v>
      </c>
      <c r="B268" t="s">
        <v>1071</v>
      </c>
      <c r="C268" t="s">
        <v>1156</v>
      </c>
      <c r="D268" t="s">
        <v>167</v>
      </c>
      <c r="G268" t="s">
        <v>1167</v>
      </c>
      <c r="H268" t="s">
        <v>1182</v>
      </c>
    </row>
    <row r="269" spans="1:8" hidden="1">
      <c r="A269">
        <v>267</v>
      </c>
      <c r="B269" t="s">
        <v>1183</v>
      </c>
      <c r="C269" t="s">
        <v>1184</v>
      </c>
      <c r="H269" t="s">
        <v>251</v>
      </c>
    </row>
    <row r="270" spans="1:8" hidden="1">
      <c r="A270">
        <v>268</v>
      </c>
      <c r="B270" t="s">
        <v>1183</v>
      </c>
      <c r="C270" t="s">
        <v>1190</v>
      </c>
      <c r="H270" t="s">
        <v>251</v>
      </c>
    </row>
    <row r="271" spans="1:8" hidden="1">
      <c r="A271">
        <v>269</v>
      </c>
      <c r="B271" t="s">
        <v>1198</v>
      </c>
      <c r="C271" t="s">
        <v>1199</v>
      </c>
      <c r="D271" t="s">
        <v>167</v>
      </c>
      <c r="H271" t="s">
        <v>1208</v>
      </c>
    </row>
    <row r="272" spans="1:8" hidden="1">
      <c r="A272">
        <v>270</v>
      </c>
      <c r="B272" t="s">
        <v>1198</v>
      </c>
      <c r="C272" t="s">
        <v>1199</v>
      </c>
      <c r="D272" t="s">
        <v>167</v>
      </c>
      <c r="H272" t="s">
        <v>1208</v>
      </c>
    </row>
    <row r="273" spans="1:8" hidden="1">
      <c r="A273">
        <v>271</v>
      </c>
      <c r="B273" t="s">
        <v>1198</v>
      </c>
      <c r="C273" t="s">
        <v>1199</v>
      </c>
      <c r="D273" t="s">
        <v>167</v>
      </c>
      <c r="F273" t="s">
        <v>167</v>
      </c>
      <c r="H273" t="s">
        <v>1216</v>
      </c>
    </row>
    <row r="274" spans="1:8" hidden="1">
      <c r="A274">
        <v>272</v>
      </c>
      <c r="B274" t="s">
        <v>1183</v>
      </c>
      <c r="C274" t="s">
        <v>1217</v>
      </c>
      <c r="D274" t="s">
        <v>167</v>
      </c>
      <c r="H274" t="s">
        <v>251</v>
      </c>
    </row>
    <row r="275" spans="1:8" hidden="1">
      <c r="A275">
        <v>273</v>
      </c>
      <c r="B275" t="s">
        <v>1071</v>
      </c>
      <c r="C275" t="s">
        <v>1225</v>
      </c>
      <c r="D275" t="s">
        <v>167</v>
      </c>
      <c r="F275" t="s">
        <v>167</v>
      </c>
      <c r="G275" t="s">
        <v>1237</v>
      </c>
      <c r="H275" t="s">
        <v>1238</v>
      </c>
    </row>
    <row r="276" spans="1:8" hidden="1">
      <c r="A276">
        <v>274</v>
      </c>
      <c r="B276" t="s">
        <v>1071</v>
      </c>
      <c r="C276" t="s">
        <v>1225</v>
      </c>
      <c r="D276" t="s">
        <v>167</v>
      </c>
      <c r="F276" t="s">
        <v>167</v>
      </c>
      <c r="G276" t="s">
        <v>1237</v>
      </c>
      <c r="H276" t="s">
        <v>1238</v>
      </c>
    </row>
    <row r="277" spans="1:8" hidden="1">
      <c r="A277">
        <v>275</v>
      </c>
      <c r="B277" t="s">
        <v>1183</v>
      </c>
      <c r="C277" t="s">
        <v>1240</v>
      </c>
      <c r="F277" t="s">
        <v>167</v>
      </c>
      <c r="G277" t="s">
        <v>1250</v>
      </c>
      <c r="H277" t="s">
        <v>251</v>
      </c>
    </row>
    <row r="278" spans="1:8" hidden="1">
      <c r="A278">
        <v>276</v>
      </c>
      <c r="B278" t="s">
        <v>1252</v>
      </c>
      <c r="C278" t="s">
        <v>181</v>
      </c>
      <c r="D278" t="s">
        <v>167</v>
      </c>
      <c r="F278" t="s">
        <v>167</v>
      </c>
      <c r="G278" t="s">
        <v>1263</v>
      </c>
      <c r="H278" t="s">
        <v>1131</v>
      </c>
    </row>
    <row r="279" spans="1:8" hidden="1">
      <c r="A279">
        <v>277</v>
      </c>
      <c r="B279" t="s">
        <v>1252</v>
      </c>
      <c r="C279" t="s">
        <v>181</v>
      </c>
      <c r="D279" t="s">
        <v>167</v>
      </c>
      <c r="F279" t="s">
        <v>167</v>
      </c>
      <c r="G279" t="s">
        <v>1268</v>
      </c>
      <c r="H279" t="s">
        <v>1131</v>
      </c>
    </row>
    <row r="280" spans="1:8" hidden="1">
      <c r="A280">
        <v>278</v>
      </c>
      <c r="B280" t="s">
        <v>1252</v>
      </c>
      <c r="C280" t="s">
        <v>181</v>
      </c>
      <c r="D280" t="s">
        <v>167</v>
      </c>
      <c r="F280" t="s">
        <v>167</v>
      </c>
      <c r="G280" t="s">
        <v>1268</v>
      </c>
      <c r="H280" t="s">
        <v>1126</v>
      </c>
    </row>
    <row r="281" spans="1:8" hidden="1">
      <c r="A281">
        <v>279</v>
      </c>
      <c r="B281" t="s">
        <v>1252</v>
      </c>
      <c r="C281" t="s">
        <v>181</v>
      </c>
      <c r="D281" t="s">
        <v>167</v>
      </c>
      <c r="F281" t="s">
        <v>167</v>
      </c>
      <c r="G281" t="s">
        <v>1263</v>
      </c>
      <c r="H281" t="s">
        <v>1126</v>
      </c>
    </row>
    <row r="282" spans="1:8" hidden="1">
      <c r="A282">
        <v>280</v>
      </c>
      <c r="B282" t="s">
        <v>1252</v>
      </c>
      <c r="C282" t="s">
        <v>1273</v>
      </c>
      <c r="D282" t="s">
        <v>167</v>
      </c>
      <c r="G282" t="s">
        <v>1283</v>
      </c>
      <c r="H282" t="s">
        <v>1284</v>
      </c>
    </row>
    <row r="283" spans="1:8" hidden="1">
      <c r="A283">
        <v>281</v>
      </c>
      <c r="B283" t="s">
        <v>1252</v>
      </c>
      <c r="C283" t="s">
        <v>1273</v>
      </c>
      <c r="D283" t="s">
        <v>167</v>
      </c>
      <c r="G283" t="s">
        <v>1283</v>
      </c>
      <c r="H283" t="s">
        <v>1284</v>
      </c>
    </row>
    <row r="284" spans="1:8" hidden="1">
      <c r="A284">
        <v>282</v>
      </c>
      <c r="B284" t="s">
        <v>1252</v>
      </c>
      <c r="C284" t="s">
        <v>1273</v>
      </c>
      <c r="D284" t="s">
        <v>167</v>
      </c>
      <c r="G284" t="s">
        <v>1017</v>
      </c>
      <c r="H284" t="s">
        <v>1293</v>
      </c>
    </row>
    <row r="285" spans="1:8" hidden="1">
      <c r="A285">
        <v>283</v>
      </c>
      <c r="B285" t="s">
        <v>1252</v>
      </c>
      <c r="C285" t="s">
        <v>1273</v>
      </c>
      <c r="D285" t="s">
        <v>167</v>
      </c>
      <c r="G285" t="s">
        <v>1017</v>
      </c>
      <c r="H285" t="s">
        <v>1284</v>
      </c>
    </row>
    <row r="286" spans="1:8" hidden="1">
      <c r="A286">
        <v>284</v>
      </c>
      <c r="B286" t="s">
        <v>1252</v>
      </c>
      <c r="C286" t="s">
        <v>1273</v>
      </c>
      <c r="D286" t="s">
        <v>167</v>
      </c>
      <c r="G286" t="s">
        <v>1017</v>
      </c>
      <c r="H286" t="s">
        <v>1284</v>
      </c>
    </row>
    <row r="287" spans="1:8" hidden="1">
      <c r="A287">
        <v>285</v>
      </c>
      <c r="B287" t="s">
        <v>1071</v>
      </c>
      <c r="C287" t="s">
        <v>1299</v>
      </c>
      <c r="D287" t="s">
        <v>167</v>
      </c>
      <c r="G287" t="s">
        <v>1307</v>
      </c>
      <c r="H287" t="s">
        <v>1308</v>
      </c>
    </row>
    <row r="288" spans="1:8" hidden="1">
      <c r="A288">
        <v>286</v>
      </c>
      <c r="B288" t="s">
        <v>1071</v>
      </c>
      <c r="C288" t="s">
        <v>1309</v>
      </c>
      <c r="D288" t="s">
        <v>167</v>
      </c>
      <c r="F288" t="s">
        <v>167</v>
      </c>
      <c r="G288" t="s">
        <v>1319</v>
      </c>
      <c r="H288" t="s">
        <v>1320</v>
      </c>
    </row>
    <row r="289" spans="1:8" hidden="1">
      <c r="A289">
        <v>287</v>
      </c>
      <c r="B289" t="s">
        <v>1071</v>
      </c>
      <c r="C289" t="s">
        <v>1309</v>
      </c>
      <c r="D289" t="s">
        <v>167</v>
      </c>
      <c r="F289" t="s">
        <v>167</v>
      </c>
      <c r="G289" t="s">
        <v>1319</v>
      </c>
      <c r="H289" t="s">
        <v>1320</v>
      </c>
    </row>
    <row r="290" spans="1:8" hidden="1">
      <c r="A290">
        <v>288</v>
      </c>
      <c r="B290" t="s">
        <v>1322</v>
      </c>
      <c r="C290" t="s">
        <v>1323</v>
      </c>
      <c r="D290" t="s">
        <v>167</v>
      </c>
      <c r="G290" t="s">
        <v>1334</v>
      </c>
      <c r="H290" t="s">
        <v>965</v>
      </c>
    </row>
    <row r="291" spans="1:8" hidden="1">
      <c r="A291">
        <v>289</v>
      </c>
      <c r="B291" t="s">
        <v>1322</v>
      </c>
      <c r="C291" t="s">
        <v>1323</v>
      </c>
      <c r="D291" t="s">
        <v>167</v>
      </c>
      <c r="G291" t="s">
        <v>1334</v>
      </c>
      <c r="H291" t="s">
        <v>965</v>
      </c>
    </row>
    <row r="292" spans="1:8" hidden="1">
      <c r="A292">
        <v>290</v>
      </c>
      <c r="B292" t="s">
        <v>1322</v>
      </c>
      <c r="C292" t="s">
        <v>1323</v>
      </c>
      <c r="D292" t="s">
        <v>167</v>
      </c>
      <c r="G292" t="s">
        <v>1334</v>
      </c>
      <c r="H292" t="s">
        <v>965</v>
      </c>
    </row>
    <row r="293" spans="1:8" hidden="1">
      <c r="A293">
        <v>291</v>
      </c>
      <c r="B293" t="s">
        <v>1340</v>
      </c>
      <c r="C293" t="s">
        <v>1341</v>
      </c>
      <c r="D293" t="s">
        <v>167</v>
      </c>
      <c r="E293" t="s">
        <v>167</v>
      </c>
      <c r="F293" t="s">
        <v>167</v>
      </c>
      <c r="H293" t="s">
        <v>1350</v>
      </c>
    </row>
    <row r="294" spans="1:8" hidden="1">
      <c r="A294">
        <v>292</v>
      </c>
      <c r="B294" t="s">
        <v>1340</v>
      </c>
      <c r="C294" t="s">
        <v>1341</v>
      </c>
      <c r="D294" t="s">
        <v>167</v>
      </c>
      <c r="E294" t="s">
        <v>167</v>
      </c>
      <c r="F294" t="s">
        <v>167</v>
      </c>
      <c r="H294" t="s">
        <v>1350</v>
      </c>
    </row>
    <row r="295" spans="1:8" hidden="1">
      <c r="A295">
        <v>293</v>
      </c>
      <c r="B295" t="s">
        <v>1198</v>
      </c>
      <c r="C295" t="s">
        <v>1353</v>
      </c>
      <c r="D295" t="s">
        <v>167</v>
      </c>
      <c r="H295" t="s">
        <v>1362</v>
      </c>
    </row>
    <row r="296" spans="1:8" hidden="1">
      <c r="A296">
        <v>294</v>
      </c>
      <c r="B296" t="s">
        <v>1071</v>
      </c>
      <c r="C296" t="s">
        <v>1363</v>
      </c>
      <c r="D296" t="s">
        <v>167</v>
      </c>
      <c r="G296" t="s">
        <v>1373</v>
      </c>
      <c r="H296" t="s">
        <v>1374</v>
      </c>
    </row>
    <row r="297" spans="1:8" hidden="1">
      <c r="A297">
        <v>295</v>
      </c>
      <c r="B297" t="s">
        <v>1322</v>
      </c>
      <c r="C297" t="s">
        <v>1375</v>
      </c>
      <c r="D297" t="s">
        <v>167</v>
      </c>
      <c r="H297" t="s">
        <v>1386</v>
      </c>
    </row>
    <row r="298" spans="1:8" hidden="1">
      <c r="A298">
        <v>296</v>
      </c>
      <c r="B298" t="s">
        <v>1322</v>
      </c>
      <c r="C298" t="s">
        <v>1375</v>
      </c>
      <c r="D298" t="s">
        <v>167</v>
      </c>
      <c r="H298" t="s">
        <v>1386</v>
      </c>
    </row>
    <row r="299" spans="1:8" hidden="1">
      <c r="A299">
        <v>297</v>
      </c>
      <c r="B299" t="s">
        <v>1322</v>
      </c>
      <c r="C299" t="s">
        <v>1375</v>
      </c>
      <c r="D299" t="s">
        <v>167</v>
      </c>
      <c r="H299" t="s">
        <v>1393</v>
      </c>
    </row>
    <row r="300" spans="1:8" hidden="1">
      <c r="A300">
        <v>298</v>
      </c>
      <c r="B300" t="s">
        <v>750</v>
      </c>
      <c r="C300" t="s">
        <v>1394</v>
      </c>
      <c r="D300" t="s">
        <v>167</v>
      </c>
      <c r="H300" t="s">
        <v>1407</v>
      </c>
    </row>
    <row r="301" spans="1:8" hidden="1">
      <c r="A301">
        <v>299</v>
      </c>
      <c r="B301" t="s">
        <v>954</v>
      </c>
      <c r="C301" t="s">
        <v>1408</v>
      </c>
      <c r="D301" t="s">
        <v>167</v>
      </c>
      <c r="G301" t="s">
        <v>1418</v>
      </c>
      <c r="H301" t="s">
        <v>1419</v>
      </c>
    </row>
    <row r="302" spans="1:8" hidden="1">
      <c r="A302">
        <v>300</v>
      </c>
      <c r="B302" t="s">
        <v>954</v>
      </c>
      <c r="C302" t="s">
        <v>1408</v>
      </c>
      <c r="D302" t="s">
        <v>167</v>
      </c>
      <c r="G302" t="s">
        <v>1418</v>
      </c>
      <c r="H302" t="s">
        <v>1425</v>
      </c>
    </row>
    <row r="303" spans="1:8" hidden="1">
      <c r="A303">
        <v>301</v>
      </c>
      <c r="B303" t="s">
        <v>954</v>
      </c>
      <c r="C303" t="s">
        <v>1408</v>
      </c>
      <c r="D303" t="s">
        <v>167</v>
      </c>
      <c r="F303" t="s">
        <v>167</v>
      </c>
      <c r="G303" t="s">
        <v>1434</v>
      </c>
      <c r="H303" t="s">
        <v>1435</v>
      </c>
    </row>
    <row r="304" spans="1:8" hidden="1">
      <c r="A304">
        <v>302</v>
      </c>
      <c r="B304" t="s">
        <v>954</v>
      </c>
      <c r="C304" t="s">
        <v>1408</v>
      </c>
      <c r="D304" t="s">
        <v>167</v>
      </c>
      <c r="G304" t="s">
        <v>1418</v>
      </c>
      <c r="H304" t="s">
        <v>1425</v>
      </c>
    </row>
    <row r="305" spans="1:8" hidden="1">
      <c r="A305">
        <v>303</v>
      </c>
      <c r="C305" t="s">
        <v>1441</v>
      </c>
      <c r="G305" t="s">
        <v>1453</v>
      </c>
      <c r="H305" t="s">
        <v>1454</v>
      </c>
    </row>
    <row r="306" spans="1:8" hidden="1">
      <c r="A306">
        <v>304</v>
      </c>
      <c r="B306" t="s">
        <v>1322</v>
      </c>
      <c r="C306" t="s">
        <v>1455</v>
      </c>
      <c r="G306" t="s">
        <v>1467</v>
      </c>
      <c r="H306" t="s">
        <v>1468</v>
      </c>
    </row>
    <row r="307" spans="1:8" hidden="1">
      <c r="A307">
        <v>305</v>
      </c>
      <c r="B307" t="s">
        <v>1469</v>
      </c>
      <c r="C307">
        <v>718</v>
      </c>
      <c r="G307" t="s">
        <v>843</v>
      </c>
      <c r="H307" t="s">
        <v>1479</v>
      </c>
    </row>
    <row r="308" spans="1:8" hidden="1">
      <c r="A308">
        <v>306</v>
      </c>
      <c r="B308" t="s">
        <v>1469</v>
      </c>
      <c r="C308">
        <v>718</v>
      </c>
      <c r="D308" t="s">
        <v>167</v>
      </c>
      <c r="G308" t="s">
        <v>843</v>
      </c>
      <c r="H308" t="s">
        <v>1481</v>
      </c>
    </row>
    <row r="309" spans="1:8" hidden="1">
      <c r="A309">
        <v>307</v>
      </c>
      <c r="C309" t="s">
        <v>1483</v>
      </c>
      <c r="D309" t="s">
        <v>167</v>
      </c>
      <c r="G309" t="s">
        <v>1494</v>
      </c>
      <c r="H309" t="s">
        <v>1495</v>
      </c>
    </row>
    <row r="310" spans="1:8" hidden="1">
      <c r="A310">
        <v>308</v>
      </c>
      <c r="C310" t="s">
        <v>1483</v>
      </c>
      <c r="D310" t="s">
        <v>167</v>
      </c>
      <c r="G310" t="s">
        <v>1505</v>
      </c>
      <c r="H310" t="s">
        <v>1506</v>
      </c>
    </row>
    <row r="311" spans="1:8" hidden="1">
      <c r="A311">
        <v>309</v>
      </c>
      <c r="C311" t="s">
        <v>1483</v>
      </c>
      <c r="D311" t="s">
        <v>167</v>
      </c>
      <c r="G311" t="s">
        <v>1505</v>
      </c>
      <c r="H311" t="s">
        <v>1510</v>
      </c>
    </row>
    <row r="312" spans="1:8" hidden="1">
      <c r="A312">
        <v>310</v>
      </c>
      <c r="C312" t="s">
        <v>1483</v>
      </c>
      <c r="D312" t="s">
        <v>167</v>
      </c>
      <c r="G312" t="s">
        <v>1505</v>
      </c>
      <c r="H312" t="s">
        <v>1512</v>
      </c>
    </row>
    <row r="313" spans="1:8" hidden="1">
      <c r="A313">
        <v>311</v>
      </c>
      <c r="C313" t="s">
        <v>1483</v>
      </c>
      <c r="D313" t="s">
        <v>167</v>
      </c>
      <c r="G313" t="s">
        <v>1494</v>
      </c>
      <c r="H313" t="s">
        <v>1514</v>
      </c>
    </row>
    <row r="314" spans="1:8" hidden="1">
      <c r="A314">
        <v>312</v>
      </c>
      <c r="B314" t="s">
        <v>510</v>
      </c>
      <c r="C314" t="s">
        <v>1515</v>
      </c>
      <c r="D314" t="s">
        <v>167</v>
      </c>
      <c r="G314" t="s">
        <v>1523</v>
      </c>
      <c r="H314" t="s">
        <v>1524</v>
      </c>
    </row>
    <row r="315" spans="1:8" hidden="1">
      <c r="A315">
        <v>313</v>
      </c>
      <c r="B315" t="s">
        <v>1526</v>
      </c>
      <c r="C315" t="s">
        <v>1527</v>
      </c>
      <c r="D315" t="s">
        <v>167</v>
      </c>
      <c r="F315" t="s">
        <v>167</v>
      </c>
      <c r="G315" t="s">
        <v>1538</v>
      </c>
      <c r="H315" t="s">
        <v>1539</v>
      </c>
    </row>
    <row r="316" spans="1:8" hidden="1">
      <c r="A316">
        <v>314</v>
      </c>
      <c r="B316" t="s">
        <v>1071</v>
      </c>
      <c r="C316" t="s">
        <v>1541</v>
      </c>
      <c r="D316" t="s">
        <v>167</v>
      </c>
      <c r="G316" t="s">
        <v>1551</v>
      </c>
      <c r="H316" t="s">
        <v>1552</v>
      </c>
    </row>
    <row r="317" spans="1:8" hidden="1">
      <c r="A317">
        <v>315</v>
      </c>
      <c r="B317" t="s">
        <v>1322</v>
      </c>
      <c r="C317" t="s">
        <v>1553</v>
      </c>
      <c r="D317" t="s">
        <v>167</v>
      </c>
      <c r="F317" t="s">
        <v>167</v>
      </c>
      <c r="G317" t="s">
        <v>1564</v>
      </c>
      <c r="H317" t="s">
        <v>1565</v>
      </c>
    </row>
    <row r="318" spans="1:8" hidden="1">
      <c r="A318">
        <v>316</v>
      </c>
      <c r="B318" t="s">
        <v>1322</v>
      </c>
      <c r="C318" t="s">
        <v>1553</v>
      </c>
      <c r="D318" t="s">
        <v>167</v>
      </c>
      <c r="F318" t="s">
        <v>167</v>
      </c>
      <c r="G318" t="s">
        <v>1564</v>
      </c>
      <c r="H318" t="s">
        <v>1565</v>
      </c>
    </row>
    <row r="319" spans="1:8" hidden="1">
      <c r="A319">
        <v>317</v>
      </c>
      <c r="B319" t="s">
        <v>1322</v>
      </c>
      <c r="C319" t="s">
        <v>1553</v>
      </c>
      <c r="D319" t="s">
        <v>167</v>
      </c>
      <c r="F319" t="s">
        <v>167</v>
      </c>
      <c r="G319" t="s">
        <v>1564</v>
      </c>
      <c r="H319" t="s">
        <v>1565</v>
      </c>
    </row>
    <row r="320" spans="1:8" hidden="1">
      <c r="A320">
        <v>318</v>
      </c>
      <c r="B320" t="s">
        <v>1322</v>
      </c>
      <c r="C320" t="s">
        <v>1553</v>
      </c>
      <c r="D320" t="s">
        <v>167</v>
      </c>
      <c r="F320" t="s">
        <v>167</v>
      </c>
      <c r="G320" t="s">
        <v>1572</v>
      </c>
      <c r="H320" t="s">
        <v>1565</v>
      </c>
    </row>
    <row r="321" spans="1:8" hidden="1">
      <c r="A321">
        <v>319</v>
      </c>
      <c r="B321" t="s">
        <v>1322</v>
      </c>
      <c r="C321" t="s">
        <v>1553</v>
      </c>
      <c r="D321" t="s">
        <v>167</v>
      </c>
      <c r="F321" t="s">
        <v>167</v>
      </c>
      <c r="G321" t="s">
        <v>1579</v>
      </c>
      <c r="H321" t="s">
        <v>1565</v>
      </c>
    </row>
    <row r="322" spans="1:8" hidden="1">
      <c r="A322">
        <v>320</v>
      </c>
      <c r="B322" t="s">
        <v>1322</v>
      </c>
      <c r="C322" t="s">
        <v>1553</v>
      </c>
      <c r="D322" t="s">
        <v>167</v>
      </c>
      <c r="F322" t="s">
        <v>167</v>
      </c>
      <c r="G322" t="s">
        <v>1538</v>
      </c>
      <c r="H322" t="s">
        <v>1565</v>
      </c>
    </row>
    <row r="323" spans="1:8">
      <c r="A323">
        <v>321</v>
      </c>
      <c r="B323" t="s">
        <v>1071</v>
      </c>
      <c r="C323" t="s">
        <v>1587</v>
      </c>
      <c r="D323" t="s">
        <v>167</v>
      </c>
      <c r="E323" t="s">
        <v>167</v>
      </c>
      <c r="F323" t="s">
        <v>167</v>
      </c>
      <c r="G323" t="s">
        <v>1597</v>
      </c>
      <c r="H323" t="s">
        <v>1598</v>
      </c>
    </row>
    <row r="324" spans="1:8" hidden="1">
      <c r="A324">
        <v>322</v>
      </c>
      <c r="C324" t="s">
        <v>1600</v>
      </c>
      <c r="D324" t="s">
        <v>167</v>
      </c>
      <c r="G324" t="s">
        <v>1610</v>
      </c>
      <c r="H324" t="s">
        <v>1611</v>
      </c>
    </row>
    <row r="325" spans="1:8" hidden="1">
      <c r="A325">
        <v>323</v>
      </c>
      <c r="C325" t="s">
        <v>1600</v>
      </c>
      <c r="D325" t="s">
        <v>167</v>
      </c>
      <c r="H325" t="s">
        <v>1618</v>
      </c>
    </row>
    <row r="326" spans="1:8" hidden="1">
      <c r="A326">
        <v>324</v>
      </c>
      <c r="C326" t="s">
        <v>1600</v>
      </c>
      <c r="G326" t="s">
        <v>1486</v>
      </c>
      <c r="H326" t="s">
        <v>1631</v>
      </c>
    </row>
    <row r="327" spans="1:8" hidden="1">
      <c r="A327">
        <v>325</v>
      </c>
      <c r="B327" t="s">
        <v>1632</v>
      </c>
      <c r="C327" t="s">
        <v>1633</v>
      </c>
      <c r="D327" t="s">
        <v>167</v>
      </c>
      <c r="G327" t="s">
        <v>1643</v>
      </c>
      <c r="H327" t="s">
        <v>1293</v>
      </c>
    </row>
    <row r="328" spans="1:8" hidden="1">
      <c r="A328">
        <v>326</v>
      </c>
      <c r="B328" t="s">
        <v>1632</v>
      </c>
      <c r="C328" t="s">
        <v>1633</v>
      </c>
      <c r="D328" t="s">
        <v>167</v>
      </c>
      <c r="G328" t="s">
        <v>1647</v>
      </c>
      <c r="H328" t="s">
        <v>1293</v>
      </c>
    </row>
    <row r="329" spans="1:8" hidden="1">
      <c r="A329">
        <v>327</v>
      </c>
      <c r="B329" t="s">
        <v>1632</v>
      </c>
      <c r="C329" t="s">
        <v>1633</v>
      </c>
      <c r="D329" t="s">
        <v>167</v>
      </c>
      <c r="G329" t="s">
        <v>1647</v>
      </c>
      <c r="H329" t="s">
        <v>1293</v>
      </c>
    </row>
    <row r="330" spans="1:8" hidden="1">
      <c r="A330">
        <v>328</v>
      </c>
      <c r="C330" t="s">
        <v>1652</v>
      </c>
      <c r="D330" t="s">
        <v>167</v>
      </c>
      <c r="G330" t="s">
        <v>1659</v>
      </c>
      <c r="H330" t="s">
        <v>1660</v>
      </c>
    </row>
    <row r="331" spans="1:8" hidden="1">
      <c r="A331">
        <v>329</v>
      </c>
      <c r="C331" t="s">
        <v>1652</v>
      </c>
      <c r="D331" t="s">
        <v>167</v>
      </c>
      <c r="F331" t="s">
        <v>167</v>
      </c>
      <c r="G331" t="s">
        <v>1670</v>
      </c>
      <c r="H331" t="s">
        <v>1671</v>
      </c>
    </row>
    <row r="332" spans="1:8" hidden="1">
      <c r="A332">
        <v>330</v>
      </c>
      <c r="B332" t="s">
        <v>1071</v>
      </c>
      <c r="C332" t="s">
        <v>1672</v>
      </c>
      <c r="D332" t="s">
        <v>167</v>
      </c>
      <c r="E332" t="s">
        <v>167</v>
      </c>
      <c r="F332" t="s">
        <v>167</v>
      </c>
      <c r="H332" t="s">
        <v>1680</v>
      </c>
    </row>
    <row r="333" spans="1:8" hidden="1">
      <c r="A333">
        <v>331</v>
      </c>
      <c r="B333" t="s">
        <v>1632</v>
      </c>
      <c r="C333" t="s">
        <v>1681</v>
      </c>
      <c r="D333" t="s">
        <v>167</v>
      </c>
      <c r="G333" t="s">
        <v>1017</v>
      </c>
      <c r="H333" t="s">
        <v>1435</v>
      </c>
    </row>
    <row r="334" spans="1:8" hidden="1">
      <c r="A334">
        <v>332</v>
      </c>
      <c r="B334" t="s">
        <v>1632</v>
      </c>
      <c r="C334" t="s">
        <v>1690</v>
      </c>
      <c r="D334" t="s">
        <v>167</v>
      </c>
      <c r="H334" t="s">
        <v>1293</v>
      </c>
    </row>
    <row r="335" spans="1:8" hidden="1">
      <c r="A335">
        <v>333</v>
      </c>
      <c r="B335" t="s">
        <v>1526</v>
      </c>
      <c r="C335" t="s">
        <v>1699</v>
      </c>
      <c r="D335" t="s">
        <v>167</v>
      </c>
      <c r="F335" t="s">
        <v>167</v>
      </c>
      <c r="G335" t="s">
        <v>1708</v>
      </c>
      <c r="H335" t="s">
        <v>1709</v>
      </c>
    </row>
    <row r="336" spans="1:8" hidden="1">
      <c r="A336">
        <v>334</v>
      </c>
      <c r="C336" t="s">
        <v>1710</v>
      </c>
      <c r="D336" t="s">
        <v>167</v>
      </c>
      <c r="H336" t="s">
        <v>1717</v>
      </c>
    </row>
    <row r="337" spans="1:8" hidden="1">
      <c r="A337">
        <v>335</v>
      </c>
      <c r="C337" t="s">
        <v>1710</v>
      </c>
      <c r="D337" t="s">
        <v>167</v>
      </c>
      <c r="H337" t="s">
        <v>1722</v>
      </c>
    </row>
    <row r="338" spans="1:8" hidden="1">
      <c r="A338">
        <v>336</v>
      </c>
      <c r="B338" t="s">
        <v>1469</v>
      </c>
      <c r="C338" t="s">
        <v>1724</v>
      </c>
      <c r="D338" t="s">
        <v>167</v>
      </c>
      <c r="G338" t="s">
        <v>1738</v>
      </c>
      <c r="H338" t="s">
        <v>1739</v>
      </c>
    </row>
    <row r="339" spans="1:8" hidden="1">
      <c r="A339">
        <v>337</v>
      </c>
      <c r="B339" t="s">
        <v>1469</v>
      </c>
      <c r="C339" t="s">
        <v>1724</v>
      </c>
      <c r="D339" t="s">
        <v>167</v>
      </c>
      <c r="G339" t="s">
        <v>1743</v>
      </c>
      <c r="H339" t="s">
        <v>1739</v>
      </c>
    </row>
    <row r="340" spans="1:8" hidden="1">
      <c r="A340">
        <v>338</v>
      </c>
      <c r="B340" t="s">
        <v>1469</v>
      </c>
      <c r="C340" t="s">
        <v>1724</v>
      </c>
      <c r="D340" t="s">
        <v>167</v>
      </c>
      <c r="G340" t="s">
        <v>1743</v>
      </c>
      <c r="H340" t="s">
        <v>1739</v>
      </c>
    </row>
    <row r="341" spans="1:8" hidden="1">
      <c r="A341">
        <v>339</v>
      </c>
      <c r="B341" t="s">
        <v>1526</v>
      </c>
      <c r="C341" t="s">
        <v>1745</v>
      </c>
      <c r="D341" t="s">
        <v>167</v>
      </c>
      <c r="G341" t="s">
        <v>1753</v>
      </c>
      <c r="H341" t="s">
        <v>1754</v>
      </c>
    </row>
    <row r="342" spans="1:8" hidden="1">
      <c r="A342">
        <v>340</v>
      </c>
      <c r="C342" t="s">
        <v>1755</v>
      </c>
      <c r="D342" t="s">
        <v>167</v>
      </c>
      <c r="G342" t="s">
        <v>1760</v>
      </c>
      <c r="H342" t="s">
        <v>1761</v>
      </c>
    </row>
    <row r="343" spans="1:8" hidden="1">
      <c r="A343">
        <v>341</v>
      </c>
      <c r="B343" t="s">
        <v>1071</v>
      </c>
      <c r="C343" t="s">
        <v>1762</v>
      </c>
      <c r="D343" t="s">
        <v>167</v>
      </c>
      <c r="G343" t="s">
        <v>1775</v>
      </c>
      <c r="H343" t="s">
        <v>1776</v>
      </c>
    </row>
    <row r="344" spans="1:8" hidden="1">
      <c r="A344">
        <v>342</v>
      </c>
      <c r="B344" t="s">
        <v>1777</v>
      </c>
      <c r="C344" t="s">
        <v>1778</v>
      </c>
      <c r="D344" t="s">
        <v>167</v>
      </c>
      <c r="H344" t="s">
        <v>1785</v>
      </c>
    </row>
    <row r="345" spans="1:8" hidden="1">
      <c r="A345">
        <v>343</v>
      </c>
      <c r="B345" t="s">
        <v>1786</v>
      </c>
      <c r="C345" t="s">
        <v>1787</v>
      </c>
      <c r="D345" t="s">
        <v>167</v>
      </c>
      <c r="G345" t="s">
        <v>1800</v>
      </c>
      <c r="H345" t="s">
        <v>1801</v>
      </c>
    </row>
    <row r="346" spans="1:8" hidden="1">
      <c r="A346">
        <v>344</v>
      </c>
      <c r="B346" t="s">
        <v>1802</v>
      </c>
      <c r="C346" t="s">
        <v>1803</v>
      </c>
      <c r="D346" t="s">
        <v>167</v>
      </c>
      <c r="H346" t="s">
        <v>477</v>
      </c>
    </row>
    <row r="347" spans="1:8" hidden="1">
      <c r="A347">
        <v>345</v>
      </c>
      <c r="B347" t="s">
        <v>1786</v>
      </c>
      <c r="C347" t="s">
        <v>1814</v>
      </c>
      <c r="D347" t="s">
        <v>167</v>
      </c>
      <c r="G347" t="s">
        <v>1494</v>
      </c>
      <c r="H347" t="s">
        <v>1825</v>
      </c>
    </row>
    <row r="348" spans="1:8" hidden="1">
      <c r="A348">
        <v>346</v>
      </c>
      <c r="B348" t="s">
        <v>1786</v>
      </c>
      <c r="C348" t="s">
        <v>1814</v>
      </c>
      <c r="D348" t="s">
        <v>167</v>
      </c>
      <c r="G348" t="s">
        <v>1494</v>
      </c>
      <c r="H348" t="s">
        <v>1830</v>
      </c>
    </row>
    <row r="349" spans="1:8" hidden="1">
      <c r="A349">
        <v>347</v>
      </c>
      <c r="B349" t="s">
        <v>1831</v>
      </c>
      <c r="C349" t="s">
        <v>1832</v>
      </c>
      <c r="D349" t="s">
        <v>167</v>
      </c>
      <c r="H349" t="s">
        <v>1845</v>
      </c>
    </row>
    <row r="350" spans="1:8" hidden="1">
      <c r="A350">
        <v>348</v>
      </c>
      <c r="B350" t="s">
        <v>1802</v>
      </c>
      <c r="C350" t="s">
        <v>1847</v>
      </c>
      <c r="D350" t="s">
        <v>167</v>
      </c>
      <c r="H350" t="s">
        <v>1435</v>
      </c>
    </row>
    <row r="351" spans="1:8" hidden="1">
      <c r="A351">
        <v>349</v>
      </c>
      <c r="C351" t="s">
        <v>1856</v>
      </c>
      <c r="D351" t="s">
        <v>167</v>
      </c>
      <c r="G351" t="s">
        <v>1868</v>
      </c>
      <c r="H351" t="s">
        <v>1284</v>
      </c>
    </row>
    <row r="352" spans="1:8" hidden="1">
      <c r="A352">
        <v>350</v>
      </c>
      <c r="C352" t="s">
        <v>1856</v>
      </c>
      <c r="D352" t="s">
        <v>167</v>
      </c>
      <c r="G352" t="s">
        <v>1868</v>
      </c>
      <c r="H352" t="s">
        <v>1875</v>
      </c>
    </row>
    <row r="353" spans="1:8" hidden="1">
      <c r="A353">
        <v>351</v>
      </c>
      <c r="C353" t="s">
        <v>1876</v>
      </c>
      <c r="G353" t="s">
        <v>1885</v>
      </c>
    </row>
    <row r="354" spans="1:8" hidden="1">
      <c r="A354">
        <v>352</v>
      </c>
      <c r="B354" t="s">
        <v>1786</v>
      </c>
      <c r="C354" t="s">
        <v>1886</v>
      </c>
      <c r="D354" t="s">
        <v>167</v>
      </c>
      <c r="G354" t="s">
        <v>1659</v>
      </c>
      <c r="H354" t="s">
        <v>1284</v>
      </c>
    </row>
    <row r="355" spans="1:8" hidden="1">
      <c r="A355">
        <v>353</v>
      </c>
      <c r="C355" t="s">
        <v>1894</v>
      </c>
      <c r="G355" t="s">
        <v>1747</v>
      </c>
    </row>
    <row r="356" spans="1:8" hidden="1">
      <c r="A356">
        <v>354</v>
      </c>
      <c r="C356" t="s">
        <v>1901</v>
      </c>
      <c r="D356" t="s">
        <v>167</v>
      </c>
      <c r="G356" t="s">
        <v>1910</v>
      </c>
      <c r="H356" t="s">
        <v>1284</v>
      </c>
    </row>
    <row r="357" spans="1:8" hidden="1">
      <c r="A357">
        <v>355</v>
      </c>
      <c r="B357" t="s">
        <v>1911</v>
      </c>
      <c r="C357" t="s">
        <v>1912</v>
      </c>
      <c r="D357" t="s">
        <v>167</v>
      </c>
      <c r="F357" t="s">
        <v>167</v>
      </c>
      <c r="H357" t="s">
        <v>1921</v>
      </c>
    </row>
    <row r="358" spans="1:8" hidden="1">
      <c r="A358">
        <v>356</v>
      </c>
      <c r="B358" t="s">
        <v>1911</v>
      </c>
      <c r="C358" t="s">
        <v>1912</v>
      </c>
      <c r="D358" t="s">
        <v>167</v>
      </c>
      <c r="F358" t="s">
        <v>167</v>
      </c>
      <c r="H358" t="s">
        <v>1921</v>
      </c>
    </row>
    <row r="359" spans="1:8" hidden="1">
      <c r="A359">
        <v>357</v>
      </c>
      <c r="B359" t="s">
        <v>1926</v>
      </c>
      <c r="C359" t="s">
        <v>1927</v>
      </c>
      <c r="E359" t="s">
        <v>167</v>
      </c>
      <c r="F359" t="s">
        <v>167</v>
      </c>
    </row>
    <row r="360" spans="1:8" hidden="1">
      <c r="A360">
        <v>358</v>
      </c>
      <c r="B360" t="s">
        <v>1926</v>
      </c>
      <c r="C360" t="s">
        <v>1927</v>
      </c>
      <c r="E360" t="s">
        <v>167</v>
      </c>
      <c r="F360" t="s">
        <v>167</v>
      </c>
    </row>
    <row r="361" spans="1:8" hidden="1">
      <c r="A361">
        <v>359</v>
      </c>
      <c r="B361" t="s">
        <v>256</v>
      </c>
      <c r="C361" t="s">
        <v>1940</v>
      </c>
      <c r="G361" t="s">
        <v>1949</v>
      </c>
    </row>
    <row r="362" spans="1:8" hidden="1">
      <c r="A362">
        <v>360</v>
      </c>
      <c r="B362" t="s">
        <v>256</v>
      </c>
      <c r="C362" t="s">
        <v>1940</v>
      </c>
      <c r="F362" t="s">
        <v>167</v>
      </c>
      <c r="G362" t="s">
        <v>1949</v>
      </c>
      <c r="H362" t="s">
        <v>251</v>
      </c>
    </row>
    <row r="363" spans="1:8" hidden="1">
      <c r="A363">
        <v>361</v>
      </c>
      <c r="B363" t="s">
        <v>256</v>
      </c>
      <c r="C363" t="s">
        <v>1940</v>
      </c>
      <c r="G363" t="s">
        <v>1949</v>
      </c>
    </row>
    <row r="364" spans="1:8" hidden="1">
      <c r="A364">
        <v>362</v>
      </c>
      <c r="B364" t="s">
        <v>256</v>
      </c>
      <c r="C364" t="s">
        <v>1940</v>
      </c>
      <c r="E364" t="s">
        <v>167</v>
      </c>
      <c r="F364" t="s">
        <v>167</v>
      </c>
      <c r="G364" t="s">
        <v>1949</v>
      </c>
      <c r="H364" t="s">
        <v>233</v>
      </c>
    </row>
    <row r="365" spans="1:8" hidden="1">
      <c r="A365">
        <v>363</v>
      </c>
      <c r="B365" t="s">
        <v>256</v>
      </c>
      <c r="C365" t="s">
        <v>1940</v>
      </c>
      <c r="E365" t="s">
        <v>167</v>
      </c>
      <c r="F365" t="s">
        <v>167</v>
      </c>
      <c r="G365" t="s">
        <v>1949</v>
      </c>
      <c r="H365" t="s">
        <v>251</v>
      </c>
    </row>
    <row r="366" spans="1:8" hidden="1">
      <c r="A366">
        <v>364</v>
      </c>
      <c r="B366" t="s">
        <v>256</v>
      </c>
      <c r="C366" t="s">
        <v>1940</v>
      </c>
      <c r="G366" t="s">
        <v>1949</v>
      </c>
    </row>
    <row r="367" spans="1:8" hidden="1">
      <c r="A367">
        <v>365</v>
      </c>
      <c r="B367" t="s">
        <v>256</v>
      </c>
      <c r="C367" t="s">
        <v>1940</v>
      </c>
      <c r="E367" t="s">
        <v>167</v>
      </c>
      <c r="F367" t="s">
        <v>167</v>
      </c>
      <c r="G367" t="s">
        <v>1949</v>
      </c>
      <c r="H367" t="s">
        <v>233</v>
      </c>
    </row>
    <row r="368" spans="1:8" hidden="1">
      <c r="A368">
        <v>366</v>
      </c>
      <c r="B368" t="s">
        <v>256</v>
      </c>
      <c r="C368" t="s">
        <v>1940</v>
      </c>
      <c r="E368" t="s">
        <v>167</v>
      </c>
      <c r="F368" t="s">
        <v>167</v>
      </c>
      <c r="G368" t="s">
        <v>1949</v>
      </c>
      <c r="H368" t="s">
        <v>251</v>
      </c>
    </row>
    <row r="369" spans="1:8" hidden="1">
      <c r="A369">
        <v>367</v>
      </c>
      <c r="B369" t="s">
        <v>256</v>
      </c>
      <c r="C369" t="s">
        <v>1960</v>
      </c>
      <c r="F369" t="s">
        <v>167</v>
      </c>
      <c r="G369" t="s">
        <v>634</v>
      </c>
      <c r="H369" t="s">
        <v>233</v>
      </c>
    </row>
    <row r="370" spans="1:8" hidden="1">
      <c r="A370">
        <v>368</v>
      </c>
      <c r="B370" t="s">
        <v>256</v>
      </c>
      <c r="C370" t="s">
        <v>1960</v>
      </c>
      <c r="F370" t="s">
        <v>167</v>
      </c>
      <c r="G370" t="s">
        <v>634</v>
      </c>
      <c r="H370" t="s">
        <v>251</v>
      </c>
    </row>
    <row r="371" spans="1:8" hidden="1">
      <c r="A371">
        <v>369</v>
      </c>
      <c r="B371" t="s">
        <v>256</v>
      </c>
      <c r="C371" t="s">
        <v>1960</v>
      </c>
      <c r="F371" t="s">
        <v>167</v>
      </c>
      <c r="G371" t="s">
        <v>634</v>
      </c>
      <c r="H371" t="s">
        <v>233</v>
      </c>
    </row>
    <row r="372" spans="1:8" hidden="1">
      <c r="A372">
        <v>370</v>
      </c>
      <c r="B372" t="s">
        <v>256</v>
      </c>
      <c r="C372" t="s">
        <v>1960</v>
      </c>
      <c r="F372" t="s">
        <v>167</v>
      </c>
      <c r="G372" t="s">
        <v>634</v>
      </c>
      <c r="H372" t="s">
        <v>251</v>
      </c>
    </row>
    <row r="373" spans="1:8" hidden="1">
      <c r="A373">
        <v>371</v>
      </c>
      <c r="B373" t="s">
        <v>256</v>
      </c>
      <c r="C373" t="s">
        <v>1960</v>
      </c>
      <c r="F373" t="s">
        <v>167</v>
      </c>
      <c r="G373" t="s">
        <v>634</v>
      </c>
      <c r="H373" t="s">
        <v>233</v>
      </c>
    </row>
    <row r="374" spans="1:8" hidden="1">
      <c r="A374">
        <v>372</v>
      </c>
      <c r="B374" t="s">
        <v>256</v>
      </c>
      <c r="C374" t="s">
        <v>1960</v>
      </c>
      <c r="F374" t="s">
        <v>167</v>
      </c>
      <c r="G374" t="s">
        <v>634</v>
      </c>
      <c r="H374" t="s">
        <v>251</v>
      </c>
    </row>
    <row r="375" spans="1:8" hidden="1">
      <c r="A375">
        <v>373</v>
      </c>
      <c r="B375" t="s">
        <v>256</v>
      </c>
      <c r="C375" t="s">
        <v>1960</v>
      </c>
      <c r="F375" t="s">
        <v>167</v>
      </c>
      <c r="G375" t="s">
        <v>634</v>
      </c>
      <c r="H375" t="s">
        <v>233</v>
      </c>
    </row>
    <row r="376" spans="1:8" hidden="1">
      <c r="A376">
        <v>374</v>
      </c>
      <c r="B376" t="s">
        <v>256</v>
      </c>
      <c r="C376" t="s">
        <v>1960</v>
      </c>
      <c r="F376" t="s">
        <v>167</v>
      </c>
      <c r="G376" t="s">
        <v>634</v>
      </c>
      <c r="H376" t="s">
        <v>251</v>
      </c>
    </row>
    <row r="377" spans="1:8" hidden="1">
      <c r="A377">
        <v>375</v>
      </c>
      <c r="B377" t="s">
        <v>256</v>
      </c>
      <c r="C377" t="s">
        <v>1960</v>
      </c>
      <c r="F377" t="s">
        <v>167</v>
      </c>
      <c r="G377" t="s">
        <v>634</v>
      </c>
      <c r="H377" t="s">
        <v>251</v>
      </c>
    </row>
    <row r="378" spans="1:8" hidden="1">
      <c r="A378">
        <v>376</v>
      </c>
      <c r="B378" t="s">
        <v>256</v>
      </c>
      <c r="C378" t="s">
        <v>1960</v>
      </c>
      <c r="F378" t="s">
        <v>167</v>
      </c>
      <c r="G378" t="s">
        <v>634</v>
      </c>
      <c r="H378" t="s">
        <v>251</v>
      </c>
    </row>
    <row r="379" spans="1:8" hidden="1">
      <c r="A379">
        <v>377</v>
      </c>
      <c r="B379" t="s">
        <v>256</v>
      </c>
      <c r="C379" t="s">
        <v>1972</v>
      </c>
      <c r="G379" t="s">
        <v>354</v>
      </c>
    </row>
    <row r="380" spans="1:8" hidden="1">
      <c r="A380">
        <v>378</v>
      </c>
      <c r="B380" t="s">
        <v>256</v>
      </c>
      <c r="C380" t="s">
        <v>1972</v>
      </c>
      <c r="G380" t="s">
        <v>354</v>
      </c>
    </row>
    <row r="381" spans="1:8" hidden="1">
      <c r="A381">
        <v>379</v>
      </c>
      <c r="B381" t="s">
        <v>256</v>
      </c>
      <c r="C381" t="s">
        <v>1972</v>
      </c>
      <c r="G381" t="s">
        <v>354</v>
      </c>
    </row>
    <row r="382" spans="1:8" hidden="1">
      <c r="A382">
        <v>380</v>
      </c>
      <c r="B382" t="s">
        <v>256</v>
      </c>
      <c r="C382" t="s">
        <v>1972</v>
      </c>
      <c r="G382" t="s">
        <v>354</v>
      </c>
      <c r="H382" t="s">
        <v>233</v>
      </c>
    </row>
    <row r="383" spans="1:8" hidden="1">
      <c r="A383">
        <v>381</v>
      </c>
      <c r="B383" t="s">
        <v>256</v>
      </c>
      <c r="C383" t="s">
        <v>1972</v>
      </c>
      <c r="G383" t="s">
        <v>360</v>
      </c>
      <c r="H383" t="s">
        <v>251</v>
      </c>
    </row>
    <row r="384" spans="1:8" hidden="1">
      <c r="A384">
        <v>382</v>
      </c>
      <c r="B384" t="s">
        <v>256</v>
      </c>
      <c r="C384" t="s">
        <v>1972</v>
      </c>
      <c r="G384" t="s">
        <v>354</v>
      </c>
    </row>
    <row r="385" spans="1:8" hidden="1">
      <c r="A385">
        <v>383</v>
      </c>
      <c r="B385" t="s">
        <v>256</v>
      </c>
      <c r="C385" t="s">
        <v>1972</v>
      </c>
      <c r="G385" t="s">
        <v>354</v>
      </c>
      <c r="H385" t="s">
        <v>233</v>
      </c>
    </row>
    <row r="386" spans="1:8" hidden="1">
      <c r="A386">
        <v>384</v>
      </c>
      <c r="B386" t="s">
        <v>256</v>
      </c>
      <c r="C386" t="s">
        <v>1972</v>
      </c>
      <c r="G386" t="s">
        <v>354</v>
      </c>
      <c r="H386" t="s">
        <v>251</v>
      </c>
    </row>
    <row r="387" spans="1:8" hidden="1">
      <c r="A387">
        <v>385</v>
      </c>
      <c r="B387" t="s">
        <v>256</v>
      </c>
      <c r="C387" t="s">
        <v>1972</v>
      </c>
      <c r="G387" t="s">
        <v>354</v>
      </c>
      <c r="H387" t="s">
        <v>251</v>
      </c>
    </row>
    <row r="388" spans="1:8" hidden="1">
      <c r="A388">
        <v>386</v>
      </c>
      <c r="B388" t="s">
        <v>256</v>
      </c>
      <c r="C388" t="s">
        <v>1972</v>
      </c>
      <c r="G388" t="s">
        <v>354</v>
      </c>
      <c r="H388" t="s">
        <v>251</v>
      </c>
    </row>
    <row r="389" spans="1:8" hidden="1">
      <c r="A389">
        <v>387</v>
      </c>
      <c r="B389" t="s">
        <v>256</v>
      </c>
      <c r="C389" t="s">
        <v>1972</v>
      </c>
      <c r="G389" t="s">
        <v>354</v>
      </c>
      <c r="H389" t="s">
        <v>251</v>
      </c>
    </row>
    <row r="390" spans="1:8" hidden="1">
      <c r="A390">
        <v>388</v>
      </c>
      <c r="B390" t="s">
        <v>361</v>
      </c>
      <c r="C390" t="s">
        <v>1981</v>
      </c>
    </row>
    <row r="391" spans="1:8" hidden="1">
      <c r="A391">
        <v>389</v>
      </c>
      <c r="B391" t="s">
        <v>361</v>
      </c>
      <c r="C391" t="s">
        <v>1981</v>
      </c>
      <c r="H391" t="s">
        <v>233</v>
      </c>
    </row>
    <row r="392" spans="1:8" hidden="1">
      <c r="A392">
        <v>390</v>
      </c>
      <c r="B392" t="s">
        <v>361</v>
      </c>
      <c r="C392" t="s">
        <v>1981</v>
      </c>
      <c r="G392" t="s">
        <v>924</v>
      </c>
      <c r="H392" t="s">
        <v>233</v>
      </c>
    </row>
    <row r="393" spans="1:8" hidden="1">
      <c r="A393">
        <v>391</v>
      </c>
      <c r="B393" t="s">
        <v>361</v>
      </c>
      <c r="C393" t="s">
        <v>1981</v>
      </c>
      <c r="G393" t="s">
        <v>924</v>
      </c>
      <c r="H393" t="s">
        <v>233</v>
      </c>
    </row>
    <row r="394" spans="1:8" hidden="1">
      <c r="A394">
        <v>392</v>
      </c>
      <c r="B394" t="s">
        <v>361</v>
      </c>
      <c r="C394" t="s">
        <v>1981</v>
      </c>
    </row>
    <row r="395" spans="1:8" hidden="1">
      <c r="A395">
        <v>393</v>
      </c>
      <c r="B395" t="s">
        <v>361</v>
      </c>
      <c r="C395" t="s">
        <v>1981</v>
      </c>
    </row>
    <row r="396" spans="1:8" hidden="1">
      <c r="A396">
        <v>394</v>
      </c>
      <c r="B396" t="s">
        <v>853</v>
      </c>
      <c r="C396" t="s">
        <v>1994</v>
      </c>
    </row>
    <row r="397" spans="1:8" hidden="1">
      <c r="A397">
        <v>395</v>
      </c>
      <c r="B397" t="s">
        <v>853</v>
      </c>
      <c r="C397" t="s">
        <v>1994</v>
      </c>
      <c r="H397" t="s">
        <v>397</v>
      </c>
    </row>
    <row r="398" spans="1:8" hidden="1">
      <c r="A398">
        <v>396</v>
      </c>
      <c r="B398" t="s">
        <v>853</v>
      </c>
      <c r="C398" t="s">
        <v>1994</v>
      </c>
    </row>
    <row r="399" spans="1:8" hidden="1">
      <c r="A399">
        <v>397</v>
      </c>
      <c r="B399" t="s">
        <v>853</v>
      </c>
      <c r="C399" t="s">
        <v>1994</v>
      </c>
      <c r="H399" t="s">
        <v>397</v>
      </c>
    </row>
    <row r="400" spans="1:8" hidden="1">
      <c r="A400">
        <v>398</v>
      </c>
      <c r="B400" t="s">
        <v>853</v>
      </c>
      <c r="C400" t="s">
        <v>1994</v>
      </c>
      <c r="H400" t="s">
        <v>251</v>
      </c>
    </row>
    <row r="401" spans="1:8" hidden="1">
      <c r="A401">
        <v>399</v>
      </c>
      <c r="B401" t="s">
        <v>853</v>
      </c>
      <c r="C401" t="s">
        <v>1994</v>
      </c>
      <c r="H401" t="s">
        <v>251</v>
      </c>
    </row>
    <row r="402" spans="1:8" hidden="1">
      <c r="A402">
        <v>400</v>
      </c>
      <c r="B402" t="s">
        <v>853</v>
      </c>
      <c r="C402" t="s">
        <v>1994</v>
      </c>
      <c r="H402" t="s">
        <v>251</v>
      </c>
    </row>
    <row r="403" spans="1:8" hidden="1">
      <c r="A403">
        <v>401</v>
      </c>
      <c r="B403" t="s">
        <v>853</v>
      </c>
      <c r="C403" t="s">
        <v>1994</v>
      </c>
      <c r="H403" t="s">
        <v>251</v>
      </c>
    </row>
    <row r="404" spans="1:8" hidden="1">
      <c r="A404">
        <v>402</v>
      </c>
      <c r="B404" t="s">
        <v>853</v>
      </c>
      <c r="C404" t="s">
        <v>1994</v>
      </c>
      <c r="H404" t="s">
        <v>251</v>
      </c>
    </row>
    <row r="405" spans="1:8" hidden="1">
      <c r="A405">
        <v>403</v>
      </c>
      <c r="B405" t="s">
        <v>853</v>
      </c>
      <c r="C405" t="s">
        <v>1994</v>
      </c>
      <c r="H405" t="s">
        <v>251</v>
      </c>
    </row>
    <row r="406" spans="1:8" hidden="1">
      <c r="A406">
        <v>404</v>
      </c>
      <c r="B406" t="s">
        <v>853</v>
      </c>
      <c r="C406" t="s">
        <v>1994</v>
      </c>
      <c r="H406" t="s">
        <v>251</v>
      </c>
    </row>
    <row r="407" spans="1:8" hidden="1">
      <c r="A407">
        <v>405</v>
      </c>
      <c r="B407" t="s">
        <v>853</v>
      </c>
      <c r="C407" t="s">
        <v>1994</v>
      </c>
      <c r="H407" t="s">
        <v>251</v>
      </c>
    </row>
    <row r="408" spans="1:8" hidden="1">
      <c r="A408">
        <v>406</v>
      </c>
      <c r="B408" t="s">
        <v>853</v>
      </c>
      <c r="C408" t="s">
        <v>1994</v>
      </c>
      <c r="H408" t="s">
        <v>251</v>
      </c>
    </row>
    <row r="409" spans="1:8" hidden="1">
      <c r="A409">
        <v>407</v>
      </c>
      <c r="B409" t="s">
        <v>853</v>
      </c>
      <c r="C409" t="s">
        <v>1994</v>
      </c>
      <c r="H409" t="s">
        <v>251</v>
      </c>
    </row>
    <row r="410" spans="1:8" hidden="1">
      <c r="A410">
        <v>408</v>
      </c>
      <c r="B410" t="s">
        <v>853</v>
      </c>
      <c r="C410" t="s">
        <v>1994</v>
      </c>
      <c r="H410" t="s">
        <v>251</v>
      </c>
    </row>
    <row r="411" spans="1:8" hidden="1">
      <c r="A411">
        <v>409</v>
      </c>
      <c r="B411" t="s">
        <v>853</v>
      </c>
      <c r="C411" t="s">
        <v>1994</v>
      </c>
      <c r="H411" t="s">
        <v>251</v>
      </c>
    </row>
    <row r="412" spans="1:8" hidden="1">
      <c r="A412">
        <v>410</v>
      </c>
      <c r="B412" t="s">
        <v>853</v>
      </c>
      <c r="C412" t="s">
        <v>1994</v>
      </c>
      <c r="H412" t="s">
        <v>251</v>
      </c>
    </row>
    <row r="413" spans="1:8" hidden="1">
      <c r="A413">
        <v>411</v>
      </c>
      <c r="B413" t="s">
        <v>853</v>
      </c>
      <c r="C413" t="s">
        <v>1994</v>
      </c>
      <c r="H413" t="s">
        <v>251</v>
      </c>
    </row>
    <row r="414" spans="1:8" hidden="1">
      <c r="A414">
        <v>412</v>
      </c>
      <c r="B414" t="s">
        <v>853</v>
      </c>
      <c r="C414" t="s">
        <v>1994</v>
      </c>
    </row>
    <row r="415" spans="1:8" hidden="1">
      <c r="A415">
        <v>413</v>
      </c>
      <c r="B415" t="s">
        <v>853</v>
      </c>
      <c r="C415" t="s">
        <v>1994</v>
      </c>
    </row>
    <row r="416" spans="1:8" hidden="1">
      <c r="A416">
        <v>414</v>
      </c>
      <c r="B416" t="s">
        <v>853</v>
      </c>
      <c r="C416" t="s">
        <v>1994</v>
      </c>
    </row>
    <row r="417" spans="1:8" hidden="1">
      <c r="A417">
        <v>415</v>
      </c>
      <c r="B417" t="s">
        <v>853</v>
      </c>
      <c r="C417" t="s">
        <v>1994</v>
      </c>
    </row>
    <row r="418" spans="1:8" hidden="1">
      <c r="A418">
        <v>416</v>
      </c>
      <c r="B418" t="s">
        <v>256</v>
      </c>
      <c r="C418" t="s">
        <v>2026</v>
      </c>
      <c r="G418" t="s">
        <v>732</v>
      </c>
      <c r="H418" t="s">
        <v>251</v>
      </c>
    </row>
    <row r="419" spans="1:8" hidden="1">
      <c r="A419">
        <v>417</v>
      </c>
      <c r="B419" t="s">
        <v>256</v>
      </c>
      <c r="C419" t="s">
        <v>2026</v>
      </c>
      <c r="G419" t="s">
        <v>732</v>
      </c>
      <c r="H419" t="s">
        <v>251</v>
      </c>
    </row>
    <row r="420" spans="1:8" hidden="1">
      <c r="A420">
        <v>418</v>
      </c>
      <c r="B420" t="s">
        <v>256</v>
      </c>
      <c r="C420" t="s">
        <v>2026</v>
      </c>
      <c r="G420" t="s">
        <v>732</v>
      </c>
      <c r="H420" t="s">
        <v>251</v>
      </c>
    </row>
    <row r="421" spans="1:8" hidden="1">
      <c r="A421">
        <v>419</v>
      </c>
      <c r="B421" t="s">
        <v>256</v>
      </c>
      <c r="C421" t="s">
        <v>2026</v>
      </c>
      <c r="G421" t="s">
        <v>732</v>
      </c>
      <c r="H421" t="s">
        <v>251</v>
      </c>
    </row>
    <row r="422" spans="1:8" hidden="1">
      <c r="A422">
        <v>420</v>
      </c>
      <c r="B422" t="s">
        <v>256</v>
      </c>
      <c r="C422" t="s">
        <v>2026</v>
      </c>
      <c r="G422" t="s">
        <v>732</v>
      </c>
      <c r="H422" t="s">
        <v>251</v>
      </c>
    </row>
    <row r="423" spans="1:8" hidden="1">
      <c r="A423">
        <v>421</v>
      </c>
      <c r="B423" t="s">
        <v>256</v>
      </c>
      <c r="C423" t="s">
        <v>2026</v>
      </c>
      <c r="G423" t="s">
        <v>732</v>
      </c>
      <c r="H423" t="s">
        <v>251</v>
      </c>
    </row>
    <row r="424" spans="1:8" hidden="1">
      <c r="A424">
        <v>422</v>
      </c>
      <c r="B424" t="s">
        <v>256</v>
      </c>
      <c r="C424" t="s">
        <v>2026</v>
      </c>
      <c r="G424" t="s">
        <v>735</v>
      </c>
      <c r="H424" t="s">
        <v>251</v>
      </c>
    </row>
    <row r="425" spans="1:8" hidden="1">
      <c r="A425">
        <v>423</v>
      </c>
      <c r="B425" t="s">
        <v>256</v>
      </c>
      <c r="C425" t="s">
        <v>2026</v>
      </c>
      <c r="G425" t="s">
        <v>735</v>
      </c>
      <c r="H425" t="s">
        <v>251</v>
      </c>
    </row>
    <row r="426" spans="1:8" hidden="1">
      <c r="A426">
        <v>424</v>
      </c>
      <c r="B426" t="s">
        <v>256</v>
      </c>
      <c r="C426" t="s">
        <v>2026</v>
      </c>
      <c r="G426" t="s">
        <v>735</v>
      </c>
      <c r="H426" t="s">
        <v>251</v>
      </c>
    </row>
    <row r="427" spans="1:8" hidden="1">
      <c r="A427">
        <v>425</v>
      </c>
      <c r="B427" t="s">
        <v>256</v>
      </c>
      <c r="C427" t="s">
        <v>2026</v>
      </c>
      <c r="G427" t="s">
        <v>735</v>
      </c>
      <c r="H427" t="s">
        <v>251</v>
      </c>
    </row>
    <row r="428" spans="1:8" hidden="1">
      <c r="A428">
        <v>426</v>
      </c>
      <c r="B428" t="s">
        <v>256</v>
      </c>
      <c r="C428" t="s">
        <v>2026</v>
      </c>
      <c r="G428" t="s">
        <v>735</v>
      </c>
      <c r="H428" t="s">
        <v>251</v>
      </c>
    </row>
    <row r="429" spans="1:8" hidden="1">
      <c r="A429">
        <v>427</v>
      </c>
      <c r="B429" t="s">
        <v>256</v>
      </c>
      <c r="C429" t="s">
        <v>2026</v>
      </c>
      <c r="G429" t="s">
        <v>735</v>
      </c>
      <c r="H429" t="s">
        <v>251</v>
      </c>
    </row>
    <row r="430" spans="1:8" hidden="1">
      <c r="A430">
        <v>428</v>
      </c>
      <c r="B430" t="s">
        <v>256</v>
      </c>
      <c r="C430" t="s">
        <v>2026</v>
      </c>
      <c r="G430" t="s">
        <v>732</v>
      </c>
      <c r="H430" t="s">
        <v>251</v>
      </c>
    </row>
    <row r="431" spans="1:8" hidden="1">
      <c r="A431">
        <v>429</v>
      </c>
      <c r="B431" t="s">
        <v>256</v>
      </c>
      <c r="C431" t="s">
        <v>2026</v>
      </c>
      <c r="G431" t="s">
        <v>735</v>
      </c>
      <c r="H431" t="s">
        <v>251</v>
      </c>
    </row>
    <row r="432" spans="1:8" hidden="1">
      <c r="A432">
        <v>430</v>
      </c>
      <c r="B432" t="s">
        <v>139</v>
      </c>
      <c r="C432" t="s">
        <v>2039</v>
      </c>
      <c r="F432" t="s">
        <v>167</v>
      </c>
      <c r="H432" t="s">
        <v>251</v>
      </c>
    </row>
    <row r="433" spans="1:8" hidden="1">
      <c r="A433">
        <v>431</v>
      </c>
      <c r="B433" t="s">
        <v>139</v>
      </c>
      <c r="C433" t="s">
        <v>2039</v>
      </c>
      <c r="F433" t="s">
        <v>167</v>
      </c>
      <c r="H433" t="s">
        <v>251</v>
      </c>
    </row>
    <row r="434" spans="1:8" hidden="1">
      <c r="A434">
        <v>432</v>
      </c>
      <c r="B434" t="s">
        <v>139</v>
      </c>
      <c r="C434" t="s">
        <v>2039</v>
      </c>
      <c r="F434" t="s">
        <v>167</v>
      </c>
      <c r="H434" t="s">
        <v>251</v>
      </c>
    </row>
    <row r="435" spans="1:8" hidden="1">
      <c r="A435">
        <v>433</v>
      </c>
      <c r="B435" t="s">
        <v>139</v>
      </c>
      <c r="C435" t="s">
        <v>2039</v>
      </c>
      <c r="F435" t="s">
        <v>167</v>
      </c>
      <c r="H435" t="s">
        <v>251</v>
      </c>
    </row>
    <row r="436" spans="1:8" hidden="1">
      <c r="A436">
        <v>434</v>
      </c>
      <c r="B436" t="s">
        <v>139</v>
      </c>
      <c r="C436" t="s">
        <v>2039</v>
      </c>
      <c r="F436" t="s">
        <v>167</v>
      </c>
      <c r="H436" t="s">
        <v>251</v>
      </c>
    </row>
    <row r="437" spans="1:8" hidden="1">
      <c r="A437">
        <v>435</v>
      </c>
      <c r="B437" t="s">
        <v>139</v>
      </c>
      <c r="C437" t="s">
        <v>2039</v>
      </c>
      <c r="F437" t="s">
        <v>167</v>
      </c>
      <c r="H437" t="s">
        <v>251</v>
      </c>
    </row>
    <row r="438" spans="1:8" hidden="1">
      <c r="A438">
        <v>436</v>
      </c>
      <c r="B438" t="s">
        <v>139</v>
      </c>
      <c r="C438" t="s">
        <v>2039</v>
      </c>
      <c r="F438" t="s">
        <v>167</v>
      </c>
      <c r="H438" t="s">
        <v>251</v>
      </c>
    </row>
    <row r="439" spans="1:8" hidden="1">
      <c r="A439">
        <v>437</v>
      </c>
      <c r="B439" t="s">
        <v>139</v>
      </c>
      <c r="C439" t="s">
        <v>2039</v>
      </c>
      <c r="F439" t="s">
        <v>167</v>
      </c>
      <c r="H439" t="s">
        <v>251</v>
      </c>
    </row>
    <row r="440" spans="1:8" hidden="1">
      <c r="A440">
        <v>438</v>
      </c>
      <c r="B440" t="s">
        <v>139</v>
      </c>
      <c r="C440" t="s">
        <v>2039</v>
      </c>
      <c r="F440" t="s">
        <v>167</v>
      </c>
      <c r="H440" t="s">
        <v>251</v>
      </c>
    </row>
    <row r="441" spans="1:8" hidden="1">
      <c r="A441">
        <v>439</v>
      </c>
      <c r="B441" t="s">
        <v>139</v>
      </c>
      <c r="C441" t="s">
        <v>2039</v>
      </c>
      <c r="F441" t="s">
        <v>167</v>
      </c>
      <c r="H441" t="s">
        <v>251</v>
      </c>
    </row>
    <row r="442" spans="1:8" hidden="1">
      <c r="A442">
        <v>440</v>
      </c>
      <c r="B442" t="s">
        <v>2051</v>
      </c>
      <c r="C442" t="s">
        <v>2052</v>
      </c>
      <c r="G442" t="s">
        <v>2060</v>
      </c>
    </row>
    <row r="443" spans="1:8" hidden="1">
      <c r="A443">
        <v>441</v>
      </c>
      <c r="B443" t="s">
        <v>2051</v>
      </c>
      <c r="C443" t="s">
        <v>2052</v>
      </c>
      <c r="G443" t="s">
        <v>2066</v>
      </c>
    </row>
    <row r="444" spans="1:8" hidden="1">
      <c r="A444">
        <v>442</v>
      </c>
      <c r="B444" t="s">
        <v>2051</v>
      </c>
      <c r="C444" t="s">
        <v>2052</v>
      </c>
      <c r="G444" t="s">
        <v>2060</v>
      </c>
    </row>
    <row r="445" spans="1:8" hidden="1">
      <c r="A445">
        <v>443</v>
      </c>
      <c r="B445" t="s">
        <v>2051</v>
      </c>
      <c r="C445" t="s">
        <v>2052</v>
      </c>
      <c r="G445" t="s">
        <v>2066</v>
      </c>
    </row>
    <row r="446" spans="1:8" hidden="1">
      <c r="A446">
        <v>444</v>
      </c>
      <c r="B446" t="s">
        <v>2051</v>
      </c>
      <c r="C446" t="s">
        <v>2052</v>
      </c>
      <c r="G446" t="s">
        <v>2060</v>
      </c>
    </row>
    <row r="447" spans="1:8" hidden="1">
      <c r="A447">
        <v>445</v>
      </c>
      <c r="B447" t="s">
        <v>2051</v>
      </c>
      <c r="C447" t="s">
        <v>2052</v>
      </c>
      <c r="G447" t="s">
        <v>2066</v>
      </c>
    </row>
    <row r="448" spans="1:8" hidden="1">
      <c r="A448">
        <v>446</v>
      </c>
      <c r="B448" t="s">
        <v>2051</v>
      </c>
      <c r="C448" t="s">
        <v>2052</v>
      </c>
      <c r="G448" t="s">
        <v>2060</v>
      </c>
    </row>
    <row r="449" spans="1:8" hidden="1">
      <c r="A449">
        <v>447</v>
      </c>
      <c r="B449" t="s">
        <v>2051</v>
      </c>
      <c r="C449" t="s">
        <v>2052</v>
      </c>
      <c r="G449" t="s">
        <v>2060</v>
      </c>
    </row>
    <row r="450" spans="1:8" hidden="1">
      <c r="A450">
        <v>448</v>
      </c>
      <c r="B450" t="s">
        <v>2051</v>
      </c>
      <c r="C450" t="s">
        <v>2052</v>
      </c>
      <c r="G450" t="s">
        <v>2060</v>
      </c>
    </row>
    <row r="451" spans="1:8" hidden="1">
      <c r="A451">
        <v>449</v>
      </c>
      <c r="B451" t="s">
        <v>2051</v>
      </c>
      <c r="C451" t="s">
        <v>2052</v>
      </c>
      <c r="G451" t="s">
        <v>2060</v>
      </c>
    </row>
    <row r="452" spans="1:8" hidden="1">
      <c r="A452">
        <v>450</v>
      </c>
      <c r="B452" t="s">
        <v>2051</v>
      </c>
      <c r="C452" t="s">
        <v>2052</v>
      </c>
      <c r="G452" t="s">
        <v>2060</v>
      </c>
    </row>
    <row r="453" spans="1:8" hidden="1">
      <c r="A453">
        <v>451</v>
      </c>
      <c r="B453" t="s">
        <v>139</v>
      </c>
      <c r="C453" t="s">
        <v>2076</v>
      </c>
      <c r="H453" t="s">
        <v>251</v>
      </c>
    </row>
    <row r="454" spans="1:8" hidden="1">
      <c r="A454">
        <v>452</v>
      </c>
      <c r="B454" t="s">
        <v>139</v>
      </c>
      <c r="C454" t="s">
        <v>2076</v>
      </c>
      <c r="H454" t="s">
        <v>251</v>
      </c>
    </row>
    <row r="455" spans="1:8" hidden="1">
      <c r="A455">
        <v>453</v>
      </c>
      <c r="B455" t="s">
        <v>139</v>
      </c>
      <c r="C455" t="s">
        <v>2076</v>
      </c>
      <c r="H455" t="s">
        <v>251</v>
      </c>
    </row>
    <row r="456" spans="1:8" hidden="1">
      <c r="A456">
        <v>454</v>
      </c>
      <c r="B456" t="s">
        <v>139</v>
      </c>
      <c r="C456" t="s">
        <v>2076</v>
      </c>
      <c r="H456" t="s">
        <v>251</v>
      </c>
    </row>
    <row r="457" spans="1:8" hidden="1">
      <c r="A457">
        <v>455</v>
      </c>
      <c r="B457" t="s">
        <v>139</v>
      </c>
      <c r="C457" t="s">
        <v>2076</v>
      </c>
      <c r="H457" t="s">
        <v>251</v>
      </c>
    </row>
    <row r="458" spans="1:8" hidden="1">
      <c r="A458">
        <v>456</v>
      </c>
      <c r="B458" t="s">
        <v>139</v>
      </c>
      <c r="C458" t="s">
        <v>2076</v>
      </c>
      <c r="H458" t="s">
        <v>397</v>
      </c>
    </row>
    <row r="459" spans="1:8" hidden="1">
      <c r="A459">
        <v>457</v>
      </c>
      <c r="B459" t="s">
        <v>139</v>
      </c>
      <c r="C459" t="s">
        <v>2085</v>
      </c>
      <c r="G459" t="s">
        <v>2091</v>
      </c>
    </row>
    <row r="460" spans="1:8" hidden="1">
      <c r="A460">
        <v>458</v>
      </c>
      <c r="B460" t="s">
        <v>139</v>
      </c>
      <c r="C460" t="s">
        <v>2085</v>
      </c>
      <c r="G460" t="s">
        <v>2091</v>
      </c>
    </row>
    <row r="461" spans="1:8" hidden="1">
      <c r="A461">
        <v>459</v>
      </c>
      <c r="B461" t="s">
        <v>139</v>
      </c>
      <c r="C461" t="s">
        <v>2085</v>
      </c>
      <c r="G461" t="s">
        <v>2091</v>
      </c>
    </row>
    <row r="462" spans="1:8" hidden="1">
      <c r="A462">
        <v>460</v>
      </c>
      <c r="B462" t="s">
        <v>139</v>
      </c>
      <c r="C462" t="s">
        <v>2085</v>
      </c>
      <c r="G462" t="s">
        <v>2091</v>
      </c>
      <c r="H462" t="s">
        <v>251</v>
      </c>
    </row>
    <row r="463" spans="1:8" hidden="1">
      <c r="A463">
        <v>461</v>
      </c>
      <c r="B463" t="s">
        <v>139</v>
      </c>
      <c r="C463" t="s">
        <v>2085</v>
      </c>
      <c r="G463" t="s">
        <v>2091</v>
      </c>
      <c r="H463" t="s">
        <v>251</v>
      </c>
    </row>
    <row r="464" spans="1:8" hidden="1">
      <c r="A464">
        <v>462</v>
      </c>
      <c r="B464" t="s">
        <v>139</v>
      </c>
      <c r="C464" t="s">
        <v>2085</v>
      </c>
      <c r="G464" t="s">
        <v>2091</v>
      </c>
    </row>
    <row r="465" spans="1:8" hidden="1">
      <c r="A465">
        <v>463</v>
      </c>
      <c r="B465" t="s">
        <v>139</v>
      </c>
      <c r="C465" t="s">
        <v>2085</v>
      </c>
      <c r="G465" t="s">
        <v>2091</v>
      </c>
      <c r="H465" t="s">
        <v>251</v>
      </c>
    </row>
    <row r="466" spans="1:8" hidden="1">
      <c r="A466">
        <v>464</v>
      </c>
      <c r="B466" t="s">
        <v>139</v>
      </c>
      <c r="C466" t="s">
        <v>2085</v>
      </c>
      <c r="G466" t="s">
        <v>2091</v>
      </c>
      <c r="H466" t="s">
        <v>251</v>
      </c>
    </row>
    <row r="467" spans="1:8" hidden="1">
      <c r="A467">
        <v>465</v>
      </c>
      <c r="B467" t="s">
        <v>139</v>
      </c>
      <c r="C467" t="s">
        <v>2085</v>
      </c>
      <c r="G467" t="s">
        <v>2091</v>
      </c>
    </row>
    <row r="468" spans="1:8" hidden="1">
      <c r="A468">
        <v>466</v>
      </c>
      <c r="B468" t="s">
        <v>139</v>
      </c>
      <c r="C468" t="s">
        <v>2085</v>
      </c>
      <c r="G468" t="s">
        <v>2091</v>
      </c>
      <c r="H468" t="s">
        <v>251</v>
      </c>
    </row>
    <row r="469" spans="1:8" hidden="1">
      <c r="A469">
        <v>467</v>
      </c>
      <c r="B469" t="s">
        <v>139</v>
      </c>
      <c r="C469" t="s">
        <v>2085</v>
      </c>
      <c r="G469" t="s">
        <v>2091</v>
      </c>
      <c r="H469" t="s">
        <v>251</v>
      </c>
    </row>
    <row r="470" spans="1:8" hidden="1">
      <c r="A470">
        <v>468</v>
      </c>
      <c r="B470" t="s">
        <v>920</v>
      </c>
      <c r="C470" t="s">
        <v>2104</v>
      </c>
      <c r="G470" t="s">
        <v>2108</v>
      </c>
      <c r="H470" t="s">
        <v>397</v>
      </c>
    </row>
    <row r="471" spans="1:8" hidden="1">
      <c r="A471">
        <v>469</v>
      </c>
      <c r="B471" t="s">
        <v>920</v>
      </c>
      <c r="C471" t="s">
        <v>2104</v>
      </c>
      <c r="G471" t="s">
        <v>2108</v>
      </c>
      <c r="H471" t="s">
        <v>251</v>
      </c>
    </row>
    <row r="472" spans="1:8" hidden="1">
      <c r="A472">
        <v>470</v>
      </c>
      <c r="B472" t="s">
        <v>920</v>
      </c>
      <c r="C472" t="s">
        <v>2104</v>
      </c>
      <c r="G472" t="s">
        <v>2108</v>
      </c>
      <c r="H472" t="s">
        <v>397</v>
      </c>
    </row>
    <row r="473" spans="1:8" hidden="1">
      <c r="A473">
        <v>471</v>
      </c>
      <c r="B473" t="s">
        <v>920</v>
      </c>
      <c r="C473" t="s">
        <v>2104</v>
      </c>
      <c r="G473" t="s">
        <v>2108</v>
      </c>
      <c r="H473" t="s">
        <v>251</v>
      </c>
    </row>
    <row r="474" spans="1:8" hidden="1">
      <c r="A474">
        <v>472</v>
      </c>
      <c r="B474" t="s">
        <v>920</v>
      </c>
      <c r="C474" t="s">
        <v>2104</v>
      </c>
      <c r="G474" t="s">
        <v>2108</v>
      </c>
      <c r="H474" t="s">
        <v>251</v>
      </c>
    </row>
    <row r="475" spans="1:8" hidden="1">
      <c r="A475">
        <v>473</v>
      </c>
      <c r="B475" t="s">
        <v>920</v>
      </c>
      <c r="C475" t="s">
        <v>2104</v>
      </c>
      <c r="G475" t="s">
        <v>2108</v>
      </c>
      <c r="H475" t="s">
        <v>251</v>
      </c>
    </row>
    <row r="476" spans="1:8" hidden="1">
      <c r="A476">
        <v>474</v>
      </c>
      <c r="B476" t="s">
        <v>920</v>
      </c>
      <c r="C476" t="s">
        <v>2104</v>
      </c>
      <c r="G476" t="s">
        <v>2108</v>
      </c>
      <c r="H476" t="s">
        <v>251</v>
      </c>
    </row>
    <row r="477" spans="1:8" hidden="1">
      <c r="A477">
        <v>475</v>
      </c>
      <c r="B477" t="s">
        <v>920</v>
      </c>
      <c r="C477" t="s">
        <v>2104</v>
      </c>
      <c r="G477" t="s">
        <v>2108</v>
      </c>
      <c r="H477" t="s">
        <v>251</v>
      </c>
    </row>
    <row r="478" spans="1:8" hidden="1">
      <c r="A478">
        <v>476</v>
      </c>
      <c r="B478" t="s">
        <v>920</v>
      </c>
      <c r="C478" t="s">
        <v>2104</v>
      </c>
      <c r="G478" t="s">
        <v>2108</v>
      </c>
      <c r="H478" t="s">
        <v>251</v>
      </c>
    </row>
    <row r="479" spans="1:8" hidden="1">
      <c r="A479">
        <v>477</v>
      </c>
      <c r="B479" t="s">
        <v>920</v>
      </c>
      <c r="C479" t="s">
        <v>2104</v>
      </c>
      <c r="G479" t="s">
        <v>2108</v>
      </c>
      <c r="H479" t="s">
        <v>251</v>
      </c>
    </row>
    <row r="480" spans="1:8" hidden="1">
      <c r="A480">
        <v>478</v>
      </c>
      <c r="B480" t="s">
        <v>920</v>
      </c>
      <c r="C480" t="s">
        <v>2104</v>
      </c>
      <c r="G480" t="s">
        <v>2108</v>
      </c>
      <c r="H480" t="s">
        <v>251</v>
      </c>
    </row>
    <row r="481" spans="1:8" hidden="1">
      <c r="A481">
        <v>479</v>
      </c>
      <c r="B481" t="s">
        <v>920</v>
      </c>
      <c r="C481" t="s">
        <v>2104</v>
      </c>
      <c r="G481" t="s">
        <v>2108</v>
      </c>
      <c r="H481" t="s">
        <v>251</v>
      </c>
    </row>
    <row r="482" spans="1:8" hidden="1">
      <c r="A482">
        <v>480</v>
      </c>
      <c r="B482" t="s">
        <v>920</v>
      </c>
      <c r="C482" t="s">
        <v>2104</v>
      </c>
      <c r="G482" t="s">
        <v>2108</v>
      </c>
      <c r="H482" t="s">
        <v>251</v>
      </c>
    </row>
    <row r="483" spans="1:8" hidden="1">
      <c r="A483">
        <v>481</v>
      </c>
      <c r="B483" t="s">
        <v>920</v>
      </c>
      <c r="C483" t="s">
        <v>2104</v>
      </c>
      <c r="G483" t="s">
        <v>2108</v>
      </c>
      <c r="H483" t="s">
        <v>251</v>
      </c>
    </row>
    <row r="484" spans="1:8" hidden="1">
      <c r="A484">
        <v>482</v>
      </c>
      <c r="B484" t="s">
        <v>920</v>
      </c>
      <c r="C484" t="s">
        <v>2104</v>
      </c>
      <c r="G484" t="s">
        <v>2108</v>
      </c>
      <c r="H484" t="s">
        <v>251</v>
      </c>
    </row>
    <row r="485" spans="1:8" hidden="1">
      <c r="A485">
        <v>483</v>
      </c>
      <c r="B485" t="s">
        <v>920</v>
      </c>
      <c r="C485" t="s">
        <v>2104</v>
      </c>
      <c r="G485" t="s">
        <v>2108</v>
      </c>
      <c r="H485" t="s">
        <v>251</v>
      </c>
    </row>
    <row r="486" spans="1:8" hidden="1">
      <c r="A486">
        <v>484</v>
      </c>
      <c r="B486" t="s">
        <v>920</v>
      </c>
      <c r="C486" t="s">
        <v>2104</v>
      </c>
      <c r="G486" t="s">
        <v>2108</v>
      </c>
      <c r="H486" t="s">
        <v>251</v>
      </c>
    </row>
    <row r="487" spans="1:8" hidden="1">
      <c r="A487">
        <v>485</v>
      </c>
      <c r="B487" t="s">
        <v>920</v>
      </c>
      <c r="C487" t="s">
        <v>2104</v>
      </c>
      <c r="G487" t="s">
        <v>2108</v>
      </c>
      <c r="H487" t="s">
        <v>251</v>
      </c>
    </row>
    <row r="488" spans="1:8" hidden="1">
      <c r="A488">
        <v>486</v>
      </c>
      <c r="B488" t="s">
        <v>920</v>
      </c>
      <c r="C488" t="s">
        <v>2104</v>
      </c>
      <c r="G488" t="s">
        <v>2108</v>
      </c>
      <c r="H488" t="s">
        <v>251</v>
      </c>
    </row>
    <row r="489" spans="1:8" hidden="1">
      <c r="A489">
        <v>487</v>
      </c>
      <c r="B489" t="s">
        <v>920</v>
      </c>
      <c r="C489" t="s">
        <v>2104</v>
      </c>
      <c r="G489" t="s">
        <v>2108</v>
      </c>
      <c r="H489" t="s">
        <v>251</v>
      </c>
    </row>
    <row r="490" spans="1:8" hidden="1">
      <c r="A490">
        <v>488</v>
      </c>
      <c r="B490" t="s">
        <v>256</v>
      </c>
      <c r="C490" t="s">
        <v>2143</v>
      </c>
      <c r="G490" t="s">
        <v>1159</v>
      </c>
    </row>
    <row r="491" spans="1:8" hidden="1">
      <c r="A491">
        <v>489</v>
      </c>
      <c r="B491" t="s">
        <v>256</v>
      </c>
      <c r="C491" t="s">
        <v>2143</v>
      </c>
      <c r="G491" t="s">
        <v>1159</v>
      </c>
    </row>
    <row r="492" spans="1:8" hidden="1">
      <c r="A492">
        <v>490</v>
      </c>
      <c r="B492" t="s">
        <v>361</v>
      </c>
      <c r="C492" t="s">
        <v>2154</v>
      </c>
      <c r="F492" t="s">
        <v>167</v>
      </c>
      <c r="H492" t="s">
        <v>251</v>
      </c>
    </row>
    <row r="493" spans="1:8" hidden="1">
      <c r="A493">
        <v>491</v>
      </c>
      <c r="B493" t="s">
        <v>361</v>
      </c>
      <c r="C493" t="s">
        <v>2154</v>
      </c>
      <c r="F493" t="s">
        <v>167</v>
      </c>
      <c r="H493" t="s">
        <v>251</v>
      </c>
    </row>
    <row r="494" spans="1:8" hidden="1">
      <c r="A494">
        <v>492</v>
      </c>
      <c r="B494" t="s">
        <v>361</v>
      </c>
      <c r="C494" t="s">
        <v>2154</v>
      </c>
      <c r="D494" t="s">
        <v>167</v>
      </c>
      <c r="E494" t="s">
        <v>167</v>
      </c>
      <c r="F494" t="s">
        <v>167</v>
      </c>
      <c r="H494" t="s">
        <v>251</v>
      </c>
    </row>
    <row r="495" spans="1:8" hidden="1">
      <c r="A495">
        <v>493</v>
      </c>
      <c r="B495" t="s">
        <v>361</v>
      </c>
      <c r="C495" t="s">
        <v>2154</v>
      </c>
      <c r="F495" t="s">
        <v>167</v>
      </c>
      <c r="H495" t="s">
        <v>251</v>
      </c>
    </row>
    <row r="496" spans="1:8" hidden="1">
      <c r="A496">
        <v>494</v>
      </c>
      <c r="B496" t="s">
        <v>361</v>
      </c>
      <c r="C496" t="s">
        <v>2154</v>
      </c>
      <c r="F496" t="s">
        <v>167</v>
      </c>
      <c r="H496" t="s">
        <v>251</v>
      </c>
    </row>
    <row r="497" spans="1:8" hidden="1">
      <c r="A497">
        <v>495</v>
      </c>
      <c r="B497" t="s">
        <v>361</v>
      </c>
      <c r="C497" t="s">
        <v>2154</v>
      </c>
      <c r="D497" t="s">
        <v>167</v>
      </c>
      <c r="F497" t="s">
        <v>167</v>
      </c>
      <c r="H497" t="s">
        <v>1479</v>
      </c>
    </row>
    <row r="498" spans="1:8" hidden="1">
      <c r="A498">
        <v>496</v>
      </c>
      <c r="B498" t="s">
        <v>361</v>
      </c>
      <c r="C498" t="s">
        <v>2154</v>
      </c>
      <c r="D498" t="s">
        <v>167</v>
      </c>
      <c r="F498" t="s">
        <v>167</v>
      </c>
      <c r="H498" t="s">
        <v>251</v>
      </c>
    </row>
    <row r="499" spans="1:8" hidden="1">
      <c r="A499">
        <v>497</v>
      </c>
      <c r="B499" t="s">
        <v>361</v>
      </c>
      <c r="C499" t="s">
        <v>2154</v>
      </c>
      <c r="D499" t="s">
        <v>167</v>
      </c>
      <c r="F499" t="s">
        <v>167</v>
      </c>
      <c r="H499" t="s">
        <v>251</v>
      </c>
    </row>
    <row r="500" spans="1:8" hidden="1">
      <c r="A500">
        <v>498</v>
      </c>
      <c r="B500" t="s">
        <v>361</v>
      </c>
      <c r="C500" t="s">
        <v>2154</v>
      </c>
      <c r="F500" t="s">
        <v>167</v>
      </c>
      <c r="H500" t="s">
        <v>251</v>
      </c>
    </row>
    <row r="501" spans="1:8" hidden="1">
      <c r="A501">
        <v>499</v>
      </c>
      <c r="B501" t="s">
        <v>361</v>
      </c>
      <c r="C501" t="s">
        <v>2154</v>
      </c>
      <c r="F501" t="s">
        <v>167</v>
      </c>
      <c r="H501" t="s">
        <v>397</v>
      </c>
    </row>
    <row r="502" spans="1:8" hidden="1">
      <c r="A502">
        <v>500</v>
      </c>
      <c r="B502" t="s">
        <v>361</v>
      </c>
      <c r="C502" t="s">
        <v>2154</v>
      </c>
      <c r="F502" t="s">
        <v>167</v>
      </c>
      <c r="H502" t="s">
        <v>251</v>
      </c>
    </row>
    <row r="503" spans="1:8" hidden="1">
      <c r="A503">
        <v>501</v>
      </c>
      <c r="B503" t="s">
        <v>361</v>
      </c>
      <c r="C503" t="s">
        <v>2154</v>
      </c>
      <c r="D503" t="s">
        <v>167</v>
      </c>
      <c r="F503" t="s">
        <v>167</v>
      </c>
      <c r="H503" t="s">
        <v>251</v>
      </c>
    </row>
    <row r="504" spans="1:8" hidden="1">
      <c r="A504">
        <v>502</v>
      </c>
      <c r="B504" t="s">
        <v>361</v>
      </c>
      <c r="C504" t="s">
        <v>2154</v>
      </c>
      <c r="D504" t="s">
        <v>167</v>
      </c>
      <c r="F504" t="s">
        <v>167</v>
      </c>
      <c r="H504" t="s">
        <v>1481</v>
      </c>
    </row>
    <row r="505" spans="1:8" hidden="1">
      <c r="A505">
        <v>503</v>
      </c>
      <c r="B505" t="s">
        <v>139</v>
      </c>
      <c r="C505" t="s">
        <v>2186</v>
      </c>
      <c r="H505" t="s">
        <v>251</v>
      </c>
    </row>
    <row r="506" spans="1:8" hidden="1">
      <c r="A506">
        <v>504</v>
      </c>
      <c r="B506" t="s">
        <v>139</v>
      </c>
      <c r="C506" t="s">
        <v>2186</v>
      </c>
      <c r="H506" t="s">
        <v>251</v>
      </c>
    </row>
    <row r="507" spans="1:8" hidden="1">
      <c r="A507">
        <v>505</v>
      </c>
      <c r="B507" t="s">
        <v>139</v>
      </c>
      <c r="C507" t="s">
        <v>2186</v>
      </c>
      <c r="H507" t="s">
        <v>251</v>
      </c>
    </row>
    <row r="508" spans="1:8" hidden="1">
      <c r="A508">
        <v>506</v>
      </c>
      <c r="B508" t="s">
        <v>139</v>
      </c>
      <c r="C508" t="s">
        <v>2186</v>
      </c>
      <c r="H508" t="s">
        <v>251</v>
      </c>
    </row>
    <row r="509" spans="1:8" hidden="1">
      <c r="A509">
        <v>507</v>
      </c>
      <c r="B509" t="s">
        <v>139</v>
      </c>
      <c r="C509" t="s">
        <v>2186</v>
      </c>
      <c r="H509" t="s">
        <v>251</v>
      </c>
    </row>
    <row r="510" spans="1:8" hidden="1">
      <c r="A510">
        <v>508</v>
      </c>
      <c r="B510" t="s">
        <v>139</v>
      </c>
      <c r="C510" t="s">
        <v>2186</v>
      </c>
      <c r="H510" t="s">
        <v>251</v>
      </c>
    </row>
    <row r="511" spans="1:8" hidden="1">
      <c r="A511">
        <v>509</v>
      </c>
      <c r="B511" t="s">
        <v>139</v>
      </c>
      <c r="C511" t="s">
        <v>2186</v>
      </c>
      <c r="D511" t="s">
        <v>167</v>
      </c>
      <c r="H511" t="s">
        <v>251</v>
      </c>
    </row>
    <row r="512" spans="1:8" hidden="1">
      <c r="A512">
        <v>510</v>
      </c>
      <c r="B512" t="s">
        <v>139</v>
      </c>
      <c r="C512" t="s">
        <v>2186</v>
      </c>
      <c r="D512" t="s">
        <v>167</v>
      </c>
      <c r="H512" t="s">
        <v>397</v>
      </c>
    </row>
    <row r="513" spans="1:8" hidden="1">
      <c r="A513">
        <v>511</v>
      </c>
      <c r="B513" t="s">
        <v>139</v>
      </c>
      <c r="C513" t="s">
        <v>2186</v>
      </c>
      <c r="D513" t="s">
        <v>167</v>
      </c>
      <c r="H513" t="s">
        <v>251</v>
      </c>
    </row>
    <row r="514" spans="1:8" hidden="1">
      <c r="A514">
        <v>512</v>
      </c>
      <c r="B514" t="s">
        <v>139</v>
      </c>
      <c r="C514" t="s">
        <v>2186</v>
      </c>
      <c r="D514" t="s">
        <v>167</v>
      </c>
      <c r="H514" t="s">
        <v>251</v>
      </c>
    </row>
    <row r="515" spans="1:8" hidden="1">
      <c r="A515">
        <v>513</v>
      </c>
      <c r="B515" t="s">
        <v>139</v>
      </c>
      <c r="C515" t="s">
        <v>2186</v>
      </c>
      <c r="D515" t="s">
        <v>167</v>
      </c>
      <c r="H515" t="s">
        <v>251</v>
      </c>
    </row>
    <row r="516" spans="1:8" hidden="1">
      <c r="A516">
        <v>514</v>
      </c>
      <c r="B516" t="s">
        <v>139</v>
      </c>
      <c r="C516" t="s">
        <v>2186</v>
      </c>
      <c r="D516" t="s">
        <v>167</v>
      </c>
      <c r="H516" t="s">
        <v>251</v>
      </c>
    </row>
    <row r="517" spans="1:8" hidden="1">
      <c r="A517">
        <v>515</v>
      </c>
      <c r="B517" t="s">
        <v>139</v>
      </c>
      <c r="C517" t="s">
        <v>2186</v>
      </c>
      <c r="H517" t="s">
        <v>397</v>
      </c>
    </row>
    <row r="518" spans="1:8" hidden="1">
      <c r="A518">
        <v>516</v>
      </c>
      <c r="B518" t="s">
        <v>139</v>
      </c>
      <c r="C518" t="s">
        <v>2186</v>
      </c>
      <c r="H518" t="s">
        <v>251</v>
      </c>
    </row>
    <row r="519" spans="1:8" hidden="1">
      <c r="A519">
        <v>517</v>
      </c>
      <c r="B519" t="s">
        <v>139</v>
      </c>
      <c r="C519" t="s">
        <v>2186</v>
      </c>
      <c r="H519" t="s">
        <v>251</v>
      </c>
    </row>
    <row r="520" spans="1:8" hidden="1">
      <c r="A520">
        <v>518</v>
      </c>
      <c r="B520" t="s">
        <v>139</v>
      </c>
      <c r="C520" t="s">
        <v>2186</v>
      </c>
      <c r="D520" t="s">
        <v>167</v>
      </c>
      <c r="H520" t="s">
        <v>251</v>
      </c>
    </row>
    <row r="521" spans="1:8" hidden="1">
      <c r="A521">
        <v>519</v>
      </c>
      <c r="B521" t="s">
        <v>139</v>
      </c>
      <c r="C521" t="s">
        <v>2186</v>
      </c>
      <c r="H521" t="s">
        <v>251</v>
      </c>
    </row>
    <row r="522" spans="1:8" hidden="1">
      <c r="A522">
        <v>520</v>
      </c>
      <c r="B522" t="s">
        <v>139</v>
      </c>
      <c r="C522" t="s">
        <v>2186</v>
      </c>
      <c r="H522" t="s">
        <v>251</v>
      </c>
    </row>
    <row r="523" spans="1:8" hidden="1">
      <c r="A523">
        <v>521</v>
      </c>
      <c r="B523" t="s">
        <v>139</v>
      </c>
      <c r="C523" t="s">
        <v>2186</v>
      </c>
      <c r="H523" t="s">
        <v>251</v>
      </c>
    </row>
    <row r="524" spans="1:8" hidden="1">
      <c r="A524">
        <v>522</v>
      </c>
      <c r="B524" t="s">
        <v>139</v>
      </c>
      <c r="C524" t="s">
        <v>2186</v>
      </c>
      <c r="D524" t="s">
        <v>167</v>
      </c>
      <c r="H524" t="s">
        <v>397</v>
      </c>
    </row>
    <row r="525" spans="1:8" hidden="1">
      <c r="A525">
        <v>523</v>
      </c>
      <c r="B525" t="s">
        <v>139</v>
      </c>
      <c r="C525" t="s">
        <v>2186</v>
      </c>
      <c r="H525" t="s">
        <v>251</v>
      </c>
    </row>
    <row r="526" spans="1:8" hidden="1">
      <c r="A526">
        <v>524</v>
      </c>
      <c r="B526" t="s">
        <v>139</v>
      </c>
      <c r="C526" t="s">
        <v>2186</v>
      </c>
      <c r="H526" t="s">
        <v>251</v>
      </c>
    </row>
    <row r="527" spans="1:8" hidden="1">
      <c r="A527">
        <v>525</v>
      </c>
      <c r="B527" t="s">
        <v>139</v>
      </c>
      <c r="C527" t="s">
        <v>2186</v>
      </c>
      <c r="H527" t="s">
        <v>251</v>
      </c>
    </row>
    <row r="528" spans="1:8" hidden="1">
      <c r="A528">
        <v>526</v>
      </c>
      <c r="B528" t="s">
        <v>139</v>
      </c>
      <c r="C528" t="s">
        <v>2186</v>
      </c>
      <c r="H528" t="s">
        <v>251</v>
      </c>
    </row>
    <row r="529" spans="1:8" hidden="1">
      <c r="A529">
        <v>527</v>
      </c>
      <c r="B529" t="s">
        <v>869</v>
      </c>
      <c r="C529" t="s">
        <v>2212</v>
      </c>
      <c r="G529" t="s">
        <v>282</v>
      </c>
    </row>
    <row r="530" spans="1:8" hidden="1">
      <c r="A530">
        <v>528</v>
      </c>
      <c r="B530" t="s">
        <v>869</v>
      </c>
      <c r="C530" t="s">
        <v>2212</v>
      </c>
      <c r="G530" t="s">
        <v>282</v>
      </c>
    </row>
    <row r="531" spans="1:8" hidden="1">
      <c r="A531">
        <v>529</v>
      </c>
      <c r="B531" t="s">
        <v>869</v>
      </c>
      <c r="C531" t="s">
        <v>2212</v>
      </c>
      <c r="G531" t="s">
        <v>282</v>
      </c>
      <c r="H531" t="s">
        <v>251</v>
      </c>
    </row>
    <row r="532" spans="1:8" hidden="1">
      <c r="A532">
        <v>530</v>
      </c>
      <c r="B532" t="s">
        <v>869</v>
      </c>
      <c r="C532" t="s">
        <v>2212</v>
      </c>
      <c r="G532" t="s">
        <v>282</v>
      </c>
      <c r="H532" t="s">
        <v>251</v>
      </c>
    </row>
    <row r="533" spans="1:8" hidden="1">
      <c r="A533">
        <v>531</v>
      </c>
      <c r="B533" t="s">
        <v>869</v>
      </c>
      <c r="C533" t="s">
        <v>2212</v>
      </c>
      <c r="H533" t="s">
        <v>251</v>
      </c>
    </row>
    <row r="534" spans="1:8" hidden="1">
      <c r="A534">
        <v>532</v>
      </c>
      <c r="B534" t="s">
        <v>853</v>
      </c>
      <c r="C534" t="s">
        <v>2231</v>
      </c>
    </row>
    <row r="535" spans="1:8" hidden="1">
      <c r="A535">
        <v>533</v>
      </c>
      <c r="B535" t="s">
        <v>853</v>
      </c>
      <c r="C535" t="s">
        <v>2231</v>
      </c>
    </row>
    <row r="536" spans="1:8" hidden="1">
      <c r="A536">
        <v>534</v>
      </c>
      <c r="B536" t="s">
        <v>853</v>
      </c>
      <c r="C536" t="s">
        <v>2231</v>
      </c>
    </row>
    <row r="537" spans="1:8" hidden="1">
      <c r="A537">
        <v>535</v>
      </c>
      <c r="B537" t="s">
        <v>853</v>
      </c>
      <c r="C537" t="s">
        <v>2231</v>
      </c>
      <c r="H537" t="s">
        <v>233</v>
      </c>
    </row>
    <row r="538" spans="1:8" hidden="1">
      <c r="A538">
        <v>536</v>
      </c>
      <c r="B538" t="s">
        <v>853</v>
      </c>
      <c r="C538" t="s">
        <v>2231</v>
      </c>
    </row>
    <row r="539" spans="1:8" hidden="1">
      <c r="A539">
        <v>537</v>
      </c>
      <c r="B539" t="s">
        <v>853</v>
      </c>
      <c r="C539" t="s">
        <v>2231</v>
      </c>
    </row>
    <row r="540" spans="1:8" hidden="1">
      <c r="A540">
        <v>538</v>
      </c>
      <c r="B540" t="s">
        <v>256</v>
      </c>
      <c r="C540" t="s">
        <v>2259</v>
      </c>
      <c r="G540" t="s">
        <v>1834</v>
      </c>
      <c r="H540" t="s">
        <v>251</v>
      </c>
    </row>
    <row r="541" spans="1:8" hidden="1">
      <c r="A541">
        <v>539</v>
      </c>
      <c r="B541" t="s">
        <v>256</v>
      </c>
      <c r="C541" t="s">
        <v>2259</v>
      </c>
      <c r="G541" t="s">
        <v>1834</v>
      </c>
      <c r="H541" t="s">
        <v>251</v>
      </c>
    </row>
    <row r="542" spans="1:8" hidden="1">
      <c r="A542">
        <v>540</v>
      </c>
      <c r="B542" t="s">
        <v>256</v>
      </c>
      <c r="C542" t="s">
        <v>2259</v>
      </c>
      <c r="D542" t="s">
        <v>167</v>
      </c>
      <c r="G542" t="s">
        <v>1834</v>
      </c>
      <c r="H542" t="s">
        <v>251</v>
      </c>
    </row>
    <row r="543" spans="1:8" hidden="1">
      <c r="A543">
        <v>541</v>
      </c>
      <c r="B543" t="s">
        <v>256</v>
      </c>
      <c r="C543" t="s">
        <v>2259</v>
      </c>
      <c r="G543" t="s">
        <v>1834</v>
      </c>
      <c r="H543" t="s">
        <v>251</v>
      </c>
    </row>
    <row r="544" spans="1:8" hidden="1">
      <c r="A544">
        <v>542</v>
      </c>
      <c r="B544" t="s">
        <v>256</v>
      </c>
      <c r="C544" t="s">
        <v>2259</v>
      </c>
      <c r="G544" t="s">
        <v>1834</v>
      </c>
      <c r="H544" t="s">
        <v>251</v>
      </c>
    </row>
    <row r="545" spans="1:8" hidden="1">
      <c r="A545">
        <v>543</v>
      </c>
      <c r="B545" t="s">
        <v>256</v>
      </c>
      <c r="C545" t="s">
        <v>2259</v>
      </c>
      <c r="G545" t="s">
        <v>1834</v>
      </c>
      <c r="H545" t="s">
        <v>251</v>
      </c>
    </row>
    <row r="546" spans="1:8" hidden="1">
      <c r="A546">
        <v>544</v>
      </c>
      <c r="B546" t="s">
        <v>256</v>
      </c>
      <c r="C546" t="s">
        <v>2259</v>
      </c>
      <c r="G546" t="s">
        <v>1834</v>
      </c>
      <c r="H546" t="s">
        <v>233</v>
      </c>
    </row>
    <row r="547" spans="1:8" hidden="1">
      <c r="A547">
        <v>545</v>
      </c>
      <c r="B547" t="s">
        <v>256</v>
      </c>
      <c r="C547" t="s">
        <v>2259</v>
      </c>
      <c r="D547" t="s">
        <v>167</v>
      </c>
      <c r="G547" t="s">
        <v>1834</v>
      </c>
      <c r="H547" t="s">
        <v>251</v>
      </c>
    </row>
    <row r="548" spans="1:8" hidden="1">
      <c r="A548">
        <v>546</v>
      </c>
      <c r="B548" t="s">
        <v>256</v>
      </c>
      <c r="C548" t="s">
        <v>2259</v>
      </c>
      <c r="G548" t="s">
        <v>1834</v>
      </c>
      <c r="H548" t="s">
        <v>251</v>
      </c>
    </row>
    <row r="549" spans="1:8" hidden="1">
      <c r="A549">
        <v>547</v>
      </c>
      <c r="B549" t="s">
        <v>361</v>
      </c>
      <c r="C549" t="s">
        <v>2269</v>
      </c>
      <c r="F549" t="s">
        <v>167</v>
      </c>
      <c r="G549" t="s">
        <v>634</v>
      </c>
      <c r="H549" t="s">
        <v>251</v>
      </c>
    </row>
    <row r="550" spans="1:8" hidden="1">
      <c r="A550">
        <v>548</v>
      </c>
      <c r="B550" t="s">
        <v>361</v>
      </c>
      <c r="C550" t="s">
        <v>2269</v>
      </c>
      <c r="F550" t="s">
        <v>167</v>
      </c>
      <c r="G550" t="s">
        <v>634</v>
      </c>
      <c r="H550" t="s">
        <v>965</v>
      </c>
    </row>
    <row r="551" spans="1:8" hidden="1">
      <c r="A551">
        <v>549</v>
      </c>
      <c r="B551" t="s">
        <v>361</v>
      </c>
      <c r="C551" t="s">
        <v>2269</v>
      </c>
      <c r="F551" t="s">
        <v>167</v>
      </c>
      <c r="G551" t="s">
        <v>634</v>
      </c>
      <c r="H551" t="s">
        <v>965</v>
      </c>
    </row>
    <row r="552" spans="1:8" hidden="1">
      <c r="A552">
        <v>550</v>
      </c>
      <c r="B552" t="s">
        <v>361</v>
      </c>
      <c r="C552" t="s">
        <v>2269</v>
      </c>
      <c r="F552" t="s">
        <v>167</v>
      </c>
      <c r="G552" t="s">
        <v>634</v>
      </c>
      <c r="H552" t="s">
        <v>2278</v>
      </c>
    </row>
    <row r="553" spans="1:8" hidden="1">
      <c r="A553">
        <v>551</v>
      </c>
      <c r="B553" t="s">
        <v>750</v>
      </c>
      <c r="C553" t="s">
        <v>2279</v>
      </c>
      <c r="G553" t="s">
        <v>2286</v>
      </c>
      <c r="H553" t="s">
        <v>251</v>
      </c>
    </row>
    <row r="554" spans="1:8" hidden="1">
      <c r="A554">
        <v>552</v>
      </c>
      <c r="B554" t="s">
        <v>750</v>
      </c>
      <c r="C554" t="s">
        <v>2279</v>
      </c>
      <c r="G554" t="s">
        <v>2286</v>
      </c>
      <c r="H554" t="s">
        <v>251</v>
      </c>
    </row>
    <row r="555" spans="1:8" hidden="1">
      <c r="A555">
        <v>553</v>
      </c>
      <c r="B555" t="s">
        <v>750</v>
      </c>
      <c r="C555" t="s">
        <v>2279</v>
      </c>
      <c r="G555" t="s">
        <v>2286</v>
      </c>
      <c r="H555" t="s">
        <v>251</v>
      </c>
    </row>
    <row r="556" spans="1:8" hidden="1">
      <c r="A556">
        <v>554</v>
      </c>
      <c r="B556" t="s">
        <v>750</v>
      </c>
      <c r="C556" t="s">
        <v>2279</v>
      </c>
      <c r="D556" t="s">
        <v>167</v>
      </c>
      <c r="G556" t="s">
        <v>2295</v>
      </c>
      <c r="H556" t="s">
        <v>965</v>
      </c>
    </row>
    <row r="557" spans="1:8" hidden="1">
      <c r="A557">
        <v>555</v>
      </c>
      <c r="B557" t="s">
        <v>750</v>
      </c>
      <c r="C557" t="s">
        <v>2279</v>
      </c>
      <c r="G557" t="s">
        <v>2298</v>
      </c>
      <c r="H557" t="s">
        <v>251</v>
      </c>
    </row>
    <row r="558" spans="1:8" hidden="1">
      <c r="A558">
        <v>556</v>
      </c>
      <c r="B558" t="s">
        <v>750</v>
      </c>
      <c r="C558" t="s">
        <v>2279</v>
      </c>
      <c r="G558" t="s">
        <v>2298</v>
      </c>
      <c r="H558" t="s">
        <v>251</v>
      </c>
    </row>
    <row r="559" spans="1:8" hidden="1">
      <c r="A559">
        <v>557</v>
      </c>
      <c r="B559" t="s">
        <v>750</v>
      </c>
      <c r="C559" t="s">
        <v>2279</v>
      </c>
      <c r="G559" t="s">
        <v>2298</v>
      </c>
      <c r="H559" t="s">
        <v>251</v>
      </c>
    </row>
    <row r="560" spans="1:8">
      <c r="A560">
        <v>558</v>
      </c>
      <c r="B560" t="s">
        <v>750</v>
      </c>
      <c r="C560" t="s">
        <v>2279</v>
      </c>
      <c r="D560" t="s">
        <v>167</v>
      </c>
      <c r="E560" t="s">
        <v>167</v>
      </c>
      <c r="F560" t="s">
        <v>167</v>
      </c>
      <c r="G560" t="s">
        <v>2298</v>
      </c>
      <c r="H560" t="s">
        <v>965</v>
      </c>
    </row>
    <row r="561" spans="1:8">
      <c r="A561">
        <v>559</v>
      </c>
      <c r="B561" t="s">
        <v>750</v>
      </c>
      <c r="C561" t="s">
        <v>2279</v>
      </c>
      <c r="D561" t="s">
        <v>167</v>
      </c>
      <c r="E561" t="s">
        <v>167</v>
      </c>
      <c r="F561" t="s">
        <v>167</v>
      </c>
      <c r="G561" t="s">
        <v>2298</v>
      </c>
      <c r="H561" t="s">
        <v>965</v>
      </c>
    </row>
    <row r="562" spans="1:8" hidden="1">
      <c r="A562">
        <v>560</v>
      </c>
      <c r="B562" t="s">
        <v>750</v>
      </c>
      <c r="C562" t="s">
        <v>2279</v>
      </c>
      <c r="D562" t="s">
        <v>167</v>
      </c>
      <c r="G562" t="s">
        <v>2286</v>
      </c>
      <c r="H562" t="s">
        <v>769</v>
      </c>
    </row>
    <row r="563" spans="1:8">
      <c r="A563">
        <v>561</v>
      </c>
      <c r="B563" t="s">
        <v>750</v>
      </c>
      <c r="C563" t="s">
        <v>2279</v>
      </c>
      <c r="D563" t="s">
        <v>167</v>
      </c>
      <c r="E563" t="s">
        <v>167</v>
      </c>
      <c r="F563" t="s">
        <v>167</v>
      </c>
      <c r="G563" t="s">
        <v>2298</v>
      </c>
      <c r="H563" t="s">
        <v>965</v>
      </c>
    </row>
    <row r="564" spans="1:8">
      <c r="A564">
        <v>562</v>
      </c>
      <c r="B564" t="s">
        <v>750</v>
      </c>
      <c r="C564" t="s">
        <v>2279</v>
      </c>
      <c r="D564" t="s">
        <v>167</v>
      </c>
      <c r="E564" t="s">
        <v>167</v>
      </c>
      <c r="F564" t="s">
        <v>167</v>
      </c>
      <c r="G564" t="s">
        <v>2298</v>
      </c>
      <c r="H564" t="s">
        <v>965</v>
      </c>
    </row>
    <row r="565" spans="1:8" hidden="1">
      <c r="A565">
        <v>563</v>
      </c>
      <c r="B565" t="s">
        <v>222</v>
      </c>
      <c r="C565" t="s">
        <v>2307</v>
      </c>
      <c r="G565" t="s">
        <v>2320</v>
      </c>
      <c r="H565" t="s">
        <v>251</v>
      </c>
    </row>
    <row r="566" spans="1:8" hidden="1">
      <c r="A566">
        <v>564</v>
      </c>
      <c r="B566" t="s">
        <v>222</v>
      </c>
      <c r="C566" t="s">
        <v>2307</v>
      </c>
      <c r="G566" t="s">
        <v>2323</v>
      </c>
      <c r="H566" t="s">
        <v>251</v>
      </c>
    </row>
    <row r="567" spans="1:8" hidden="1">
      <c r="A567">
        <v>565</v>
      </c>
      <c r="B567" t="s">
        <v>222</v>
      </c>
      <c r="C567" t="s">
        <v>2307</v>
      </c>
      <c r="G567" t="s">
        <v>2323</v>
      </c>
      <c r="H567" t="s">
        <v>251</v>
      </c>
    </row>
    <row r="568" spans="1:8" hidden="1">
      <c r="A568">
        <v>566</v>
      </c>
      <c r="B568" t="s">
        <v>222</v>
      </c>
      <c r="C568" t="s">
        <v>2307</v>
      </c>
      <c r="G568" t="s">
        <v>2320</v>
      </c>
      <c r="H568" t="s">
        <v>251</v>
      </c>
    </row>
    <row r="569" spans="1:8" hidden="1">
      <c r="A569">
        <v>567</v>
      </c>
      <c r="B569" t="s">
        <v>222</v>
      </c>
      <c r="C569" t="s">
        <v>2307</v>
      </c>
      <c r="G569" t="s">
        <v>2320</v>
      </c>
      <c r="H569" t="s">
        <v>251</v>
      </c>
    </row>
    <row r="570" spans="1:8" hidden="1">
      <c r="A570">
        <v>568</v>
      </c>
      <c r="B570" t="s">
        <v>222</v>
      </c>
      <c r="C570" t="s">
        <v>2307</v>
      </c>
      <c r="G570" t="s">
        <v>2323</v>
      </c>
      <c r="H570" t="s">
        <v>251</v>
      </c>
    </row>
    <row r="571" spans="1:8" hidden="1">
      <c r="A571">
        <v>569</v>
      </c>
      <c r="B571" t="s">
        <v>222</v>
      </c>
      <c r="C571" t="s">
        <v>2307</v>
      </c>
      <c r="G571" t="s">
        <v>2323</v>
      </c>
      <c r="H571" t="s">
        <v>251</v>
      </c>
    </row>
    <row r="572" spans="1:8" hidden="1">
      <c r="A572">
        <v>570</v>
      </c>
      <c r="B572" t="s">
        <v>222</v>
      </c>
      <c r="C572" t="s">
        <v>2307</v>
      </c>
      <c r="D572" t="s">
        <v>167</v>
      </c>
      <c r="F572" t="s">
        <v>167</v>
      </c>
      <c r="G572" t="s">
        <v>2323</v>
      </c>
      <c r="H572" t="s">
        <v>251</v>
      </c>
    </row>
    <row r="573" spans="1:8" hidden="1">
      <c r="A573">
        <v>571</v>
      </c>
      <c r="B573" t="s">
        <v>222</v>
      </c>
      <c r="C573" t="s">
        <v>2307</v>
      </c>
      <c r="D573" t="s">
        <v>167</v>
      </c>
      <c r="F573" t="s">
        <v>167</v>
      </c>
      <c r="G573" t="s">
        <v>2323</v>
      </c>
      <c r="H573" t="s">
        <v>251</v>
      </c>
    </row>
    <row r="574" spans="1:8" hidden="1">
      <c r="A574">
        <v>572</v>
      </c>
      <c r="B574" t="s">
        <v>361</v>
      </c>
      <c r="C574" t="s">
        <v>2335</v>
      </c>
      <c r="H574" t="s">
        <v>251</v>
      </c>
    </row>
    <row r="575" spans="1:8" hidden="1">
      <c r="A575">
        <v>573</v>
      </c>
      <c r="B575" t="s">
        <v>361</v>
      </c>
      <c r="C575" t="s">
        <v>2335</v>
      </c>
      <c r="H575" t="s">
        <v>251</v>
      </c>
    </row>
    <row r="576" spans="1:8" hidden="1">
      <c r="A576">
        <v>574</v>
      </c>
      <c r="B576" t="s">
        <v>361</v>
      </c>
      <c r="C576" t="s">
        <v>2335</v>
      </c>
      <c r="H576" t="s">
        <v>965</v>
      </c>
    </row>
    <row r="577" spans="1:8" hidden="1">
      <c r="A577">
        <v>575</v>
      </c>
      <c r="B577" t="s">
        <v>361</v>
      </c>
      <c r="C577" t="s">
        <v>2335</v>
      </c>
      <c r="H577" t="s">
        <v>2350</v>
      </c>
    </row>
    <row r="578" spans="1:8" hidden="1">
      <c r="A578">
        <v>576</v>
      </c>
      <c r="B578" t="s">
        <v>361</v>
      </c>
      <c r="C578" t="s">
        <v>2335</v>
      </c>
      <c r="H578" t="s">
        <v>251</v>
      </c>
    </row>
    <row r="579" spans="1:8" hidden="1">
      <c r="A579">
        <v>577</v>
      </c>
      <c r="B579" t="s">
        <v>361</v>
      </c>
      <c r="C579" t="s">
        <v>2335</v>
      </c>
      <c r="H579" t="s">
        <v>2355</v>
      </c>
    </row>
    <row r="580" spans="1:8" hidden="1">
      <c r="A580">
        <v>578</v>
      </c>
      <c r="B580" t="s">
        <v>361</v>
      </c>
      <c r="C580" t="s">
        <v>2335</v>
      </c>
      <c r="H580" t="s">
        <v>251</v>
      </c>
    </row>
    <row r="581" spans="1:8" hidden="1">
      <c r="A581">
        <v>579</v>
      </c>
      <c r="B581" t="s">
        <v>361</v>
      </c>
      <c r="C581" t="s">
        <v>2335</v>
      </c>
      <c r="H581" t="s">
        <v>251</v>
      </c>
    </row>
    <row r="582" spans="1:8" hidden="1">
      <c r="A582">
        <v>580</v>
      </c>
      <c r="B582" t="s">
        <v>361</v>
      </c>
      <c r="C582" t="s">
        <v>2335</v>
      </c>
      <c r="H582" t="s">
        <v>2350</v>
      </c>
    </row>
    <row r="583" spans="1:8" hidden="1">
      <c r="A583">
        <v>581</v>
      </c>
      <c r="B583" t="s">
        <v>361</v>
      </c>
      <c r="C583" t="s">
        <v>2335</v>
      </c>
      <c r="H583" t="s">
        <v>2355</v>
      </c>
    </row>
    <row r="584" spans="1:8" hidden="1">
      <c r="A584">
        <v>582</v>
      </c>
      <c r="B584" t="s">
        <v>361</v>
      </c>
      <c r="C584" t="s">
        <v>2335</v>
      </c>
      <c r="H584" t="s">
        <v>251</v>
      </c>
    </row>
    <row r="585" spans="1:8" hidden="1">
      <c r="A585">
        <v>583</v>
      </c>
      <c r="B585" t="s">
        <v>361</v>
      </c>
      <c r="C585" t="s">
        <v>2335</v>
      </c>
      <c r="H585" t="s">
        <v>251</v>
      </c>
    </row>
    <row r="586" spans="1:8" hidden="1">
      <c r="A586">
        <v>584</v>
      </c>
      <c r="B586" t="s">
        <v>361</v>
      </c>
      <c r="C586" t="s">
        <v>2335</v>
      </c>
      <c r="H586" t="s">
        <v>251</v>
      </c>
    </row>
    <row r="587" spans="1:8" hidden="1">
      <c r="A587">
        <v>585</v>
      </c>
      <c r="B587" t="s">
        <v>853</v>
      </c>
      <c r="C587" t="s">
        <v>2365</v>
      </c>
      <c r="H587" t="s">
        <v>251</v>
      </c>
    </row>
    <row r="588" spans="1:8" hidden="1">
      <c r="A588">
        <v>586</v>
      </c>
      <c r="B588" t="s">
        <v>853</v>
      </c>
      <c r="C588" t="s">
        <v>2365</v>
      </c>
      <c r="H588" t="s">
        <v>251</v>
      </c>
    </row>
    <row r="589" spans="1:8" hidden="1">
      <c r="A589">
        <v>587</v>
      </c>
      <c r="B589" t="s">
        <v>853</v>
      </c>
      <c r="C589" t="s">
        <v>2365</v>
      </c>
      <c r="D589" t="s">
        <v>167</v>
      </c>
      <c r="H589" t="s">
        <v>251</v>
      </c>
    </row>
    <row r="590" spans="1:8" hidden="1">
      <c r="A590">
        <v>588</v>
      </c>
      <c r="B590" t="s">
        <v>853</v>
      </c>
      <c r="C590" t="s">
        <v>2365</v>
      </c>
      <c r="D590" t="s">
        <v>167</v>
      </c>
      <c r="H590" t="s">
        <v>397</v>
      </c>
    </row>
    <row r="591" spans="1:8" hidden="1">
      <c r="A591">
        <v>589</v>
      </c>
      <c r="B591" t="s">
        <v>853</v>
      </c>
      <c r="C591" t="s">
        <v>2365</v>
      </c>
      <c r="H591" t="s">
        <v>251</v>
      </c>
    </row>
    <row r="592" spans="1:8" hidden="1">
      <c r="A592">
        <v>590</v>
      </c>
      <c r="B592" t="s">
        <v>853</v>
      </c>
      <c r="C592" t="s">
        <v>2365</v>
      </c>
      <c r="H592" t="s">
        <v>397</v>
      </c>
    </row>
    <row r="593" spans="1:8" hidden="1">
      <c r="A593">
        <v>591</v>
      </c>
      <c r="B593" t="s">
        <v>853</v>
      </c>
      <c r="C593" t="s">
        <v>2365</v>
      </c>
      <c r="D593" t="s">
        <v>167</v>
      </c>
      <c r="H593" t="s">
        <v>251</v>
      </c>
    </row>
    <row r="594" spans="1:8" hidden="1">
      <c r="A594">
        <v>592</v>
      </c>
      <c r="B594" t="s">
        <v>853</v>
      </c>
      <c r="C594" t="s">
        <v>2365</v>
      </c>
      <c r="D594" t="s">
        <v>167</v>
      </c>
      <c r="H594" t="s">
        <v>251</v>
      </c>
    </row>
    <row r="595" spans="1:8" hidden="1">
      <c r="A595">
        <v>593</v>
      </c>
      <c r="B595" t="s">
        <v>853</v>
      </c>
      <c r="C595" t="s">
        <v>2365</v>
      </c>
      <c r="D595" t="s">
        <v>167</v>
      </c>
      <c r="H595" t="s">
        <v>251</v>
      </c>
    </row>
    <row r="596" spans="1:8" hidden="1">
      <c r="A596">
        <v>594</v>
      </c>
      <c r="B596" t="s">
        <v>853</v>
      </c>
      <c r="C596" t="s">
        <v>2365</v>
      </c>
      <c r="D596" t="s">
        <v>167</v>
      </c>
      <c r="H596" t="s">
        <v>251</v>
      </c>
    </row>
    <row r="597" spans="1:8" hidden="1">
      <c r="A597">
        <v>595</v>
      </c>
      <c r="B597" t="s">
        <v>853</v>
      </c>
      <c r="C597" t="s">
        <v>2365</v>
      </c>
      <c r="H597" t="s">
        <v>397</v>
      </c>
    </row>
    <row r="598" spans="1:8" hidden="1">
      <c r="A598">
        <v>596</v>
      </c>
      <c r="B598" t="s">
        <v>222</v>
      </c>
      <c r="C598" t="s">
        <v>2382</v>
      </c>
      <c r="G598" t="s">
        <v>2389</v>
      </c>
    </row>
    <row r="599" spans="1:8" hidden="1">
      <c r="A599">
        <v>597</v>
      </c>
      <c r="B599" t="s">
        <v>222</v>
      </c>
      <c r="C599" t="s">
        <v>2382</v>
      </c>
      <c r="G599" t="s">
        <v>2389</v>
      </c>
    </row>
    <row r="600" spans="1:8" hidden="1">
      <c r="A600">
        <v>598</v>
      </c>
      <c r="B600" t="s">
        <v>222</v>
      </c>
      <c r="C600" t="s">
        <v>2382</v>
      </c>
      <c r="H600" t="s">
        <v>251</v>
      </c>
    </row>
    <row r="601" spans="1:8" hidden="1">
      <c r="A601">
        <v>599</v>
      </c>
      <c r="B601" t="s">
        <v>222</v>
      </c>
      <c r="C601" t="s">
        <v>2382</v>
      </c>
      <c r="H601" t="s">
        <v>251</v>
      </c>
    </row>
    <row r="602" spans="1:8" hidden="1">
      <c r="A602">
        <v>600</v>
      </c>
      <c r="B602" t="s">
        <v>222</v>
      </c>
      <c r="C602" t="s">
        <v>2382</v>
      </c>
      <c r="G602" t="s">
        <v>2389</v>
      </c>
      <c r="H602" t="s">
        <v>251</v>
      </c>
    </row>
    <row r="603" spans="1:8" hidden="1">
      <c r="A603">
        <v>601</v>
      </c>
      <c r="B603" t="s">
        <v>222</v>
      </c>
      <c r="C603" t="s">
        <v>2382</v>
      </c>
      <c r="G603" t="s">
        <v>2389</v>
      </c>
      <c r="H603" t="s">
        <v>251</v>
      </c>
    </row>
    <row r="604" spans="1:8" hidden="1">
      <c r="A604">
        <v>602</v>
      </c>
      <c r="B604" t="s">
        <v>222</v>
      </c>
      <c r="C604" t="s">
        <v>2382</v>
      </c>
      <c r="G604" t="s">
        <v>2389</v>
      </c>
    </row>
    <row r="605" spans="1:8" hidden="1">
      <c r="A605">
        <v>603</v>
      </c>
      <c r="B605" t="s">
        <v>686</v>
      </c>
      <c r="C605" t="s">
        <v>2403</v>
      </c>
      <c r="G605" t="s">
        <v>1834</v>
      </c>
      <c r="H605" t="s">
        <v>251</v>
      </c>
    </row>
    <row r="606" spans="1:8" hidden="1">
      <c r="A606">
        <v>604</v>
      </c>
      <c r="B606" t="s">
        <v>686</v>
      </c>
      <c r="C606" t="s">
        <v>2403</v>
      </c>
      <c r="D606" t="s">
        <v>167</v>
      </c>
      <c r="G606" t="s">
        <v>1834</v>
      </c>
      <c r="H606" t="s">
        <v>251</v>
      </c>
    </row>
    <row r="607" spans="1:8" hidden="1">
      <c r="A607">
        <v>605</v>
      </c>
      <c r="B607" t="s">
        <v>686</v>
      </c>
      <c r="C607" t="s">
        <v>2403</v>
      </c>
      <c r="D607" t="s">
        <v>167</v>
      </c>
      <c r="G607" t="s">
        <v>1834</v>
      </c>
      <c r="H607" t="s">
        <v>251</v>
      </c>
    </row>
    <row r="608" spans="1:8" hidden="1">
      <c r="A608">
        <v>606</v>
      </c>
      <c r="B608" t="s">
        <v>686</v>
      </c>
      <c r="C608" t="s">
        <v>2403</v>
      </c>
      <c r="D608" t="s">
        <v>167</v>
      </c>
      <c r="G608" t="s">
        <v>1007</v>
      </c>
      <c r="H608" t="s">
        <v>251</v>
      </c>
    </row>
    <row r="609" spans="1:8" hidden="1">
      <c r="A609">
        <v>607</v>
      </c>
      <c r="B609" t="s">
        <v>686</v>
      </c>
      <c r="C609" t="s">
        <v>2403</v>
      </c>
      <c r="D609" t="s">
        <v>167</v>
      </c>
      <c r="G609" t="s">
        <v>1007</v>
      </c>
      <c r="H609" t="s">
        <v>251</v>
      </c>
    </row>
    <row r="610" spans="1:8" hidden="1">
      <c r="A610">
        <v>608</v>
      </c>
      <c r="B610" t="s">
        <v>686</v>
      </c>
      <c r="C610" t="s">
        <v>2403</v>
      </c>
      <c r="G610" t="s">
        <v>2423</v>
      </c>
      <c r="H610" t="s">
        <v>251</v>
      </c>
    </row>
    <row r="611" spans="1:8" hidden="1">
      <c r="A611">
        <v>609</v>
      </c>
      <c r="B611" t="s">
        <v>686</v>
      </c>
      <c r="C611" t="s">
        <v>2403</v>
      </c>
      <c r="D611" t="s">
        <v>167</v>
      </c>
      <c r="G611" t="s">
        <v>2423</v>
      </c>
      <c r="H611" t="s">
        <v>397</v>
      </c>
    </row>
    <row r="612" spans="1:8" hidden="1">
      <c r="A612">
        <v>610</v>
      </c>
      <c r="B612" t="s">
        <v>686</v>
      </c>
      <c r="C612" t="s">
        <v>2403</v>
      </c>
      <c r="D612" t="s">
        <v>167</v>
      </c>
      <c r="G612" t="s">
        <v>2423</v>
      </c>
      <c r="H612" t="s">
        <v>251</v>
      </c>
    </row>
    <row r="613" spans="1:8" hidden="1">
      <c r="A613">
        <v>611</v>
      </c>
      <c r="B613" t="s">
        <v>686</v>
      </c>
      <c r="C613" t="s">
        <v>2403</v>
      </c>
      <c r="D613" t="s">
        <v>167</v>
      </c>
      <c r="G613" t="s">
        <v>1543</v>
      </c>
      <c r="H613" t="s">
        <v>251</v>
      </c>
    </row>
    <row r="614" spans="1:8" hidden="1">
      <c r="A614">
        <v>612</v>
      </c>
      <c r="B614" t="s">
        <v>686</v>
      </c>
      <c r="C614" t="s">
        <v>2403</v>
      </c>
      <c r="G614" t="s">
        <v>2423</v>
      </c>
      <c r="H614" t="s">
        <v>251</v>
      </c>
    </row>
    <row r="615" spans="1:8" hidden="1">
      <c r="A615">
        <v>613</v>
      </c>
      <c r="B615" t="s">
        <v>686</v>
      </c>
      <c r="C615" t="s">
        <v>2403</v>
      </c>
      <c r="F615" t="s">
        <v>167</v>
      </c>
      <c r="G615" t="s">
        <v>714</v>
      </c>
      <c r="H615" t="s">
        <v>251</v>
      </c>
    </row>
    <row r="616" spans="1:8" hidden="1">
      <c r="A616">
        <v>614</v>
      </c>
      <c r="B616" t="s">
        <v>686</v>
      </c>
      <c r="C616" t="s">
        <v>2403</v>
      </c>
      <c r="D616" t="s">
        <v>167</v>
      </c>
      <c r="F616" t="s">
        <v>167</v>
      </c>
      <c r="G616" t="s">
        <v>723</v>
      </c>
      <c r="H616" t="s">
        <v>251</v>
      </c>
    </row>
    <row r="617" spans="1:8" hidden="1">
      <c r="A617">
        <v>615</v>
      </c>
      <c r="B617" t="s">
        <v>853</v>
      </c>
      <c r="C617" t="s">
        <v>2433</v>
      </c>
      <c r="D617" t="s">
        <v>167</v>
      </c>
      <c r="G617" t="s">
        <v>2445</v>
      </c>
    </row>
    <row r="618" spans="1:8" hidden="1">
      <c r="A618">
        <v>616</v>
      </c>
      <c r="B618" t="s">
        <v>853</v>
      </c>
      <c r="C618" t="s">
        <v>2433</v>
      </c>
      <c r="D618" t="s">
        <v>167</v>
      </c>
      <c r="G618" t="s">
        <v>2445</v>
      </c>
    </row>
    <row r="619" spans="1:8" hidden="1">
      <c r="A619">
        <v>617</v>
      </c>
      <c r="B619" t="s">
        <v>139</v>
      </c>
      <c r="C619" t="s">
        <v>2449</v>
      </c>
      <c r="H619" t="s">
        <v>251</v>
      </c>
    </row>
    <row r="620" spans="1:8" hidden="1">
      <c r="A620">
        <v>618</v>
      </c>
      <c r="B620" t="s">
        <v>139</v>
      </c>
      <c r="C620" t="s">
        <v>2449</v>
      </c>
      <c r="H620" t="s">
        <v>251</v>
      </c>
    </row>
    <row r="621" spans="1:8" hidden="1">
      <c r="A621">
        <v>619</v>
      </c>
      <c r="B621" t="s">
        <v>139</v>
      </c>
      <c r="C621" t="s">
        <v>2449</v>
      </c>
      <c r="H621" t="s">
        <v>233</v>
      </c>
    </row>
    <row r="622" spans="1:8" hidden="1">
      <c r="A622">
        <v>620</v>
      </c>
      <c r="B622" t="s">
        <v>920</v>
      </c>
      <c r="C622" t="s">
        <v>2458</v>
      </c>
      <c r="D622" t="s">
        <v>167</v>
      </c>
      <c r="H622" t="s">
        <v>251</v>
      </c>
    </row>
    <row r="623" spans="1:8" hidden="1">
      <c r="A623">
        <v>621</v>
      </c>
      <c r="B623" t="s">
        <v>920</v>
      </c>
      <c r="C623" t="s">
        <v>2458</v>
      </c>
      <c r="D623" t="s">
        <v>167</v>
      </c>
      <c r="H623" t="s">
        <v>251</v>
      </c>
    </row>
    <row r="624" spans="1:8" hidden="1">
      <c r="A624">
        <v>622</v>
      </c>
      <c r="B624" t="s">
        <v>920</v>
      </c>
      <c r="C624" t="s">
        <v>2458</v>
      </c>
      <c r="D624" t="s">
        <v>167</v>
      </c>
      <c r="H624" t="s">
        <v>251</v>
      </c>
    </row>
    <row r="625" spans="1:8" hidden="1">
      <c r="A625">
        <v>623</v>
      </c>
      <c r="B625" t="s">
        <v>920</v>
      </c>
      <c r="C625" t="s">
        <v>2458</v>
      </c>
      <c r="D625" t="s">
        <v>167</v>
      </c>
      <c r="H625" t="s">
        <v>251</v>
      </c>
    </row>
    <row r="626" spans="1:8" hidden="1">
      <c r="A626">
        <v>624</v>
      </c>
      <c r="B626" t="s">
        <v>920</v>
      </c>
      <c r="C626" t="s">
        <v>2458</v>
      </c>
      <c r="D626" t="s">
        <v>167</v>
      </c>
      <c r="H626" t="s">
        <v>251</v>
      </c>
    </row>
    <row r="627" spans="1:8" hidden="1">
      <c r="A627">
        <v>625</v>
      </c>
      <c r="B627" t="s">
        <v>920</v>
      </c>
      <c r="C627" t="s">
        <v>2458</v>
      </c>
      <c r="D627" t="s">
        <v>167</v>
      </c>
      <c r="H627" t="s">
        <v>251</v>
      </c>
    </row>
    <row r="628" spans="1:8" hidden="1">
      <c r="A628">
        <v>626</v>
      </c>
      <c r="B628" t="s">
        <v>920</v>
      </c>
      <c r="C628" t="s">
        <v>2458</v>
      </c>
      <c r="D628" t="s">
        <v>167</v>
      </c>
      <c r="H628" t="s">
        <v>251</v>
      </c>
    </row>
    <row r="629" spans="1:8" hidden="1">
      <c r="A629">
        <v>627</v>
      </c>
      <c r="B629" t="s">
        <v>920</v>
      </c>
      <c r="C629" t="s">
        <v>2458</v>
      </c>
      <c r="D629" t="s">
        <v>167</v>
      </c>
      <c r="H629" t="s">
        <v>251</v>
      </c>
    </row>
    <row r="630" spans="1:8" hidden="1">
      <c r="A630">
        <v>628</v>
      </c>
      <c r="B630" t="s">
        <v>853</v>
      </c>
      <c r="C630" t="s">
        <v>2473</v>
      </c>
    </row>
    <row r="631" spans="1:8" hidden="1">
      <c r="A631">
        <v>629</v>
      </c>
      <c r="B631" t="s">
        <v>853</v>
      </c>
      <c r="C631" t="s">
        <v>2473</v>
      </c>
    </row>
    <row r="632" spans="1:8" hidden="1">
      <c r="A632">
        <v>630</v>
      </c>
      <c r="B632" t="s">
        <v>853</v>
      </c>
      <c r="C632" t="s">
        <v>2473</v>
      </c>
    </row>
    <row r="633" spans="1:8" hidden="1">
      <c r="A633">
        <v>631</v>
      </c>
      <c r="B633" t="s">
        <v>2488</v>
      </c>
      <c r="C633" t="s">
        <v>2489</v>
      </c>
      <c r="G633" t="s">
        <v>2498</v>
      </c>
    </row>
    <row r="634" spans="1:8" hidden="1">
      <c r="A634">
        <v>632</v>
      </c>
      <c r="B634" t="s">
        <v>2488</v>
      </c>
      <c r="C634" t="s">
        <v>2489</v>
      </c>
      <c r="G634" t="s">
        <v>2066</v>
      </c>
    </row>
    <row r="635" spans="1:8" hidden="1">
      <c r="A635">
        <v>633</v>
      </c>
      <c r="B635" t="s">
        <v>2488</v>
      </c>
      <c r="C635" t="s">
        <v>2489</v>
      </c>
    </row>
    <row r="636" spans="1:8" hidden="1">
      <c r="A636">
        <v>634</v>
      </c>
      <c r="B636" t="s">
        <v>2488</v>
      </c>
      <c r="C636" t="s">
        <v>2489</v>
      </c>
    </row>
    <row r="637" spans="1:8" hidden="1">
      <c r="A637">
        <v>635</v>
      </c>
      <c r="B637" t="s">
        <v>2488</v>
      </c>
      <c r="C637" t="s">
        <v>2489</v>
      </c>
      <c r="G637" t="s">
        <v>2498</v>
      </c>
    </row>
    <row r="638" spans="1:8" hidden="1">
      <c r="A638">
        <v>636</v>
      </c>
      <c r="B638" t="s">
        <v>2488</v>
      </c>
      <c r="C638" t="s">
        <v>2489</v>
      </c>
      <c r="G638" t="s">
        <v>2066</v>
      </c>
    </row>
    <row r="639" spans="1:8" hidden="1">
      <c r="A639">
        <v>637</v>
      </c>
      <c r="B639" t="s">
        <v>256</v>
      </c>
      <c r="C639" t="s">
        <v>2507</v>
      </c>
      <c r="G639" t="s">
        <v>1276</v>
      </c>
      <c r="H639" t="s">
        <v>233</v>
      </c>
    </row>
    <row r="640" spans="1:8" hidden="1">
      <c r="A640">
        <v>638</v>
      </c>
      <c r="B640" t="s">
        <v>256</v>
      </c>
      <c r="C640" t="s">
        <v>2507</v>
      </c>
      <c r="G640" t="s">
        <v>1276</v>
      </c>
      <c r="H640" t="s">
        <v>233</v>
      </c>
    </row>
    <row r="641" spans="1:8" hidden="1">
      <c r="A641">
        <v>639</v>
      </c>
      <c r="B641" t="s">
        <v>256</v>
      </c>
      <c r="C641" t="s">
        <v>2507</v>
      </c>
      <c r="D641" t="s">
        <v>167</v>
      </c>
      <c r="G641" t="s">
        <v>1276</v>
      </c>
      <c r="H641" t="s">
        <v>233</v>
      </c>
    </row>
    <row r="642" spans="1:8" hidden="1">
      <c r="A642">
        <v>640</v>
      </c>
      <c r="B642" t="s">
        <v>256</v>
      </c>
      <c r="C642" t="s">
        <v>2507</v>
      </c>
      <c r="D642" t="s">
        <v>167</v>
      </c>
      <c r="G642" t="s">
        <v>1276</v>
      </c>
      <c r="H642" t="s">
        <v>233</v>
      </c>
    </row>
    <row r="643" spans="1:8" hidden="1">
      <c r="A643">
        <v>641</v>
      </c>
      <c r="B643" t="s">
        <v>869</v>
      </c>
      <c r="C643" t="s">
        <v>2520</v>
      </c>
      <c r="H643" t="s">
        <v>251</v>
      </c>
    </row>
    <row r="644" spans="1:8" hidden="1">
      <c r="A644">
        <v>642</v>
      </c>
      <c r="B644" t="s">
        <v>853</v>
      </c>
      <c r="C644" t="s">
        <v>2523</v>
      </c>
      <c r="G644" t="s">
        <v>2529</v>
      </c>
      <c r="H644" t="s">
        <v>251</v>
      </c>
    </row>
    <row r="645" spans="1:8" hidden="1">
      <c r="A645">
        <v>643</v>
      </c>
      <c r="B645" t="s">
        <v>853</v>
      </c>
      <c r="C645" t="s">
        <v>2523</v>
      </c>
      <c r="G645" t="s">
        <v>2529</v>
      </c>
      <c r="H645" t="s">
        <v>251</v>
      </c>
    </row>
    <row r="646" spans="1:8" hidden="1">
      <c r="A646">
        <v>644</v>
      </c>
      <c r="B646" t="s">
        <v>853</v>
      </c>
      <c r="C646" t="s">
        <v>2523</v>
      </c>
      <c r="G646" t="s">
        <v>2529</v>
      </c>
      <c r="H646" t="s">
        <v>251</v>
      </c>
    </row>
    <row r="647" spans="1:8" hidden="1">
      <c r="A647">
        <v>645</v>
      </c>
      <c r="B647" t="s">
        <v>853</v>
      </c>
      <c r="C647" t="s">
        <v>2531</v>
      </c>
      <c r="H647" t="s">
        <v>251</v>
      </c>
    </row>
    <row r="648" spans="1:8" hidden="1">
      <c r="A648">
        <v>646</v>
      </c>
      <c r="B648" t="s">
        <v>853</v>
      </c>
      <c r="C648" t="s">
        <v>2531</v>
      </c>
      <c r="H648" t="s">
        <v>251</v>
      </c>
    </row>
    <row r="649" spans="1:8" hidden="1">
      <c r="A649">
        <v>647</v>
      </c>
      <c r="B649" t="s">
        <v>853</v>
      </c>
      <c r="C649" t="s">
        <v>2531</v>
      </c>
      <c r="H649" t="s">
        <v>251</v>
      </c>
    </row>
    <row r="650" spans="1:8" hidden="1">
      <c r="A650">
        <v>648</v>
      </c>
      <c r="B650" t="s">
        <v>853</v>
      </c>
      <c r="C650" t="s">
        <v>2531</v>
      </c>
      <c r="H650" t="s">
        <v>397</v>
      </c>
    </row>
    <row r="651" spans="1:8" hidden="1">
      <c r="A651">
        <v>649</v>
      </c>
      <c r="B651" t="s">
        <v>853</v>
      </c>
      <c r="C651" t="s">
        <v>2531</v>
      </c>
      <c r="H651" t="s">
        <v>251</v>
      </c>
    </row>
    <row r="652" spans="1:8" hidden="1">
      <c r="A652">
        <v>650</v>
      </c>
      <c r="B652" t="s">
        <v>853</v>
      </c>
      <c r="C652" t="s">
        <v>2531</v>
      </c>
      <c r="H652" t="s">
        <v>251</v>
      </c>
    </row>
    <row r="653" spans="1:8" hidden="1">
      <c r="A653">
        <v>651</v>
      </c>
      <c r="B653" t="s">
        <v>853</v>
      </c>
      <c r="C653" t="s">
        <v>2531</v>
      </c>
      <c r="H653" t="s">
        <v>251</v>
      </c>
    </row>
    <row r="654" spans="1:8" hidden="1">
      <c r="A654">
        <v>652</v>
      </c>
      <c r="B654" t="s">
        <v>853</v>
      </c>
      <c r="C654" t="s">
        <v>2531</v>
      </c>
      <c r="H654" t="s">
        <v>397</v>
      </c>
    </row>
    <row r="655" spans="1:8" hidden="1">
      <c r="A655">
        <v>653</v>
      </c>
      <c r="B655" t="s">
        <v>853</v>
      </c>
      <c r="C655" t="s">
        <v>2545</v>
      </c>
      <c r="G655" t="s">
        <v>2066</v>
      </c>
    </row>
    <row r="656" spans="1:8" hidden="1">
      <c r="A656">
        <v>654</v>
      </c>
      <c r="B656" t="s">
        <v>853</v>
      </c>
      <c r="C656" t="s">
        <v>2545</v>
      </c>
      <c r="G656" t="s">
        <v>2560</v>
      </c>
    </row>
    <row r="657" spans="1:8" hidden="1">
      <c r="A657">
        <v>655</v>
      </c>
      <c r="B657" t="s">
        <v>853</v>
      </c>
      <c r="C657" t="s">
        <v>2545</v>
      </c>
      <c r="G657" t="s">
        <v>2562</v>
      </c>
    </row>
    <row r="658" spans="1:8" hidden="1">
      <c r="A658">
        <v>656</v>
      </c>
      <c r="B658" t="s">
        <v>853</v>
      </c>
      <c r="C658" t="s">
        <v>2545</v>
      </c>
      <c r="G658" t="s">
        <v>2066</v>
      </c>
      <c r="H658" t="s">
        <v>251</v>
      </c>
    </row>
    <row r="659" spans="1:8" hidden="1">
      <c r="A659">
        <v>657</v>
      </c>
      <c r="B659" t="s">
        <v>853</v>
      </c>
      <c r="C659" t="s">
        <v>2545</v>
      </c>
      <c r="G659" t="s">
        <v>2066</v>
      </c>
      <c r="H659" t="s">
        <v>251</v>
      </c>
    </row>
    <row r="660" spans="1:8" hidden="1">
      <c r="A660">
        <v>658</v>
      </c>
      <c r="B660" t="s">
        <v>853</v>
      </c>
      <c r="C660" t="s">
        <v>2545</v>
      </c>
      <c r="G660" t="s">
        <v>2066</v>
      </c>
      <c r="H660" t="s">
        <v>251</v>
      </c>
    </row>
    <row r="661" spans="1:8" hidden="1">
      <c r="A661">
        <v>659</v>
      </c>
      <c r="B661" t="s">
        <v>853</v>
      </c>
      <c r="C661" t="s">
        <v>2545</v>
      </c>
      <c r="G661" t="s">
        <v>2066</v>
      </c>
      <c r="H661" t="s">
        <v>251</v>
      </c>
    </row>
    <row r="662" spans="1:8" hidden="1">
      <c r="A662">
        <v>660</v>
      </c>
      <c r="B662" t="s">
        <v>853</v>
      </c>
      <c r="C662" t="s">
        <v>2545</v>
      </c>
      <c r="G662" t="s">
        <v>2560</v>
      </c>
      <c r="H662" t="s">
        <v>251</v>
      </c>
    </row>
    <row r="663" spans="1:8" hidden="1">
      <c r="A663">
        <v>661</v>
      </c>
      <c r="B663" t="s">
        <v>853</v>
      </c>
      <c r="C663" t="s">
        <v>2545</v>
      </c>
      <c r="G663" t="s">
        <v>2066</v>
      </c>
      <c r="H663" t="s">
        <v>251</v>
      </c>
    </row>
    <row r="664" spans="1:8" hidden="1">
      <c r="A664">
        <v>662</v>
      </c>
      <c r="B664" t="s">
        <v>1046</v>
      </c>
      <c r="C664" t="s">
        <v>2573</v>
      </c>
      <c r="D664" t="s">
        <v>167</v>
      </c>
      <c r="G664" t="s">
        <v>1543</v>
      </c>
      <c r="H664" t="s">
        <v>251</v>
      </c>
    </row>
    <row r="665" spans="1:8" hidden="1">
      <c r="A665">
        <v>663</v>
      </c>
      <c r="B665" t="s">
        <v>1046</v>
      </c>
      <c r="C665" t="s">
        <v>2573</v>
      </c>
      <c r="D665" t="s">
        <v>167</v>
      </c>
      <c r="G665" t="s">
        <v>1250</v>
      </c>
      <c r="H665" t="s">
        <v>251</v>
      </c>
    </row>
    <row r="666" spans="1:8" hidden="1">
      <c r="A666">
        <v>664</v>
      </c>
      <c r="B666" t="s">
        <v>1046</v>
      </c>
      <c r="C666" t="s">
        <v>2573</v>
      </c>
      <c r="G666" t="s">
        <v>2423</v>
      </c>
      <c r="H666" t="s">
        <v>251</v>
      </c>
    </row>
    <row r="667" spans="1:8" hidden="1">
      <c r="A667">
        <v>665</v>
      </c>
      <c r="B667" t="s">
        <v>1046</v>
      </c>
      <c r="C667" t="s">
        <v>2573</v>
      </c>
      <c r="G667" t="s">
        <v>1834</v>
      </c>
      <c r="H667" t="s">
        <v>251</v>
      </c>
    </row>
    <row r="668" spans="1:8" hidden="1">
      <c r="A668">
        <v>666</v>
      </c>
      <c r="B668" t="s">
        <v>853</v>
      </c>
      <c r="C668" t="s">
        <v>2587</v>
      </c>
      <c r="D668" t="s">
        <v>167</v>
      </c>
      <c r="G668" t="s">
        <v>2066</v>
      </c>
      <c r="H668" t="s">
        <v>251</v>
      </c>
    </row>
    <row r="669" spans="1:8" hidden="1">
      <c r="A669">
        <v>667</v>
      </c>
      <c r="B669" t="s">
        <v>853</v>
      </c>
      <c r="C669" t="s">
        <v>2587</v>
      </c>
      <c r="G669" t="s">
        <v>2602</v>
      </c>
      <c r="H669" t="s">
        <v>251</v>
      </c>
    </row>
    <row r="670" spans="1:8" hidden="1">
      <c r="A670">
        <v>668</v>
      </c>
      <c r="B670" t="s">
        <v>853</v>
      </c>
      <c r="C670" t="s">
        <v>2587</v>
      </c>
      <c r="D670" t="s">
        <v>167</v>
      </c>
      <c r="G670" t="s">
        <v>2066</v>
      </c>
      <c r="H670" t="s">
        <v>2604</v>
      </c>
    </row>
    <row r="671" spans="1:8" hidden="1">
      <c r="A671">
        <v>669</v>
      </c>
      <c r="B671" t="s">
        <v>853</v>
      </c>
      <c r="C671" t="s">
        <v>2587</v>
      </c>
      <c r="D671" t="s">
        <v>167</v>
      </c>
      <c r="G671" t="s">
        <v>2066</v>
      </c>
      <c r="H671" t="s">
        <v>251</v>
      </c>
    </row>
    <row r="672" spans="1:8" hidden="1">
      <c r="A672">
        <v>670</v>
      </c>
      <c r="B672" t="s">
        <v>853</v>
      </c>
      <c r="C672" t="s">
        <v>2587</v>
      </c>
      <c r="D672" t="s">
        <v>167</v>
      </c>
      <c r="G672" t="s">
        <v>2066</v>
      </c>
      <c r="H672" t="s">
        <v>2608</v>
      </c>
    </row>
    <row r="673" spans="1:8" hidden="1">
      <c r="A673">
        <v>671</v>
      </c>
      <c r="B673" t="s">
        <v>853</v>
      </c>
      <c r="C673" t="s">
        <v>2587</v>
      </c>
      <c r="D673" t="s">
        <v>167</v>
      </c>
      <c r="G673" t="s">
        <v>2066</v>
      </c>
      <c r="H673" t="s">
        <v>1293</v>
      </c>
    </row>
    <row r="674" spans="1:8" hidden="1">
      <c r="A674">
        <v>672</v>
      </c>
      <c r="B674" t="s">
        <v>853</v>
      </c>
      <c r="C674" t="s">
        <v>2587</v>
      </c>
      <c r="D674" t="s">
        <v>167</v>
      </c>
      <c r="G674" t="s">
        <v>2066</v>
      </c>
      <c r="H674" t="s">
        <v>965</v>
      </c>
    </row>
    <row r="675" spans="1:8" hidden="1">
      <c r="A675">
        <v>673</v>
      </c>
      <c r="B675" t="s">
        <v>853</v>
      </c>
      <c r="C675" t="s">
        <v>2587</v>
      </c>
      <c r="D675" t="s">
        <v>167</v>
      </c>
      <c r="G675" t="s">
        <v>2066</v>
      </c>
      <c r="H675" t="s">
        <v>1293</v>
      </c>
    </row>
    <row r="676" spans="1:8" hidden="1">
      <c r="A676">
        <v>674</v>
      </c>
      <c r="B676" t="s">
        <v>853</v>
      </c>
      <c r="C676" t="s">
        <v>2587</v>
      </c>
      <c r="D676" t="s">
        <v>167</v>
      </c>
      <c r="G676" t="s">
        <v>2066</v>
      </c>
      <c r="H676" t="s">
        <v>965</v>
      </c>
    </row>
    <row r="677" spans="1:8" hidden="1">
      <c r="A677">
        <v>675</v>
      </c>
      <c r="B677" t="s">
        <v>853</v>
      </c>
      <c r="C677" t="s">
        <v>2587</v>
      </c>
      <c r="D677" t="s">
        <v>167</v>
      </c>
      <c r="G677" t="s">
        <v>2066</v>
      </c>
      <c r="H677" t="s">
        <v>251</v>
      </c>
    </row>
    <row r="678" spans="1:8" hidden="1">
      <c r="A678">
        <v>676</v>
      </c>
      <c r="B678" t="s">
        <v>853</v>
      </c>
      <c r="C678" t="s">
        <v>2587</v>
      </c>
      <c r="G678" t="s">
        <v>2602</v>
      </c>
      <c r="H678" t="s">
        <v>251</v>
      </c>
    </row>
    <row r="679" spans="1:8" hidden="1">
      <c r="A679">
        <v>677</v>
      </c>
      <c r="B679" t="s">
        <v>853</v>
      </c>
      <c r="C679" t="s">
        <v>2587</v>
      </c>
      <c r="D679" t="s">
        <v>167</v>
      </c>
      <c r="G679" t="s">
        <v>2066</v>
      </c>
      <c r="H679" t="s">
        <v>2604</v>
      </c>
    </row>
    <row r="680" spans="1:8" hidden="1">
      <c r="A680">
        <v>678</v>
      </c>
      <c r="B680" t="s">
        <v>853</v>
      </c>
      <c r="C680" t="s">
        <v>2587</v>
      </c>
      <c r="D680" t="s">
        <v>167</v>
      </c>
      <c r="G680" t="s">
        <v>2066</v>
      </c>
      <c r="H680" t="s">
        <v>251</v>
      </c>
    </row>
    <row r="681" spans="1:8" hidden="1">
      <c r="A681">
        <v>679</v>
      </c>
      <c r="B681" t="s">
        <v>853</v>
      </c>
      <c r="C681" t="s">
        <v>2587</v>
      </c>
      <c r="D681" t="s">
        <v>167</v>
      </c>
      <c r="G681" t="s">
        <v>2066</v>
      </c>
      <c r="H681" t="s">
        <v>2608</v>
      </c>
    </row>
    <row r="682" spans="1:8" hidden="1">
      <c r="A682">
        <v>680</v>
      </c>
      <c r="B682" t="s">
        <v>853</v>
      </c>
      <c r="C682" t="s">
        <v>2587</v>
      </c>
      <c r="D682" t="s">
        <v>167</v>
      </c>
      <c r="G682" t="s">
        <v>2066</v>
      </c>
      <c r="H682" t="s">
        <v>1293</v>
      </c>
    </row>
    <row r="683" spans="1:8" hidden="1">
      <c r="A683">
        <v>681</v>
      </c>
      <c r="B683" t="s">
        <v>853</v>
      </c>
      <c r="C683" t="s">
        <v>2587</v>
      </c>
      <c r="D683" t="s">
        <v>167</v>
      </c>
      <c r="G683" t="s">
        <v>2066</v>
      </c>
      <c r="H683" t="s">
        <v>965</v>
      </c>
    </row>
    <row r="684" spans="1:8" hidden="1">
      <c r="A684">
        <v>682</v>
      </c>
      <c r="B684" t="s">
        <v>853</v>
      </c>
      <c r="C684" t="s">
        <v>2587</v>
      </c>
      <c r="D684" t="s">
        <v>167</v>
      </c>
      <c r="G684" t="s">
        <v>2066</v>
      </c>
      <c r="H684" t="s">
        <v>1293</v>
      </c>
    </row>
    <row r="685" spans="1:8" hidden="1">
      <c r="A685">
        <v>683</v>
      </c>
      <c r="B685" t="s">
        <v>853</v>
      </c>
      <c r="C685" t="s">
        <v>2587</v>
      </c>
      <c r="D685" t="s">
        <v>167</v>
      </c>
      <c r="G685" t="s">
        <v>2066</v>
      </c>
      <c r="H685" t="s">
        <v>965</v>
      </c>
    </row>
    <row r="686" spans="1:8" hidden="1">
      <c r="A686">
        <v>684</v>
      </c>
      <c r="B686" t="s">
        <v>853</v>
      </c>
      <c r="C686" t="s">
        <v>2587</v>
      </c>
      <c r="D686" t="s">
        <v>167</v>
      </c>
      <c r="G686" t="s">
        <v>2066</v>
      </c>
      <c r="H686" t="s">
        <v>1293</v>
      </c>
    </row>
    <row r="687" spans="1:8" hidden="1">
      <c r="A687">
        <v>685</v>
      </c>
      <c r="B687" t="s">
        <v>853</v>
      </c>
      <c r="C687" t="s">
        <v>2587</v>
      </c>
      <c r="D687" t="s">
        <v>167</v>
      </c>
      <c r="G687" t="s">
        <v>2066</v>
      </c>
      <c r="H687" t="s">
        <v>965</v>
      </c>
    </row>
    <row r="688" spans="1:8" hidden="1">
      <c r="A688">
        <v>686</v>
      </c>
      <c r="B688" t="s">
        <v>853</v>
      </c>
      <c r="C688" t="s">
        <v>2587</v>
      </c>
      <c r="G688" t="s">
        <v>2066</v>
      </c>
      <c r="H688" t="s">
        <v>251</v>
      </c>
    </row>
    <row r="689" spans="1:8" hidden="1">
      <c r="A689">
        <v>687</v>
      </c>
      <c r="B689" t="s">
        <v>853</v>
      </c>
      <c r="C689" t="s">
        <v>2618</v>
      </c>
      <c r="D689" t="s">
        <v>167</v>
      </c>
      <c r="G689" t="s">
        <v>2621</v>
      </c>
    </row>
    <row r="690" spans="1:8" hidden="1">
      <c r="A690">
        <v>688</v>
      </c>
      <c r="B690" t="s">
        <v>853</v>
      </c>
      <c r="C690" t="s">
        <v>2618</v>
      </c>
      <c r="D690" t="s">
        <v>167</v>
      </c>
      <c r="G690" t="s">
        <v>2621</v>
      </c>
    </row>
    <row r="691" spans="1:8" hidden="1">
      <c r="A691">
        <v>689</v>
      </c>
      <c r="B691" t="s">
        <v>853</v>
      </c>
      <c r="C691" t="s">
        <v>2618</v>
      </c>
      <c r="D691" t="s">
        <v>167</v>
      </c>
      <c r="G691" t="s">
        <v>2621</v>
      </c>
    </row>
    <row r="692" spans="1:8" hidden="1">
      <c r="A692">
        <v>690</v>
      </c>
      <c r="B692" t="s">
        <v>139</v>
      </c>
      <c r="C692" t="s">
        <v>2623</v>
      </c>
      <c r="H692" t="s">
        <v>251</v>
      </c>
    </row>
    <row r="693" spans="1:8" hidden="1">
      <c r="A693">
        <v>691</v>
      </c>
      <c r="B693" t="s">
        <v>139</v>
      </c>
      <c r="C693" t="s">
        <v>2623</v>
      </c>
      <c r="D693" t="s">
        <v>167</v>
      </c>
      <c r="H693" t="s">
        <v>965</v>
      </c>
    </row>
    <row r="694" spans="1:8" hidden="1">
      <c r="A694">
        <v>692</v>
      </c>
      <c r="B694" t="s">
        <v>139</v>
      </c>
      <c r="C694" t="s">
        <v>2623</v>
      </c>
      <c r="D694" t="s">
        <v>167</v>
      </c>
      <c r="H694" t="s">
        <v>965</v>
      </c>
    </row>
    <row r="695" spans="1:8" hidden="1">
      <c r="A695">
        <v>693</v>
      </c>
      <c r="B695" t="s">
        <v>139</v>
      </c>
      <c r="C695" t="s">
        <v>2623</v>
      </c>
      <c r="D695" t="s">
        <v>167</v>
      </c>
      <c r="H695" t="s">
        <v>965</v>
      </c>
    </row>
    <row r="696" spans="1:8" hidden="1">
      <c r="A696">
        <v>694</v>
      </c>
      <c r="B696" t="s">
        <v>139</v>
      </c>
      <c r="C696" t="s">
        <v>2623</v>
      </c>
      <c r="H696" t="s">
        <v>251</v>
      </c>
    </row>
    <row r="697" spans="1:8" hidden="1">
      <c r="A697">
        <v>695</v>
      </c>
      <c r="B697" t="s">
        <v>139</v>
      </c>
      <c r="C697" t="s">
        <v>2623</v>
      </c>
      <c r="H697" t="s">
        <v>251</v>
      </c>
    </row>
    <row r="698" spans="1:8" hidden="1">
      <c r="A698">
        <v>696</v>
      </c>
      <c r="B698" t="s">
        <v>139</v>
      </c>
      <c r="C698" t="s">
        <v>2623</v>
      </c>
      <c r="D698" t="s">
        <v>167</v>
      </c>
      <c r="H698" t="s">
        <v>251</v>
      </c>
    </row>
    <row r="699" spans="1:8" hidden="1">
      <c r="A699">
        <v>697</v>
      </c>
      <c r="B699" t="s">
        <v>510</v>
      </c>
      <c r="C699" t="s">
        <v>2640</v>
      </c>
      <c r="G699" t="s">
        <v>2648</v>
      </c>
      <c r="H699" t="s">
        <v>2649</v>
      </c>
    </row>
    <row r="700" spans="1:8" hidden="1">
      <c r="A700">
        <v>698</v>
      </c>
      <c r="B700" t="s">
        <v>510</v>
      </c>
      <c r="C700" t="s">
        <v>2640</v>
      </c>
      <c r="G700" t="s">
        <v>2648</v>
      </c>
      <c r="H700" t="s">
        <v>2649</v>
      </c>
    </row>
    <row r="701" spans="1:8" hidden="1">
      <c r="A701">
        <v>699</v>
      </c>
      <c r="B701" t="s">
        <v>510</v>
      </c>
      <c r="C701" t="s">
        <v>2640</v>
      </c>
      <c r="G701" t="s">
        <v>2654</v>
      </c>
      <c r="H701" t="s">
        <v>2649</v>
      </c>
    </row>
    <row r="702" spans="1:8" hidden="1">
      <c r="A702">
        <v>700</v>
      </c>
      <c r="B702" t="s">
        <v>510</v>
      </c>
      <c r="C702" t="s">
        <v>2640</v>
      </c>
      <c r="G702" t="s">
        <v>2060</v>
      </c>
      <c r="H702" t="s">
        <v>2649</v>
      </c>
    </row>
    <row r="703" spans="1:8" hidden="1">
      <c r="A703">
        <v>701</v>
      </c>
      <c r="B703" t="s">
        <v>510</v>
      </c>
      <c r="C703" t="s">
        <v>2640</v>
      </c>
      <c r="D703" t="s">
        <v>167</v>
      </c>
      <c r="G703" t="s">
        <v>2602</v>
      </c>
      <c r="H703" t="s">
        <v>2660</v>
      </c>
    </row>
    <row r="704" spans="1:8" hidden="1">
      <c r="A704">
        <v>702</v>
      </c>
      <c r="B704" t="s">
        <v>510</v>
      </c>
      <c r="C704" t="s">
        <v>2640</v>
      </c>
      <c r="D704" t="s">
        <v>167</v>
      </c>
      <c r="G704" t="s">
        <v>2654</v>
      </c>
      <c r="H704" t="s">
        <v>2665</v>
      </c>
    </row>
    <row r="705" spans="1:8" hidden="1">
      <c r="A705">
        <v>703</v>
      </c>
      <c r="B705" t="s">
        <v>510</v>
      </c>
      <c r="C705" t="s">
        <v>2640</v>
      </c>
      <c r="D705" t="s">
        <v>167</v>
      </c>
      <c r="G705" t="s">
        <v>2654</v>
      </c>
      <c r="H705" t="s">
        <v>2669</v>
      </c>
    </row>
    <row r="706" spans="1:8" hidden="1">
      <c r="A706">
        <v>704</v>
      </c>
      <c r="B706" t="s">
        <v>510</v>
      </c>
      <c r="C706" t="s">
        <v>2640</v>
      </c>
      <c r="D706" t="s">
        <v>167</v>
      </c>
      <c r="G706" t="s">
        <v>2602</v>
      </c>
      <c r="H706" t="s">
        <v>2660</v>
      </c>
    </row>
    <row r="707" spans="1:8" hidden="1">
      <c r="A707">
        <v>705</v>
      </c>
      <c r="B707" t="s">
        <v>510</v>
      </c>
      <c r="C707" t="s">
        <v>2640</v>
      </c>
      <c r="G707" t="s">
        <v>2648</v>
      </c>
      <c r="H707" t="s">
        <v>2649</v>
      </c>
    </row>
    <row r="708" spans="1:8" hidden="1">
      <c r="A708">
        <v>706</v>
      </c>
      <c r="B708" t="s">
        <v>510</v>
      </c>
      <c r="C708" t="s">
        <v>2640</v>
      </c>
      <c r="D708" t="s">
        <v>167</v>
      </c>
      <c r="G708" t="s">
        <v>2654</v>
      </c>
      <c r="H708" t="s">
        <v>2679</v>
      </c>
    </row>
    <row r="709" spans="1:8" hidden="1">
      <c r="A709">
        <v>707</v>
      </c>
      <c r="B709" t="s">
        <v>510</v>
      </c>
      <c r="C709" t="s">
        <v>2640</v>
      </c>
      <c r="D709" t="s">
        <v>167</v>
      </c>
      <c r="G709" t="s">
        <v>2654</v>
      </c>
      <c r="H709" t="s">
        <v>2660</v>
      </c>
    </row>
    <row r="710" spans="1:8" hidden="1">
      <c r="A710">
        <v>708</v>
      </c>
      <c r="B710" t="s">
        <v>510</v>
      </c>
      <c r="C710" t="s">
        <v>2640</v>
      </c>
      <c r="G710" t="s">
        <v>2648</v>
      </c>
      <c r="H710" t="s">
        <v>2649</v>
      </c>
    </row>
    <row r="711" spans="1:8" hidden="1">
      <c r="A711">
        <v>709</v>
      </c>
      <c r="B711" t="s">
        <v>510</v>
      </c>
      <c r="C711" t="s">
        <v>2640</v>
      </c>
      <c r="G711" t="s">
        <v>2648</v>
      </c>
      <c r="H711" t="s">
        <v>2649</v>
      </c>
    </row>
    <row r="712" spans="1:8" hidden="1">
      <c r="A712">
        <v>710</v>
      </c>
      <c r="B712" t="s">
        <v>510</v>
      </c>
      <c r="C712" t="s">
        <v>2640</v>
      </c>
      <c r="D712" t="s">
        <v>167</v>
      </c>
      <c r="G712" t="s">
        <v>2602</v>
      </c>
      <c r="H712" t="s">
        <v>2685</v>
      </c>
    </row>
    <row r="713" spans="1:8" hidden="1">
      <c r="A713">
        <v>711</v>
      </c>
      <c r="B713" t="s">
        <v>510</v>
      </c>
      <c r="C713" t="s">
        <v>2640</v>
      </c>
      <c r="G713" t="s">
        <v>2648</v>
      </c>
      <c r="H713" t="s">
        <v>2649</v>
      </c>
    </row>
    <row r="714" spans="1:8" hidden="1">
      <c r="A714">
        <v>712</v>
      </c>
      <c r="B714" t="s">
        <v>510</v>
      </c>
      <c r="C714" t="s">
        <v>2640</v>
      </c>
      <c r="G714" t="s">
        <v>2654</v>
      </c>
      <c r="H714" t="s">
        <v>2649</v>
      </c>
    </row>
    <row r="715" spans="1:8" hidden="1">
      <c r="A715">
        <v>713</v>
      </c>
      <c r="B715" t="s">
        <v>954</v>
      </c>
      <c r="C715" t="s">
        <v>2688</v>
      </c>
      <c r="D715" t="s">
        <v>167</v>
      </c>
      <c r="H715" t="s">
        <v>251</v>
      </c>
    </row>
    <row r="716" spans="1:8" hidden="1">
      <c r="A716">
        <v>714</v>
      </c>
      <c r="B716" t="s">
        <v>954</v>
      </c>
      <c r="C716" t="s">
        <v>2688</v>
      </c>
      <c r="D716" t="s">
        <v>167</v>
      </c>
      <c r="H716" t="s">
        <v>251</v>
      </c>
    </row>
    <row r="717" spans="1:8" hidden="1">
      <c r="A717">
        <v>715</v>
      </c>
      <c r="B717" t="s">
        <v>954</v>
      </c>
      <c r="C717" t="s">
        <v>2688</v>
      </c>
      <c r="D717" t="s">
        <v>167</v>
      </c>
      <c r="H717" t="s">
        <v>251</v>
      </c>
    </row>
    <row r="718" spans="1:8" hidden="1">
      <c r="A718">
        <v>716</v>
      </c>
      <c r="B718" t="s">
        <v>954</v>
      </c>
      <c r="C718" t="s">
        <v>2688</v>
      </c>
      <c r="D718" t="s">
        <v>167</v>
      </c>
      <c r="H718" t="s">
        <v>251</v>
      </c>
    </row>
    <row r="719" spans="1:8" hidden="1">
      <c r="A719">
        <v>717</v>
      </c>
      <c r="B719" t="s">
        <v>954</v>
      </c>
      <c r="C719" t="s">
        <v>2688</v>
      </c>
      <c r="D719" t="s">
        <v>167</v>
      </c>
      <c r="H719" t="s">
        <v>251</v>
      </c>
    </row>
    <row r="720" spans="1:8" hidden="1">
      <c r="A720">
        <v>718</v>
      </c>
      <c r="B720" t="s">
        <v>954</v>
      </c>
      <c r="C720" t="s">
        <v>2688</v>
      </c>
      <c r="D720" t="s">
        <v>167</v>
      </c>
      <c r="H720" t="s">
        <v>251</v>
      </c>
    </row>
    <row r="721" spans="1:8" hidden="1">
      <c r="A721">
        <v>719</v>
      </c>
      <c r="B721" t="s">
        <v>954</v>
      </c>
      <c r="C721" t="s">
        <v>2688</v>
      </c>
      <c r="D721" t="s">
        <v>167</v>
      </c>
      <c r="H721" t="s">
        <v>251</v>
      </c>
    </row>
    <row r="722" spans="1:8" hidden="1">
      <c r="A722">
        <v>720</v>
      </c>
      <c r="B722" t="s">
        <v>954</v>
      </c>
      <c r="C722" t="s">
        <v>2688</v>
      </c>
      <c r="D722" t="s">
        <v>167</v>
      </c>
      <c r="H722" t="s">
        <v>251</v>
      </c>
    </row>
    <row r="723" spans="1:8" hidden="1">
      <c r="A723">
        <v>721</v>
      </c>
      <c r="B723" t="s">
        <v>954</v>
      </c>
      <c r="C723" t="s">
        <v>2688</v>
      </c>
      <c r="D723" t="s">
        <v>167</v>
      </c>
      <c r="H723" t="s">
        <v>2705</v>
      </c>
    </row>
    <row r="724" spans="1:8" hidden="1">
      <c r="A724">
        <v>722</v>
      </c>
      <c r="B724" t="s">
        <v>954</v>
      </c>
      <c r="C724" t="s">
        <v>2688</v>
      </c>
      <c r="D724" t="s">
        <v>167</v>
      </c>
      <c r="H724" t="s">
        <v>769</v>
      </c>
    </row>
    <row r="725" spans="1:8" hidden="1">
      <c r="A725">
        <v>723</v>
      </c>
      <c r="B725" t="s">
        <v>954</v>
      </c>
      <c r="C725" t="s">
        <v>2688</v>
      </c>
      <c r="D725" t="s">
        <v>167</v>
      </c>
      <c r="H725" t="s">
        <v>965</v>
      </c>
    </row>
    <row r="726" spans="1:8" hidden="1">
      <c r="A726">
        <v>724</v>
      </c>
      <c r="B726" t="s">
        <v>954</v>
      </c>
      <c r="C726" t="s">
        <v>2688</v>
      </c>
      <c r="D726" t="s">
        <v>167</v>
      </c>
      <c r="H726" t="s">
        <v>965</v>
      </c>
    </row>
    <row r="727" spans="1:8" hidden="1">
      <c r="A727">
        <v>725</v>
      </c>
      <c r="B727" t="s">
        <v>954</v>
      </c>
      <c r="C727" t="s">
        <v>2688</v>
      </c>
      <c r="D727" t="s">
        <v>167</v>
      </c>
      <c r="H727" t="s">
        <v>965</v>
      </c>
    </row>
    <row r="728" spans="1:8" hidden="1">
      <c r="A728">
        <v>726</v>
      </c>
      <c r="B728" t="s">
        <v>954</v>
      </c>
      <c r="C728" t="s">
        <v>2688</v>
      </c>
      <c r="D728" t="s">
        <v>167</v>
      </c>
      <c r="E728" t="s">
        <v>167</v>
      </c>
      <c r="F728" t="s">
        <v>167</v>
      </c>
      <c r="H728" t="s">
        <v>251</v>
      </c>
    </row>
    <row r="729" spans="1:8" hidden="1">
      <c r="A729">
        <v>727</v>
      </c>
      <c r="B729" t="s">
        <v>954</v>
      </c>
      <c r="C729" t="s">
        <v>2688</v>
      </c>
      <c r="D729" t="s">
        <v>167</v>
      </c>
      <c r="E729" t="s">
        <v>167</v>
      </c>
      <c r="F729" t="s">
        <v>167</v>
      </c>
      <c r="H729" t="s">
        <v>251</v>
      </c>
    </row>
    <row r="730" spans="1:8" hidden="1">
      <c r="A730">
        <v>728</v>
      </c>
      <c r="B730" t="s">
        <v>954</v>
      </c>
      <c r="C730" t="s">
        <v>2688</v>
      </c>
      <c r="D730" t="s">
        <v>167</v>
      </c>
      <c r="H730" t="s">
        <v>251</v>
      </c>
    </row>
    <row r="731" spans="1:8" hidden="1">
      <c r="A731">
        <v>729</v>
      </c>
      <c r="B731" t="s">
        <v>954</v>
      </c>
      <c r="C731" t="s">
        <v>2688</v>
      </c>
      <c r="D731" t="s">
        <v>167</v>
      </c>
      <c r="H731" t="s">
        <v>965</v>
      </c>
    </row>
    <row r="732" spans="1:8" hidden="1">
      <c r="A732">
        <v>730</v>
      </c>
      <c r="B732" t="s">
        <v>954</v>
      </c>
      <c r="C732" t="s">
        <v>2688</v>
      </c>
      <c r="D732" t="s">
        <v>167</v>
      </c>
      <c r="H732" t="s">
        <v>251</v>
      </c>
    </row>
    <row r="733" spans="1:8" hidden="1">
      <c r="A733">
        <v>731</v>
      </c>
      <c r="B733" t="s">
        <v>954</v>
      </c>
      <c r="C733" t="s">
        <v>2688</v>
      </c>
      <c r="D733" t="s">
        <v>167</v>
      </c>
      <c r="H733" t="s">
        <v>769</v>
      </c>
    </row>
    <row r="734" spans="1:8" hidden="1">
      <c r="A734">
        <v>732</v>
      </c>
      <c r="B734" t="s">
        <v>954</v>
      </c>
      <c r="C734" t="s">
        <v>2688</v>
      </c>
      <c r="D734" t="s">
        <v>167</v>
      </c>
      <c r="H734" t="s">
        <v>965</v>
      </c>
    </row>
    <row r="735" spans="1:8" hidden="1">
      <c r="A735">
        <v>733</v>
      </c>
      <c r="B735" t="s">
        <v>954</v>
      </c>
      <c r="C735" t="s">
        <v>2688</v>
      </c>
      <c r="D735" t="s">
        <v>167</v>
      </c>
      <c r="H735" t="s">
        <v>251</v>
      </c>
    </row>
    <row r="736" spans="1:8" hidden="1">
      <c r="A736">
        <v>734</v>
      </c>
      <c r="B736" t="s">
        <v>510</v>
      </c>
      <c r="C736" t="s">
        <v>2720</v>
      </c>
      <c r="G736" t="s">
        <v>2286</v>
      </c>
      <c r="H736" t="s">
        <v>2649</v>
      </c>
    </row>
    <row r="737" spans="1:8" hidden="1">
      <c r="A737">
        <v>735</v>
      </c>
      <c r="B737" t="s">
        <v>510</v>
      </c>
      <c r="C737" t="s">
        <v>2720</v>
      </c>
      <c r="D737" t="s">
        <v>167</v>
      </c>
      <c r="G737" t="s">
        <v>1834</v>
      </c>
      <c r="H737" t="s">
        <v>2649</v>
      </c>
    </row>
    <row r="738" spans="1:8" hidden="1">
      <c r="A738">
        <v>736</v>
      </c>
      <c r="B738" t="s">
        <v>510</v>
      </c>
      <c r="C738" t="s">
        <v>2720</v>
      </c>
      <c r="D738" t="s">
        <v>167</v>
      </c>
      <c r="G738" t="s">
        <v>2732</v>
      </c>
      <c r="H738" t="s">
        <v>2733</v>
      </c>
    </row>
    <row r="739" spans="1:8" hidden="1">
      <c r="A739">
        <v>737</v>
      </c>
      <c r="B739" t="s">
        <v>510</v>
      </c>
      <c r="C739" t="s">
        <v>2720</v>
      </c>
      <c r="G739" t="s">
        <v>1766</v>
      </c>
      <c r="H739" t="s">
        <v>2740</v>
      </c>
    </row>
    <row r="740" spans="1:8" hidden="1">
      <c r="A740">
        <v>738</v>
      </c>
      <c r="B740" t="s">
        <v>510</v>
      </c>
      <c r="C740" t="s">
        <v>2720</v>
      </c>
      <c r="G740" t="s">
        <v>1766</v>
      </c>
      <c r="H740" t="s">
        <v>2649</v>
      </c>
    </row>
    <row r="741" spans="1:8" hidden="1">
      <c r="A741">
        <v>739</v>
      </c>
      <c r="B741" t="s">
        <v>510</v>
      </c>
      <c r="C741" t="s">
        <v>2720</v>
      </c>
      <c r="D741" t="s">
        <v>167</v>
      </c>
      <c r="G741" t="s">
        <v>1250</v>
      </c>
      <c r="H741" t="s">
        <v>2733</v>
      </c>
    </row>
    <row r="742" spans="1:8" hidden="1">
      <c r="A742">
        <v>740</v>
      </c>
      <c r="B742" t="s">
        <v>920</v>
      </c>
      <c r="C742" t="s">
        <v>2745</v>
      </c>
      <c r="D742" t="s">
        <v>167</v>
      </c>
      <c r="H742" t="s">
        <v>1419</v>
      </c>
    </row>
    <row r="743" spans="1:8" hidden="1">
      <c r="A743">
        <v>741</v>
      </c>
      <c r="B743" t="s">
        <v>920</v>
      </c>
      <c r="C743" t="s">
        <v>2745</v>
      </c>
      <c r="D743" t="s">
        <v>167</v>
      </c>
      <c r="H743" t="s">
        <v>2705</v>
      </c>
    </row>
    <row r="744" spans="1:8" hidden="1">
      <c r="A744">
        <v>742</v>
      </c>
      <c r="B744" t="s">
        <v>920</v>
      </c>
      <c r="C744" t="s">
        <v>2745</v>
      </c>
      <c r="D744" t="s">
        <v>167</v>
      </c>
      <c r="H744" t="s">
        <v>965</v>
      </c>
    </row>
    <row r="745" spans="1:8" hidden="1">
      <c r="A745">
        <v>743</v>
      </c>
      <c r="B745" t="s">
        <v>920</v>
      </c>
      <c r="C745" t="s">
        <v>2745</v>
      </c>
      <c r="D745" t="s">
        <v>167</v>
      </c>
      <c r="H745" t="s">
        <v>2764</v>
      </c>
    </row>
    <row r="746" spans="1:8" hidden="1">
      <c r="A746">
        <v>744</v>
      </c>
      <c r="B746" t="s">
        <v>920</v>
      </c>
      <c r="C746" t="s">
        <v>2745</v>
      </c>
      <c r="D746" t="s">
        <v>167</v>
      </c>
      <c r="H746" t="s">
        <v>769</v>
      </c>
    </row>
    <row r="747" spans="1:8" hidden="1">
      <c r="A747">
        <v>745</v>
      </c>
      <c r="B747" t="s">
        <v>2767</v>
      </c>
      <c r="C747" t="s">
        <v>2768</v>
      </c>
      <c r="D747" t="s">
        <v>167</v>
      </c>
      <c r="E747" t="s">
        <v>167</v>
      </c>
      <c r="F747" t="s">
        <v>167</v>
      </c>
      <c r="H747" t="s">
        <v>965</v>
      </c>
    </row>
    <row r="748" spans="1:8" hidden="1">
      <c r="A748">
        <v>746</v>
      </c>
      <c r="B748" t="s">
        <v>2767</v>
      </c>
      <c r="C748" t="s">
        <v>2768</v>
      </c>
      <c r="D748" t="s">
        <v>167</v>
      </c>
      <c r="E748" t="s">
        <v>167</v>
      </c>
      <c r="F748" t="s">
        <v>167</v>
      </c>
      <c r="H748" t="s">
        <v>965</v>
      </c>
    </row>
    <row r="749" spans="1:8" hidden="1">
      <c r="A749">
        <v>747</v>
      </c>
      <c r="B749" t="s">
        <v>2778</v>
      </c>
      <c r="C749" t="s">
        <v>2779</v>
      </c>
      <c r="E749" t="s">
        <v>167</v>
      </c>
      <c r="F749" t="s">
        <v>167</v>
      </c>
      <c r="H749" t="s">
        <v>251</v>
      </c>
    </row>
    <row r="750" spans="1:8" hidden="1">
      <c r="A750">
        <v>748</v>
      </c>
      <c r="B750" t="s">
        <v>2778</v>
      </c>
      <c r="C750" t="s">
        <v>2779</v>
      </c>
      <c r="E750" t="s">
        <v>167</v>
      </c>
      <c r="F750" t="s">
        <v>167</v>
      </c>
      <c r="H750" t="s">
        <v>251</v>
      </c>
    </row>
    <row r="751" spans="1:8" hidden="1">
      <c r="A751">
        <v>749</v>
      </c>
      <c r="B751" t="s">
        <v>2778</v>
      </c>
      <c r="C751" t="s">
        <v>2779</v>
      </c>
      <c r="D751" t="s">
        <v>167</v>
      </c>
      <c r="E751" t="s">
        <v>167</v>
      </c>
      <c r="F751" t="s">
        <v>167</v>
      </c>
      <c r="H751" t="s">
        <v>965</v>
      </c>
    </row>
    <row r="752" spans="1:8" hidden="1">
      <c r="A752">
        <v>750</v>
      </c>
      <c r="B752" t="s">
        <v>2778</v>
      </c>
      <c r="C752" t="s">
        <v>2779</v>
      </c>
      <c r="D752" t="s">
        <v>167</v>
      </c>
      <c r="E752" t="s">
        <v>167</v>
      </c>
      <c r="F752" t="s">
        <v>167</v>
      </c>
      <c r="H752" t="s">
        <v>965</v>
      </c>
    </row>
    <row r="753" spans="1:8" hidden="1">
      <c r="A753">
        <v>751</v>
      </c>
      <c r="B753" t="s">
        <v>2778</v>
      </c>
      <c r="C753" t="s">
        <v>2779</v>
      </c>
      <c r="D753" t="s">
        <v>167</v>
      </c>
      <c r="E753" t="s">
        <v>167</v>
      </c>
      <c r="F753" t="s">
        <v>167</v>
      </c>
      <c r="H753" t="s">
        <v>965</v>
      </c>
    </row>
    <row r="754" spans="1:8" hidden="1">
      <c r="A754">
        <v>752</v>
      </c>
      <c r="B754" t="s">
        <v>1046</v>
      </c>
      <c r="C754" t="s">
        <v>2792</v>
      </c>
      <c r="D754" t="s">
        <v>167</v>
      </c>
      <c r="G754" t="s">
        <v>1467</v>
      </c>
      <c r="H754" t="s">
        <v>1293</v>
      </c>
    </row>
    <row r="755" spans="1:8" hidden="1">
      <c r="A755">
        <v>753</v>
      </c>
      <c r="B755" t="s">
        <v>1046</v>
      </c>
      <c r="C755" t="s">
        <v>2792</v>
      </c>
      <c r="D755" t="s">
        <v>167</v>
      </c>
      <c r="G755" t="s">
        <v>1059</v>
      </c>
      <c r="H755" t="s">
        <v>1293</v>
      </c>
    </row>
    <row r="756" spans="1:8" hidden="1">
      <c r="A756">
        <v>754</v>
      </c>
      <c r="B756" t="s">
        <v>1046</v>
      </c>
      <c r="C756" t="s">
        <v>2792</v>
      </c>
      <c r="D756" t="s">
        <v>167</v>
      </c>
      <c r="G756" t="s">
        <v>1059</v>
      </c>
      <c r="H756" t="s">
        <v>2800</v>
      </c>
    </row>
    <row r="757" spans="1:8" hidden="1">
      <c r="A757">
        <v>755</v>
      </c>
      <c r="B757" t="s">
        <v>1046</v>
      </c>
      <c r="C757" t="s">
        <v>2792</v>
      </c>
      <c r="D757" t="s">
        <v>167</v>
      </c>
      <c r="G757" t="s">
        <v>1069</v>
      </c>
      <c r="H757" t="s">
        <v>2802</v>
      </c>
    </row>
    <row r="758" spans="1:8" hidden="1">
      <c r="A758">
        <v>756</v>
      </c>
      <c r="B758" t="s">
        <v>1046</v>
      </c>
      <c r="C758" t="s">
        <v>2792</v>
      </c>
      <c r="D758" t="s">
        <v>167</v>
      </c>
      <c r="G758" t="s">
        <v>1069</v>
      </c>
      <c r="H758" t="s">
        <v>1135</v>
      </c>
    </row>
    <row r="759" spans="1:8" hidden="1">
      <c r="A759">
        <v>757</v>
      </c>
      <c r="B759" t="s">
        <v>1046</v>
      </c>
      <c r="C759" t="s">
        <v>2792</v>
      </c>
      <c r="D759" t="s">
        <v>167</v>
      </c>
      <c r="G759" t="s">
        <v>1059</v>
      </c>
      <c r="H759" t="s">
        <v>1293</v>
      </c>
    </row>
    <row r="760" spans="1:8" hidden="1">
      <c r="A760">
        <v>758</v>
      </c>
      <c r="B760" t="s">
        <v>1046</v>
      </c>
      <c r="C760" t="s">
        <v>2792</v>
      </c>
      <c r="D760" t="s">
        <v>167</v>
      </c>
      <c r="G760" t="s">
        <v>1069</v>
      </c>
      <c r="H760" t="s">
        <v>1135</v>
      </c>
    </row>
    <row r="761" spans="1:8" hidden="1">
      <c r="A761">
        <v>759</v>
      </c>
      <c r="B761" t="s">
        <v>1198</v>
      </c>
      <c r="C761" t="s">
        <v>2806</v>
      </c>
      <c r="D761" t="s">
        <v>167</v>
      </c>
      <c r="G761" t="s">
        <v>2817</v>
      </c>
      <c r="H761" t="s">
        <v>2818</v>
      </c>
    </row>
    <row r="762" spans="1:8" hidden="1">
      <c r="A762">
        <v>760</v>
      </c>
      <c r="B762" t="s">
        <v>1198</v>
      </c>
      <c r="C762" t="s">
        <v>2806</v>
      </c>
      <c r="D762" t="s">
        <v>167</v>
      </c>
      <c r="G762" t="s">
        <v>2817</v>
      </c>
      <c r="H762" t="s">
        <v>2823</v>
      </c>
    </row>
    <row r="763" spans="1:8" hidden="1">
      <c r="A763">
        <v>761</v>
      </c>
      <c r="B763" t="s">
        <v>510</v>
      </c>
      <c r="C763" t="s">
        <v>2824</v>
      </c>
      <c r="D763" t="s">
        <v>167</v>
      </c>
      <c r="G763" t="s">
        <v>2560</v>
      </c>
      <c r="H763" t="s">
        <v>2832</v>
      </c>
    </row>
    <row r="764" spans="1:8" hidden="1">
      <c r="A764">
        <v>762</v>
      </c>
      <c r="B764" t="s">
        <v>510</v>
      </c>
      <c r="C764" t="s">
        <v>2824</v>
      </c>
      <c r="G764" t="s">
        <v>2560</v>
      </c>
      <c r="H764" t="s">
        <v>2837</v>
      </c>
    </row>
    <row r="765" spans="1:8" hidden="1">
      <c r="A765">
        <v>763</v>
      </c>
      <c r="B765" t="s">
        <v>510</v>
      </c>
      <c r="C765" t="s">
        <v>2824</v>
      </c>
      <c r="D765" t="s">
        <v>167</v>
      </c>
      <c r="G765" t="s">
        <v>2840</v>
      </c>
      <c r="H765" t="s">
        <v>1284</v>
      </c>
    </row>
    <row r="766" spans="1:8" hidden="1">
      <c r="A766">
        <v>764</v>
      </c>
      <c r="B766" t="s">
        <v>510</v>
      </c>
      <c r="C766" t="s">
        <v>2824</v>
      </c>
      <c r="D766" t="s">
        <v>167</v>
      </c>
      <c r="G766" t="s">
        <v>2840</v>
      </c>
      <c r="H766" t="s">
        <v>2842</v>
      </c>
    </row>
    <row r="767" spans="1:8" hidden="1">
      <c r="A767">
        <v>765</v>
      </c>
      <c r="B767" t="s">
        <v>510</v>
      </c>
      <c r="C767" t="s">
        <v>2824</v>
      </c>
      <c r="D767" t="s">
        <v>167</v>
      </c>
      <c r="G767" t="s">
        <v>1572</v>
      </c>
      <c r="H767" t="s">
        <v>2802</v>
      </c>
    </row>
    <row r="768" spans="1:8" hidden="1">
      <c r="A768">
        <v>766</v>
      </c>
      <c r="B768" t="s">
        <v>510</v>
      </c>
      <c r="C768" t="s">
        <v>2824</v>
      </c>
      <c r="G768" t="s">
        <v>1572</v>
      </c>
      <c r="H768" t="s">
        <v>2847</v>
      </c>
    </row>
    <row r="769" spans="1:8" hidden="1">
      <c r="A769">
        <v>767</v>
      </c>
      <c r="B769" t="s">
        <v>510</v>
      </c>
      <c r="C769" t="s">
        <v>2824</v>
      </c>
      <c r="D769" t="s">
        <v>167</v>
      </c>
      <c r="F769" t="s">
        <v>167</v>
      </c>
      <c r="G769" t="s">
        <v>2560</v>
      </c>
      <c r="H769" t="s">
        <v>1070</v>
      </c>
    </row>
    <row r="770" spans="1:8" hidden="1">
      <c r="A770">
        <v>768</v>
      </c>
      <c r="B770" t="s">
        <v>750</v>
      </c>
      <c r="C770" t="s">
        <v>2851</v>
      </c>
      <c r="D770" t="s">
        <v>167</v>
      </c>
      <c r="H770" t="s">
        <v>2860</v>
      </c>
    </row>
    <row r="771" spans="1:8" hidden="1">
      <c r="A771">
        <v>769</v>
      </c>
      <c r="B771" t="s">
        <v>750</v>
      </c>
      <c r="C771" t="s">
        <v>2851</v>
      </c>
      <c r="H771" t="s">
        <v>1761</v>
      </c>
    </row>
    <row r="772" spans="1:8" hidden="1">
      <c r="A772">
        <v>770</v>
      </c>
      <c r="B772" t="s">
        <v>750</v>
      </c>
      <c r="C772" t="s">
        <v>2851</v>
      </c>
      <c r="H772" t="s">
        <v>1761</v>
      </c>
    </row>
    <row r="773" spans="1:8" hidden="1">
      <c r="A773">
        <v>771</v>
      </c>
      <c r="B773" t="s">
        <v>1183</v>
      </c>
      <c r="C773" t="s">
        <v>2867</v>
      </c>
      <c r="H773" t="s">
        <v>251</v>
      </c>
    </row>
    <row r="774" spans="1:8" hidden="1">
      <c r="A774">
        <v>772</v>
      </c>
      <c r="B774" t="s">
        <v>1183</v>
      </c>
      <c r="C774" t="s">
        <v>2867</v>
      </c>
      <c r="D774" t="s">
        <v>167</v>
      </c>
      <c r="H774" t="s">
        <v>251</v>
      </c>
    </row>
    <row r="775" spans="1:8" hidden="1">
      <c r="A775">
        <v>773</v>
      </c>
      <c r="B775" t="s">
        <v>1046</v>
      </c>
      <c r="C775" t="s">
        <v>2869</v>
      </c>
      <c r="D775" t="s">
        <v>167</v>
      </c>
      <c r="F775" t="s">
        <v>167</v>
      </c>
      <c r="H775" t="s">
        <v>2878</v>
      </c>
    </row>
    <row r="776" spans="1:8" hidden="1">
      <c r="A776">
        <v>774</v>
      </c>
      <c r="B776" t="s">
        <v>1322</v>
      </c>
      <c r="C776" t="s">
        <v>2879</v>
      </c>
      <c r="H776" t="s">
        <v>2889</v>
      </c>
    </row>
    <row r="777" spans="1:8" hidden="1">
      <c r="A777">
        <v>775</v>
      </c>
      <c r="B777" t="s">
        <v>1322</v>
      </c>
      <c r="C777" t="s">
        <v>2879</v>
      </c>
      <c r="D777" t="s">
        <v>167</v>
      </c>
      <c r="H777" t="s">
        <v>2893</v>
      </c>
    </row>
    <row r="778" spans="1:8" hidden="1">
      <c r="A778">
        <v>776</v>
      </c>
      <c r="B778" t="s">
        <v>1322</v>
      </c>
      <c r="C778" t="s">
        <v>2879</v>
      </c>
      <c r="H778" t="s">
        <v>2893</v>
      </c>
    </row>
    <row r="779" spans="1:8" hidden="1">
      <c r="A779">
        <v>777</v>
      </c>
      <c r="B779" t="s">
        <v>1322</v>
      </c>
      <c r="C779" t="s">
        <v>2879</v>
      </c>
      <c r="G779" t="s">
        <v>2902</v>
      </c>
      <c r="H779" t="s">
        <v>2903</v>
      </c>
    </row>
    <row r="780" spans="1:8" hidden="1">
      <c r="A780">
        <v>778</v>
      </c>
      <c r="B780" t="s">
        <v>1322</v>
      </c>
      <c r="C780" t="s">
        <v>2879</v>
      </c>
      <c r="D780" t="s">
        <v>167</v>
      </c>
      <c r="H780" t="s">
        <v>2893</v>
      </c>
    </row>
    <row r="781" spans="1:8" hidden="1">
      <c r="A781">
        <v>779</v>
      </c>
      <c r="B781" t="s">
        <v>1198</v>
      </c>
      <c r="C781" t="s">
        <v>2907</v>
      </c>
      <c r="D781" t="s">
        <v>167</v>
      </c>
      <c r="G781" t="s">
        <v>2916</v>
      </c>
      <c r="H781" t="s">
        <v>2917</v>
      </c>
    </row>
    <row r="782" spans="1:8" hidden="1">
      <c r="A782">
        <v>780</v>
      </c>
      <c r="B782" t="s">
        <v>1198</v>
      </c>
      <c r="C782" t="s">
        <v>2907</v>
      </c>
      <c r="D782" t="s">
        <v>167</v>
      </c>
      <c r="G782" t="s">
        <v>2916</v>
      </c>
      <c r="H782" t="s">
        <v>1293</v>
      </c>
    </row>
    <row r="783" spans="1:8" hidden="1">
      <c r="A783">
        <v>781</v>
      </c>
      <c r="B783" t="s">
        <v>1322</v>
      </c>
      <c r="C783" t="s">
        <v>2923</v>
      </c>
      <c r="D783" t="s">
        <v>167</v>
      </c>
      <c r="F783" t="s">
        <v>167</v>
      </c>
      <c r="H783" t="s">
        <v>2930</v>
      </c>
    </row>
    <row r="784" spans="1:8" hidden="1">
      <c r="A784">
        <v>782</v>
      </c>
      <c r="B784" t="s">
        <v>1322</v>
      </c>
      <c r="C784" t="s">
        <v>2923</v>
      </c>
      <c r="D784" t="s">
        <v>167</v>
      </c>
      <c r="F784" t="s">
        <v>167</v>
      </c>
      <c r="H784" t="s">
        <v>2930</v>
      </c>
    </row>
    <row r="785" spans="1:8" hidden="1">
      <c r="A785">
        <v>783</v>
      </c>
      <c r="B785" t="s">
        <v>1322</v>
      </c>
      <c r="C785" t="s">
        <v>2923</v>
      </c>
      <c r="D785" t="s">
        <v>167</v>
      </c>
      <c r="F785" t="s">
        <v>167</v>
      </c>
      <c r="H785" t="s">
        <v>2930</v>
      </c>
    </row>
    <row r="786" spans="1:8" hidden="1">
      <c r="A786">
        <v>784</v>
      </c>
      <c r="B786" t="s">
        <v>1198</v>
      </c>
      <c r="C786" t="s">
        <v>2939</v>
      </c>
      <c r="D786" t="s">
        <v>167</v>
      </c>
      <c r="H786" t="s">
        <v>2802</v>
      </c>
    </row>
    <row r="787" spans="1:8" hidden="1">
      <c r="A787">
        <v>785</v>
      </c>
      <c r="B787" t="s">
        <v>1071</v>
      </c>
      <c r="C787" t="s">
        <v>2947</v>
      </c>
      <c r="D787" t="s">
        <v>167</v>
      </c>
      <c r="G787" t="s">
        <v>1167</v>
      </c>
      <c r="H787" t="s">
        <v>2949</v>
      </c>
    </row>
    <row r="788" spans="1:8" hidden="1">
      <c r="A788">
        <v>786</v>
      </c>
      <c r="B788" t="s">
        <v>1071</v>
      </c>
      <c r="C788" t="s">
        <v>2947</v>
      </c>
      <c r="D788" t="s">
        <v>167</v>
      </c>
      <c r="G788" t="s">
        <v>1167</v>
      </c>
      <c r="H788" t="s">
        <v>2949</v>
      </c>
    </row>
    <row r="789" spans="1:8" hidden="1">
      <c r="A789">
        <v>787</v>
      </c>
      <c r="B789" t="s">
        <v>1071</v>
      </c>
      <c r="C789" t="s">
        <v>2947</v>
      </c>
      <c r="D789" t="s">
        <v>167</v>
      </c>
      <c r="G789" t="s">
        <v>1643</v>
      </c>
      <c r="H789" t="s">
        <v>2958</v>
      </c>
    </row>
    <row r="790" spans="1:8" hidden="1">
      <c r="A790">
        <v>788</v>
      </c>
      <c r="B790" t="s">
        <v>1071</v>
      </c>
      <c r="C790" t="s">
        <v>2947</v>
      </c>
      <c r="D790" t="s">
        <v>167</v>
      </c>
      <c r="G790" t="s">
        <v>1643</v>
      </c>
      <c r="H790" t="s">
        <v>2958</v>
      </c>
    </row>
    <row r="791" spans="1:8">
      <c r="A791">
        <v>789</v>
      </c>
      <c r="B791" t="s">
        <v>2960</v>
      </c>
      <c r="C791" t="s">
        <v>2961</v>
      </c>
      <c r="D791" t="s">
        <v>167</v>
      </c>
      <c r="E791" t="s">
        <v>167</v>
      </c>
      <c r="F791" t="s">
        <v>167</v>
      </c>
      <c r="G791" t="s">
        <v>2602</v>
      </c>
      <c r="H791" t="s">
        <v>2967</v>
      </c>
    </row>
    <row r="792" spans="1:8">
      <c r="A792">
        <v>790</v>
      </c>
      <c r="B792" t="s">
        <v>2960</v>
      </c>
      <c r="C792" t="s">
        <v>2961</v>
      </c>
      <c r="D792" t="s">
        <v>167</v>
      </c>
      <c r="E792" t="s">
        <v>167</v>
      </c>
      <c r="F792" t="s">
        <v>167</v>
      </c>
      <c r="G792" t="s">
        <v>2602</v>
      </c>
      <c r="H792" t="s">
        <v>2967</v>
      </c>
    </row>
    <row r="793" spans="1:8">
      <c r="A793">
        <v>791</v>
      </c>
      <c r="B793" t="s">
        <v>2960</v>
      </c>
      <c r="C793" t="s">
        <v>2961</v>
      </c>
      <c r="D793" t="s">
        <v>167</v>
      </c>
      <c r="E793" t="s">
        <v>167</v>
      </c>
      <c r="F793" t="s">
        <v>167</v>
      </c>
      <c r="G793" t="s">
        <v>2648</v>
      </c>
      <c r="H793" t="s">
        <v>2967</v>
      </c>
    </row>
    <row r="794" spans="1:8">
      <c r="A794">
        <v>792</v>
      </c>
      <c r="B794" t="s">
        <v>2960</v>
      </c>
      <c r="C794" t="s">
        <v>2961</v>
      </c>
      <c r="D794" t="s">
        <v>167</v>
      </c>
      <c r="E794" t="s">
        <v>167</v>
      </c>
      <c r="F794" t="s">
        <v>167</v>
      </c>
      <c r="G794" t="s">
        <v>2648</v>
      </c>
      <c r="H794" t="s">
        <v>2967</v>
      </c>
    </row>
    <row r="795" spans="1:8" hidden="1">
      <c r="A795">
        <v>793</v>
      </c>
      <c r="C795" t="s">
        <v>2975</v>
      </c>
      <c r="D795" t="s">
        <v>167</v>
      </c>
      <c r="H795" t="s">
        <v>2679</v>
      </c>
    </row>
    <row r="796" spans="1:8" hidden="1">
      <c r="A796">
        <v>794</v>
      </c>
      <c r="C796" t="s">
        <v>2975</v>
      </c>
      <c r="D796" t="s">
        <v>167</v>
      </c>
      <c r="H796" t="s">
        <v>2988</v>
      </c>
    </row>
    <row r="797" spans="1:8" hidden="1">
      <c r="A797">
        <v>795</v>
      </c>
      <c r="C797" t="s">
        <v>2975</v>
      </c>
      <c r="D797" t="s">
        <v>167</v>
      </c>
      <c r="H797" t="s">
        <v>2988</v>
      </c>
    </row>
    <row r="798" spans="1:8" hidden="1">
      <c r="A798">
        <v>796</v>
      </c>
      <c r="C798" t="s">
        <v>2975</v>
      </c>
      <c r="D798" t="s">
        <v>167</v>
      </c>
      <c r="G798" t="s">
        <v>1505</v>
      </c>
      <c r="H798" t="s">
        <v>2350</v>
      </c>
    </row>
    <row r="799" spans="1:8" hidden="1">
      <c r="A799">
        <v>797</v>
      </c>
      <c r="C799" t="s">
        <v>2975</v>
      </c>
      <c r="D799" t="s">
        <v>167</v>
      </c>
      <c r="H799" t="s">
        <v>2679</v>
      </c>
    </row>
    <row r="800" spans="1:8" hidden="1">
      <c r="A800">
        <v>798</v>
      </c>
      <c r="C800" t="s">
        <v>2975</v>
      </c>
      <c r="D800" t="s">
        <v>167</v>
      </c>
      <c r="H800" t="s">
        <v>2679</v>
      </c>
    </row>
    <row r="801" spans="1:8" hidden="1">
      <c r="A801">
        <v>799</v>
      </c>
      <c r="C801" t="s">
        <v>2975</v>
      </c>
      <c r="D801" t="s">
        <v>167</v>
      </c>
      <c r="H801" t="s">
        <v>2988</v>
      </c>
    </row>
    <row r="802" spans="1:8" hidden="1">
      <c r="A802">
        <v>800</v>
      </c>
      <c r="C802" t="s">
        <v>2975</v>
      </c>
      <c r="D802" t="s">
        <v>167</v>
      </c>
      <c r="H802" t="s">
        <v>2988</v>
      </c>
    </row>
    <row r="803" spans="1:8" hidden="1">
      <c r="A803">
        <v>801</v>
      </c>
      <c r="B803" t="s">
        <v>1198</v>
      </c>
      <c r="C803" t="s">
        <v>3001</v>
      </c>
      <c r="D803" t="s">
        <v>167</v>
      </c>
      <c r="H803" t="s">
        <v>3007</v>
      </c>
    </row>
    <row r="804" spans="1:8" hidden="1">
      <c r="A804">
        <v>802</v>
      </c>
      <c r="B804" t="s">
        <v>1322</v>
      </c>
      <c r="C804" t="s">
        <v>3008</v>
      </c>
      <c r="D804" t="s">
        <v>167</v>
      </c>
      <c r="H804" t="s">
        <v>1435</v>
      </c>
    </row>
    <row r="805" spans="1:8" hidden="1">
      <c r="A805">
        <v>803</v>
      </c>
      <c r="B805" t="s">
        <v>1322</v>
      </c>
      <c r="C805" t="s">
        <v>3008</v>
      </c>
      <c r="D805" t="s">
        <v>167</v>
      </c>
      <c r="H805" t="s">
        <v>3019</v>
      </c>
    </row>
    <row r="806" spans="1:8" hidden="1">
      <c r="A806">
        <v>804</v>
      </c>
      <c r="B806" t="s">
        <v>1322</v>
      </c>
      <c r="C806" t="s">
        <v>3008</v>
      </c>
      <c r="D806" t="s">
        <v>167</v>
      </c>
      <c r="H806" t="s">
        <v>3024</v>
      </c>
    </row>
    <row r="807" spans="1:8" hidden="1">
      <c r="A807">
        <v>805</v>
      </c>
      <c r="B807" t="s">
        <v>954</v>
      </c>
      <c r="C807" t="s">
        <v>3025</v>
      </c>
      <c r="D807" t="s">
        <v>167</v>
      </c>
      <c r="F807" t="s">
        <v>167</v>
      </c>
      <c r="H807" t="s">
        <v>656</v>
      </c>
    </row>
    <row r="808" spans="1:8" hidden="1">
      <c r="A808">
        <v>806</v>
      </c>
      <c r="C808" t="s">
        <v>3032</v>
      </c>
      <c r="D808" t="s">
        <v>167</v>
      </c>
      <c r="G808" t="s">
        <v>1712</v>
      </c>
      <c r="H808" t="s">
        <v>3037</v>
      </c>
    </row>
    <row r="809" spans="1:8" hidden="1">
      <c r="A809">
        <v>807</v>
      </c>
      <c r="B809" t="s">
        <v>1322</v>
      </c>
      <c r="C809" t="s">
        <v>3038</v>
      </c>
      <c r="G809" t="s">
        <v>3011</v>
      </c>
      <c r="H809" t="s">
        <v>1481</v>
      </c>
    </row>
    <row r="810" spans="1:8" hidden="1">
      <c r="A810">
        <v>808</v>
      </c>
      <c r="B810" t="s">
        <v>1322</v>
      </c>
      <c r="C810" t="s">
        <v>3038</v>
      </c>
      <c r="G810" t="s">
        <v>3054</v>
      </c>
      <c r="H810" t="s">
        <v>1479</v>
      </c>
    </row>
    <row r="811" spans="1:8" hidden="1">
      <c r="A811">
        <v>809</v>
      </c>
      <c r="C811" t="s">
        <v>3055</v>
      </c>
      <c r="D811" t="s">
        <v>167</v>
      </c>
      <c r="G811" t="s">
        <v>3060</v>
      </c>
      <c r="H811" t="s">
        <v>1481</v>
      </c>
    </row>
    <row r="812" spans="1:8" hidden="1">
      <c r="A812">
        <v>810</v>
      </c>
      <c r="C812" t="s">
        <v>3055</v>
      </c>
      <c r="D812" t="s">
        <v>167</v>
      </c>
      <c r="G812" t="s">
        <v>3060</v>
      </c>
      <c r="H812" t="s">
        <v>1481</v>
      </c>
    </row>
    <row r="813" spans="1:8" hidden="1">
      <c r="A813">
        <v>811</v>
      </c>
      <c r="C813" t="s">
        <v>3055</v>
      </c>
      <c r="D813" t="s">
        <v>167</v>
      </c>
      <c r="E813" t="s">
        <v>167</v>
      </c>
      <c r="F813" t="s">
        <v>167</v>
      </c>
      <c r="H813" t="s">
        <v>3067</v>
      </c>
    </row>
    <row r="814" spans="1:8" hidden="1">
      <c r="A814">
        <v>812</v>
      </c>
      <c r="B814" t="s">
        <v>1071</v>
      </c>
      <c r="C814" t="s">
        <v>3068</v>
      </c>
      <c r="D814" t="s">
        <v>167</v>
      </c>
      <c r="G814" t="s">
        <v>3076</v>
      </c>
      <c r="H814" t="s">
        <v>3077</v>
      </c>
    </row>
    <row r="815" spans="1:8" hidden="1">
      <c r="A815">
        <v>813</v>
      </c>
      <c r="B815" t="s">
        <v>1071</v>
      </c>
      <c r="C815" t="s">
        <v>3068</v>
      </c>
      <c r="D815" t="s">
        <v>167</v>
      </c>
      <c r="G815" t="s">
        <v>3076</v>
      </c>
      <c r="H815" t="s">
        <v>3077</v>
      </c>
    </row>
    <row r="816" spans="1:8" hidden="1">
      <c r="A816">
        <v>814</v>
      </c>
      <c r="B816" t="s">
        <v>1071</v>
      </c>
      <c r="C816" t="s">
        <v>3068</v>
      </c>
      <c r="D816" t="s">
        <v>167</v>
      </c>
      <c r="G816" t="s">
        <v>3076</v>
      </c>
      <c r="H816" t="s">
        <v>3077</v>
      </c>
    </row>
    <row r="817" spans="1:8" hidden="1">
      <c r="A817">
        <v>815</v>
      </c>
      <c r="B817" t="s">
        <v>1071</v>
      </c>
      <c r="C817" t="s">
        <v>3068</v>
      </c>
      <c r="D817" t="s">
        <v>167</v>
      </c>
      <c r="G817" t="s">
        <v>3076</v>
      </c>
      <c r="H817" t="s">
        <v>3077</v>
      </c>
    </row>
    <row r="818" spans="1:8" hidden="1">
      <c r="A818">
        <v>816</v>
      </c>
      <c r="B818" t="s">
        <v>1071</v>
      </c>
      <c r="C818" t="s">
        <v>3068</v>
      </c>
      <c r="D818" t="s">
        <v>167</v>
      </c>
      <c r="G818" t="s">
        <v>3076</v>
      </c>
      <c r="H818" t="s">
        <v>3077</v>
      </c>
    </row>
    <row r="819" spans="1:8" hidden="1">
      <c r="A819">
        <v>817</v>
      </c>
      <c r="B819" t="s">
        <v>1071</v>
      </c>
      <c r="C819" t="s">
        <v>3068</v>
      </c>
      <c r="D819" t="s">
        <v>167</v>
      </c>
      <c r="G819" t="s">
        <v>3076</v>
      </c>
      <c r="H819" t="s">
        <v>3077</v>
      </c>
    </row>
    <row r="820" spans="1:8" hidden="1">
      <c r="A820">
        <v>818</v>
      </c>
      <c r="B820" t="s">
        <v>2960</v>
      </c>
      <c r="C820" t="s">
        <v>3090</v>
      </c>
      <c r="D820" t="s">
        <v>167</v>
      </c>
      <c r="G820" t="s">
        <v>2529</v>
      </c>
      <c r="H820" t="s">
        <v>3098</v>
      </c>
    </row>
    <row r="821" spans="1:8" hidden="1">
      <c r="A821">
        <v>819</v>
      </c>
      <c r="B821" t="s">
        <v>2960</v>
      </c>
      <c r="C821" t="s">
        <v>3099</v>
      </c>
      <c r="D821" t="s">
        <v>167</v>
      </c>
      <c r="H821" t="s">
        <v>3101</v>
      </c>
    </row>
    <row r="822" spans="1:8" hidden="1">
      <c r="A822">
        <v>820</v>
      </c>
      <c r="B822" t="s">
        <v>2960</v>
      </c>
      <c r="C822" t="s">
        <v>3099</v>
      </c>
      <c r="D822" t="s">
        <v>167</v>
      </c>
      <c r="H822" t="s">
        <v>3107</v>
      </c>
    </row>
    <row r="823" spans="1:8" hidden="1">
      <c r="A823">
        <v>821</v>
      </c>
      <c r="C823" t="s">
        <v>3108</v>
      </c>
      <c r="D823" t="s">
        <v>167</v>
      </c>
      <c r="H823" t="s">
        <v>2988</v>
      </c>
    </row>
    <row r="824" spans="1:8" hidden="1">
      <c r="A824">
        <v>822</v>
      </c>
      <c r="B824" t="s">
        <v>1198</v>
      </c>
      <c r="C824" t="s">
        <v>3113</v>
      </c>
      <c r="D824" t="s">
        <v>167</v>
      </c>
      <c r="H824" t="s">
        <v>3124</v>
      </c>
    </row>
    <row r="825" spans="1:8" hidden="1">
      <c r="A825">
        <v>823</v>
      </c>
      <c r="B825" t="s">
        <v>1198</v>
      </c>
      <c r="C825" t="s">
        <v>3113</v>
      </c>
      <c r="D825" t="s">
        <v>167</v>
      </c>
      <c r="G825" t="s">
        <v>1760</v>
      </c>
      <c r="H825" t="s">
        <v>3129</v>
      </c>
    </row>
    <row r="826" spans="1:8" hidden="1">
      <c r="A826">
        <v>824</v>
      </c>
      <c r="B826" t="s">
        <v>1198</v>
      </c>
      <c r="C826" t="s">
        <v>3113</v>
      </c>
      <c r="D826" t="s">
        <v>167</v>
      </c>
      <c r="G826" t="s">
        <v>1760</v>
      </c>
      <c r="H826" t="s">
        <v>3129</v>
      </c>
    </row>
    <row r="827" spans="1:8" hidden="1">
      <c r="A827">
        <v>825</v>
      </c>
      <c r="B827" t="s">
        <v>1198</v>
      </c>
      <c r="C827" t="s">
        <v>3113</v>
      </c>
      <c r="D827" t="s">
        <v>167</v>
      </c>
      <c r="H827" t="s">
        <v>3139</v>
      </c>
    </row>
    <row r="828" spans="1:8" hidden="1">
      <c r="A828">
        <v>826</v>
      </c>
      <c r="B828" t="s">
        <v>1198</v>
      </c>
      <c r="C828" t="s">
        <v>3113</v>
      </c>
      <c r="D828" t="s">
        <v>167</v>
      </c>
      <c r="H828" t="s">
        <v>3124</v>
      </c>
    </row>
    <row r="829" spans="1:8" hidden="1">
      <c r="A829">
        <v>827</v>
      </c>
      <c r="B829" t="s">
        <v>2960</v>
      </c>
      <c r="C829" t="s">
        <v>3143</v>
      </c>
      <c r="D829" t="s">
        <v>167</v>
      </c>
      <c r="G829" t="s">
        <v>3153</v>
      </c>
      <c r="H829" t="s">
        <v>1435</v>
      </c>
    </row>
    <row r="830" spans="1:8" hidden="1">
      <c r="A830">
        <v>828</v>
      </c>
      <c r="B830" t="s">
        <v>2960</v>
      </c>
      <c r="C830" t="s">
        <v>3143</v>
      </c>
      <c r="D830" t="s">
        <v>167</v>
      </c>
      <c r="G830" t="s">
        <v>3161</v>
      </c>
      <c r="H830" t="s">
        <v>3162</v>
      </c>
    </row>
    <row r="831" spans="1:8" hidden="1">
      <c r="A831">
        <v>829</v>
      </c>
      <c r="B831" t="s">
        <v>2960</v>
      </c>
      <c r="C831" t="s">
        <v>3143</v>
      </c>
      <c r="D831" t="s">
        <v>167</v>
      </c>
      <c r="G831" t="s">
        <v>3161</v>
      </c>
      <c r="H831" t="s">
        <v>3162</v>
      </c>
    </row>
    <row r="832" spans="1:8" hidden="1">
      <c r="A832">
        <v>830</v>
      </c>
      <c r="B832" t="s">
        <v>2960</v>
      </c>
      <c r="C832" t="s">
        <v>3143</v>
      </c>
      <c r="D832" t="s">
        <v>167</v>
      </c>
      <c r="G832" t="s">
        <v>3153</v>
      </c>
      <c r="H832" t="s">
        <v>3169</v>
      </c>
    </row>
    <row r="833" spans="1:8" hidden="1">
      <c r="A833">
        <v>831</v>
      </c>
      <c r="B833" t="s">
        <v>2960</v>
      </c>
      <c r="C833" t="s">
        <v>3143</v>
      </c>
      <c r="D833" t="s">
        <v>167</v>
      </c>
      <c r="G833" t="s">
        <v>3060</v>
      </c>
      <c r="H833" t="s">
        <v>3169</v>
      </c>
    </row>
    <row r="834" spans="1:8" hidden="1">
      <c r="A834">
        <v>832</v>
      </c>
      <c r="B834" t="s">
        <v>2960</v>
      </c>
      <c r="C834" t="s">
        <v>3143</v>
      </c>
      <c r="D834" t="s">
        <v>167</v>
      </c>
      <c r="G834" t="s">
        <v>3153</v>
      </c>
      <c r="H834" t="s">
        <v>3169</v>
      </c>
    </row>
    <row r="835" spans="1:8" hidden="1">
      <c r="A835">
        <v>833</v>
      </c>
      <c r="B835" t="s">
        <v>2960</v>
      </c>
      <c r="C835" t="s">
        <v>3143</v>
      </c>
      <c r="D835" t="s">
        <v>167</v>
      </c>
      <c r="H835" t="s">
        <v>1435</v>
      </c>
    </row>
    <row r="836" spans="1:8" hidden="1">
      <c r="A836">
        <v>834</v>
      </c>
      <c r="B836" t="s">
        <v>2960</v>
      </c>
      <c r="C836" t="s">
        <v>3143</v>
      </c>
      <c r="D836" t="s">
        <v>167</v>
      </c>
      <c r="G836" t="s">
        <v>3153</v>
      </c>
      <c r="H836" t="s">
        <v>3169</v>
      </c>
    </row>
    <row r="837" spans="1:8" hidden="1">
      <c r="A837">
        <v>835</v>
      </c>
      <c r="B837" t="s">
        <v>2960</v>
      </c>
      <c r="C837" t="s">
        <v>3143</v>
      </c>
      <c r="D837" t="s">
        <v>167</v>
      </c>
      <c r="G837" t="s">
        <v>3153</v>
      </c>
      <c r="H837" t="s">
        <v>3169</v>
      </c>
    </row>
    <row r="838" spans="1:8" hidden="1">
      <c r="A838">
        <v>836</v>
      </c>
      <c r="B838" t="s">
        <v>2960</v>
      </c>
      <c r="C838" t="s">
        <v>3143</v>
      </c>
      <c r="D838" t="s">
        <v>167</v>
      </c>
      <c r="G838" t="s">
        <v>1659</v>
      </c>
      <c r="H838" t="s">
        <v>3169</v>
      </c>
    </row>
    <row r="839" spans="1:8" hidden="1">
      <c r="A839">
        <v>837</v>
      </c>
      <c r="B839" t="s">
        <v>1252</v>
      </c>
      <c r="C839" t="s">
        <v>3190</v>
      </c>
      <c r="D839" t="s">
        <v>167</v>
      </c>
      <c r="G839" t="s">
        <v>2602</v>
      </c>
      <c r="H839" t="s">
        <v>3195</v>
      </c>
    </row>
    <row r="840" spans="1:8" hidden="1">
      <c r="A840">
        <v>838</v>
      </c>
      <c r="B840" t="s">
        <v>1252</v>
      </c>
      <c r="C840" t="s">
        <v>3190</v>
      </c>
      <c r="D840" t="s">
        <v>167</v>
      </c>
      <c r="G840" t="s">
        <v>2602</v>
      </c>
      <c r="H840" t="s">
        <v>1284</v>
      </c>
    </row>
    <row r="841" spans="1:8" hidden="1">
      <c r="A841">
        <v>839</v>
      </c>
      <c r="B841" t="s">
        <v>1252</v>
      </c>
      <c r="C841" t="s">
        <v>3190</v>
      </c>
      <c r="D841" t="s">
        <v>167</v>
      </c>
      <c r="G841" t="s">
        <v>2602</v>
      </c>
      <c r="H841" t="s">
        <v>3199</v>
      </c>
    </row>
    <row r="842" spans="1:8" hidden="1">
      <c r="A842">
        <v>840</v>
      </c>
      <c r="B842" t="s">
        <v>1469</v>
      </c>
      <c r="C842" t="s">
        <v>3200</v>
      </c>
      <c r="D842" t="s">
        <v>167</v>
      </c>
      <c r="H842" t="s">
        <v>1481</v>
      </c>
    </row>
    <row r="843" spans="1:8" hidden="1">
      <c r="A843">
        <v>841</v>
      </c>
      <c r="B843" t="s">
        <v>1469</v>
      </c>
      <c r="C843" t="s">
        <v>3200</v>
      </c>
      <c r="D843" t="s">
        <v>167</v>
      </c>
      <c r="H843" t="s">
        <v>1481</v>
      </c>
    </row>
    <row r="844" spans="1:8" hidden="1">
      <c r="A844">
        <v>842</v>
      </c>
      <c r="B844" t="s">
        <v>1469</v>
      </c>
      <c r="C844" t="s">
        <v>3200</v>
      </c>
      <c r="D844" t="s">
        <v>167</v>
      </c>
      <c r="F844" t="s">
        <v>167</v>
      </c>
      <c r="H844" t="s">
        <v>1481</v>
      </c>
    </row>
    <row r="845" spans="1:8" hidden="1">
      <c r="A845">
        <v>843</v>
      </c>
      <c r="B845" t="s">
        <v>1632</v>
      </c>
      <c r="C845" t="s">
        <v>3223</v>
      </c>
    </row>
    <row r="846" spans="1:8" hidden="1">
      <c r="A846">
        <v>844</v>
      </c>
      <c r="B846" t="s">
        <v>1632</v>
      </c>
      <c r="C846" t="s">
        <v>3223</v>
      </c>
    </row>
    <row r="847" spans="1:8" hidden="1">
      <c r="A847">
        <v>845</v>
      </c>
      <c r="B847" t="s">
        <v>1632</v>
      </c>
      <c r="C847" t="s">
        <v>3223</v>
      </c>
    </row>
    <row r="848" spans="1:8" hidden="1">
      <c r="A848">
        <v>846</v>
      </c>
      <c r="B848" t="s">
        <v>510</v>
      </c>
      <c r="C848" t="s">
        <v>3230</v>
      </c>
      <c r="D848" t="s">
        <v>167</v>
      </c>
      <c r="G848" t="s">
        <v>1753</v>
      </c>
      <c r="H848" t="s">
        <v>3234</v>
      </c>
    </row>
    <row r="849" spans="1:8" hidden="1">
      <c r="A849">
        <v>847</v>
      </c>
      <c r="B849" t="s">
        <v>1071</v>
      </c>
      <c r="C849" t="s">
        <v>3235</v>
      </c>
      <c r="D849" t="s">
        <v>167</v>
      </c>
      <c r="G849" t="s">
        <v>3240</v>
      </c>
      <c r="H849" t="s">
        <v>3241</v>
      </c>
    </row>
    <row r="850" spans="1:8" hidden="1">
      <c r="A850">
        <v>848</v>
      </c>
      <c r="B850" t="s">
        <v>2960</v>
      </c>
      <c r="C850" t="s">
        <v>3242</v>
      </c>
      <c r="G850" t="s">
        <v>3060</v>
      </c>
      <c r="H850" t="s">
        <v>3124</v>
      </c>
    </row>
    <row r="851" spans="1:8" hidden="1">
      <c r="A851">
        <v>849</v>
      </c>
      <c r="B851" t="s">
        <v>2960</v>
      </c>
      <c r="C851" t="s">
        <v>3242</v>
      </c>
      <c r="D851" t="s">
        <v>167</v>
      </c>
      <c r="G851" t="s">
        <v>3060</v>
      </c>
      <c r="H851" t="s">
        <v>3162</v>
      </c>
    </row>
    <row r="852" spans="1:8" hidden="1">
      <c r="A852">
        <v>850</v>
      </c>
      <c r="B852" t="s">
        <v>2960</v>
      </c>
      <c r="C852" t="s">
        <v>3242</v>
      </c>
      <c r="D852" t="s">
        <v>167</v>
      </c>
      <c r="G852" t="s">
        <v>3060</v>
      </c>
      <c r="H852" t="s">
        <v>3252</v>
      </c>
    </row>
    <row r="853" spans="1:8" hidden="1">
      <c r="A853">
        <v>851</v>
      </c>
      <c r="B853" t="s">
        <v>2960</v>
      </c>
      <c r="C853" t="s">
        <v>3242</v>
      </c>
      <c r="D853" t="s">
        <v>167</v>
      </c>
      <c r="G853" t="s">
        <v>3259</v>
      </c>
      <c r="H853" t="s">
        <v>1435</v>
      </c>
    </row>
    <row r="854" spans="1:8" hidden="1">
      <c r="A854">
        <v>852</v>
      </c>
      <c r="B854" t="s">
        <v>2960</v>
      </c>
      <c r="C854" t="s">
        <v>3242</v>
      </c>
      <c r="D854" t="s">
        <v>167</v>
      </c>
      <c r="H854" t="s">
        <v>3264</v>
      </c>
    </row>
    <row r="855" spans="1:8" hidden="1">
      <c r="A855">
        <v>853</v>
      </c>
      <c r="B855" t="s">
        <v>2960</v>
      </c>
      <c r="C855" t="s">
        <v>3242</v>
      </c>
      <c r="D855" t="s">
        <v>167</v>
      </c>
      <c r="G855" t="s">
        <v>3060</v>
      </c>
      <c r="H855" t="s">
        <v>3169</v>
      </c>
    </row>
    <row r="856" spans="1:8" hidden="1">
      <c r="A856">
        <v>854</v>
      </c>
      <c r="B856" t="s">
        <v>2960</v>
      </c>
      <c r="C856" t="s">
        <v>3242</v>
      </c>
      <c r="D856" t="s">
        <v>167</v>
      </c>
      <c r="G856" t="s">
        <v>3060</v>
      </c>
      <c r="H856" t="s">
        <v>3169</v>
      </c>
    </row>
    <row r="857" spans="1:8" hidden="1">
      <c r="A857">
        <v>855</v>
      </c>
      <c r="B857" t="s">
        <v>2960</v>
      </c>
      <c r="C857" t="s">
        <v>3242</v>
      </c>
      <c r="H857" t="s">
        <v>1435</v>
      </c>
    </row>
    <row r="858" spans="1:8" hidden="1">
      <c r="A858">
        <v>856</v>
      </c>
      <c r="B858" t="s">
        <v>2960</v>
      </c>
      <c r="C858" t="s">
        <v>3242</v>
      </c>
      <c r="D858" t="s">
        <v>167</v>
      </c>
      <c r="H858" t="s">
        <v>3169</v>
      </c>
    </row>
    <row r="859" spans="1:8" hidden="1">
      <c r="A859">
        <v>857</v>
      </c>
      <c r="B859" t="s">
        <v>2960</v>
      </c>
      <c r="C859" t="s">
        <v>3242</v>
      </c>
      <c r="D859" t="s">
        <v>167</v>
      </c>
      <c r="G859" t="s">
        <v>3060</v>
      </c>
      <c r="H859" t="s">
        <v>3252</v>
      </c>
    </row>
    <row r="860" spans="1:8" hidden="1">
      <c r="A860">
        <v>858</v>
      </c>
      <c r="B860" t="s">
        <v>1632</v>
      </c>
      <c r="C860" t="s">
        <v>3272</v>
      </c>
      <c r="D860" t="s">
        <v>167</v>
      </c>
      <c r="G860" t="s">
        <v>3279</v>
      </c>
      <c r="H860" t="s">
        <v>3280</v>
      </c>
    </row>
    <row r="861" spans="1:8" hidden="1">
      <c r="A861">
        <v>859</v>
      </c>
      <c r="C861" t="s">
        <v>3281</v>
      </c>
      <c r="D861" t="s">
        <v>167</v>
      </c>
      <c r="G861" t="s">
        <v>1084</v>
      </c>
      <c r="H861" t="s">
        <v>3287</v>
      </c>
    </row>
    <row r="862" spans="1:8" hidden="1">
      <c r="A862">
        <v>860</v>
      </c>
      <c r="C862" t="s">
        <v>3281</v>
      </c>
      <c r="D862" t="s">
        <v>167</v>
      </c>
      <c r="G862" t="s">
        <v>1084</v>
      </c>
      <c r="H862" t="s">
        <v>3293</v>
      </c>
    </row>
    <row r="863" spans="1:8" hidden="1">
      <c r="A863">
        <v>861</v>
      </c>
      <c r="C863" t="s">
        <v>3281</v>
      </c>
      <c r="D863" t="s">
        <v>167</v>
      </c>
      <c r="G863" t="s">
        <v>1084</v>
      </c>
      <c r="H863" t="s">
        <v>3293</v>
      </c>
    </row>
    <row r="864" spans="1:8" hidden="1">
      <c r="A864">
        <v>862</v>
      </c>
      <c r="C864" t="s">
        <v>3299</v>
      </c>
    </row>
    <row r="865" spans="1:8" hidden="1">
      <c r="A865">
        <v>863</v>
      </c>
      <c r="B865" t="s">
        <v>1777</v>
      </c>
      <c r="C865" t="s">
        <v>3307</v>
      </c>
      <c r="D865" t="s">
        <v>167</v>
      </c>
      <c r="H865" t="s">
        <v>477</v>
      </c>
    </row>
    <row r="866" spans="1:8" hidden="1">
      <c r="A866">
        <v>864</v>
      </c>
      <c r="B866" t="s">
        <v>1777</v>
      </c>
      <c r="C866" t="s">
        <v>3307</v>
      </c>
      <c r="D866" t="s">
        <v>167</v>
      </c>
      <c r="H866" t="s">
        <v>477</v>
      </c>
    </row>
    <row r="867" spans="1:8" hidden="1">
      <c r="A867">
        <v>865</v>
      </c>
      <c r="B867" t="s">
        <v>1777</v>
      </c>
      <c r="C867" t="s">
        <v>3307</v>
      </c>
      <c r="D867" t="s">
        <v>167</v>
      </c>
      <c r="H867" t="s">
        <v>477</v>
      </c>
    </row>
    <row r="868" spans="1:8" hidden="1">
      <c r="A868">
        <v>866</v>
      </c>
      <c r="B868" t="s">
        <v>1777</v>
      </c>
      <c r="C868" t="s">
        <v>3307</v>
      </c>
      <c r="D868" t="s">
        <v>167</v>
      </c>
      <c r="H868" t="s">
        <v>477</v>
      </c>
    </row>
    <row r="869" spans="1:8" hidden="1">
      <c r="A869">
        <v>867</v>
      </c>
      <c r="B869" t="s">
        <v>1777</v>
      </c>
      <c r="C869" t="s">
        <v>3307</v>
      </c>
      <c r="D869" t="s">
        <v>167</v>
      </c>
      <c r="H869" t="s">
        <v>477</v>
      </c>
    </row>
    <row r="870" spans="1:8" hidden="1">
      <c r="A870">
        <v>868</v>
      </c>
      <c r="B870" t="s">
        <v>1777</v>
      </c>
      <c r="C870" t="s">
        <v>3307</v>
      </c>
      <c r="D870" t="s">
        <v>167</v>
      </c>
      <c r="H870" t="s">
        <v>477</v>
      </c>
    </row>
    <row r="871" spans="1:8" hidden="1">
      <c r="A871">
        <v>869</v>
      </c>
      <c r="B871" t="s">
        <v>1777</v>
      </c>
      <c r="C871" t="s">
        <v>3307</v>
      </c>
      <c r="D871" t="s">
        <v>167</v>
      </c>
      <c r="H871" t="s">
        <v>477</v>
      </c>
    </row>
    <row r="872" spans="1:8" hidden="1">
      <c r="A872">
        <v>870</v>
      </c>
      <c r="B872" t="s">
        <v>1777</v>
      </c>
      <c r="C872" t="s">
        <v>3307</v>
      </c>
      <c r="D872" t="s">
        <v>167</v>
      </c>
      <c r="H872" t="s">
        <v>1419</v>
      </c>
    </row>
    <row r="873" spans="1:8" hidden="1">
      <c r="A873">
        <v>871</v>
      </c>
      <c r="B873" t="s">
        <v>1777</v>
      </c>
      <c r="C873" t="s">
        <v>3307</v>
      </c>
      <c r="D873" t="s">
        <v>167</v>
      </c>
      <c r="H873" t="s">
        <v>477</v>
      </c>
    </row>
    <row r="874" spans="1:8" hidden="1">
      <c r="A874">
        <v>872</v>
      </c>
      <c r="B874" t="s">
        <v>1802</v>
      </c>
      <c r="C874" t="s">
        <v>3340</v>
      </c>
      <c r="D874" t="s">
        <v>167</v>
      </c>
      <c r="H874" t="s">
        <v>477</v>
      </c>
    </row>
    <row r="875" spans="1:8" hidden="1">
      <c r="A875">
        <v>873</v>
      </c>
      <c r="B875" t="s">
        <v>1802</v>
      </c>
      <c r="C875" t="s">
        <v>3340</v>
      </c>
      <c r="D875" t="s">
        <v>167</v>
      </c>
      <c r="H875" t="s">
        <v>477</v>
      </c>
    </row>
    <row r="876" spans="1:8" hidden="1">
      <c r="A876">
        <v>874</v>
      </c>
      <c r="B876" t="s">
        <v>1802</v>
      </c>
      <c r="C876" t="s">
        <v>3346</v>
      </c>
      <c r="D876" t="s">
        <v>167</v>
      </c>
      <c r="H876" t="s">
        <v>1419</v>
      </c>
    </row>
    <row r="877" spans="1:8" hidden="1">
      <c r="A877">
        <v>875</v>
      </c>
      <c r="B877" t="s">
        <v>1802</v>
      </c>
      <c r="C877" t="s">
        <v>3346</v>
      </c>
      <c r="D877" t="s">
        <v>167</v>
      </c>
      <c r="H877" t="s">
        <v>477</v>
      </c>
    </row>
    <row r="878" spans="1:8" hidden="1">
      <c r="A878">
        <v>876</v>
      </c>
      <c r="B878" t="s">
        <v>1777</v>
      </c>
      <c r="C878" t="s">
        <v>3355</v>
      </c>
      <c r="H878" t="s">
        <v>251</v>
      </c>
    </row>
    <row r="879" spans="1:8" hidden="1">
      <c r="A879">
        <v>877</v>
      </c>
      <c r="B879" t="s">
        <v>1777</v>
      </c>
      <c r="C879" t="s">
        <v>3355</v>
      </c>
      <c r="H879" t="s">
        <v>2649</v>
      </c>
    </row>
    <row r="880" spans="1:8" hidden="1">
      <c r="A880">
        <v>878</v>
      </c>
      <c r="B880" t="s">
        <v>1777</v>
      </c>
      <c r="C880" t="s">
        <v>3355</v>
      </c>
      <c r="H880" t="s">
        <v>3374</v>
      </c>
    </row>
    <row r="881" spans="1:8" hidden="1">
      <c r="A881">
        <v>879</v>
      </c>
      <c r="C881" t="s">
        <v>3376</v>
      </c>
      <c r="D881" t="s">
        <v>167</v>
      </c>
      <c r="G881" t="s">
        <v>3382</v>
      </c>
      <c r="H881" t="s">
        <v>3383</v>
      </c>
    </row>
    <row r="882" spans="1:8" hidden="1">
      <c r="A882">
        <v>880</v>
      </c>
      <c r="C882" t="s">
        <v>3384</v>
      </c>
      <c r="D882" t="s">
        <v>167</v>
      </c>
      <c r="G882" t="s">
        <v>3391</v>
      </c>
      <c r="H882" t="s">
        <v>3392</v>
      </c>
    </row>
    <row r="883" spans="1:8" hidden="1">
      <c r="A883">
        <v>881</v>
      </c>
      <c r="B883" t="s">
        <v>256</v>
      </c>
      <c r="C883" t="s">
        <v>3393</v>
      </c>
      <c r="G883" t="s">
        <v>3403</v>
      </c>
    </row>
    <row r="884" spans="1:8" hidden="1">
      <c r="A884">
        <v>882</v>
      </c>
      <c r="B884" t="s">
        <v>256</v>
      </c>
      <c r="C884" t="s">
        <v>3393</v>
      </c>
    </row>
    <row r="885" spans="1:8" hidden="1">
      <c r="A885">
        <v>883</v>
      </c>
      <c r="C885" t="s">
        <v>3405</v>
      </c>
      <c r="H885" t="s">
        <v>3408</v>
      </c>
    </row>
    <row r="886" spans="1:8" hidden="1">
      <c r="A886">
        <v>884</v>
      </c>
      <c r="C886" t="s">
        <v>3405</v>
      </c>
      <c r="H886" t="s">
        <v>251</v>
      </c>
    </row>
    <row r="887" spans="1:8" hidden="1">
      <c r="A887">
        <v>885</v>
      </c>
      <c r="C887" t="s">
        <v>3405</v>
      </c>
      <c r="H887" t="s">
        <v>397</v>
      </c>
    </row>
    <row r="888" spans="1:8" hidden="1">
      <c r="A888">
        <v>886</v>
      </c>
      <c r="C888" t="s">
        <v>3405</v>
      </c>
      <c r="H888" t="s">
        <v>251</v>
      </c>
    </row>
    <row r="889" spans="1:8" hidden="1">
      <c r="A889">
        <v>887</v>
      </c>
      <c r="C889" t="s">
        <v>3405</v>
      </c>
      <c r="H889" t="s">
        <v>251</v>
      </c>
    </row>
    <row r="890" spans="1:8" hidden="1">
      <c r="A890">
        <v>888</v>
      </c>
      <c r="C890" t="s">
        <v>3405</v>
      </c>
      <c r="H890" t="s">
        <v>251</v>
      </c>
    </row>
    <row r="891" spans="1:8" hidden="1">
      <c r="A891">
        <v>889</v>
      </c>
      <c r="C891" t="s">
        <v>3405</v>
      </c>
      <c r="H891" t="s">
        <v>397</v>
      </c>
    </row>
    <row r="892" spans="1:8" hidden="1">
      <c r="A892">
        <v>890</v>
      </c>
      <c r="C892" t="s">
        <v>3405</v>
      </c>
      <c r="H892" t="s">
        <v>251</v>
      </c>
    </row>
    <row r="893" spans="1:8" hidden="1">
      <c r="A893">
        <v>891</v>
      </c>
      <c r="C893" t="s">
        <v>3405</v>
      </c>
      <c r="H893" t="s">
        <v>397</v>
      </c>
    </row>
    <row r="894" spans="1:8" hidden="1">
      <c r="A894">
        <v>892</v>
      </c>
      <c r="B894" t="s">
        <v>869</v>
      </c>
      <c r="C894" t="s">
        <v>3417</v>
      </c>
    </row>
    <row r="895" spans="1:8" hidden="1">
      <c r="A895">
        <v>893</v>
      </c>
      <c r="B895" t="s">
        <v>869</v>
      </c>
      <c r="C895" t="s">
        <v>3417</v>
      </c>
      <c r="H895" t="s">
        <v>233</v>
      </c>
    </row>
    <row r="896" spans="1:8" hidden="1">
      <c r="A896">
        <v>894</v>
      </c>
      <c r="B896" t="s">
        <v>750</v>
      </c>
      <c r="C896" t="s">
        <v>3424</v>
      </c>
      <c r="H896" t="s">
        <v>251</v>
      </c>
    </row>
    <row r="897" spans="1:8" hidden="1">
      <c r="A897">
        <v>895</v>
      </c>
      <c r="B897" t="s">
        <v>750</v>
      </c>
      <c r="C897" t="s">
        <v>3424</v>
      </c>
      <c r="H897" t="s">
        <v>251</v>
      </c>
    </row>
    <row r="898" spans="1:8" hidden="1">
      <c r="A898">
        <v>896</v>
      </c>
      <c r="B898" t="s">
        <v>750</v>
      </c>
      <c r="C898" t="s">
        <v>3424</v>
      </c>
      <c r="H898" t="s">
        <v>251</v>
      </c>
    </row>
    <row r="899" spans="1:8" hidden="1">
      <c r="A899">
        <v>897</v>
      </c>
      <c r="B899" t="s">
        <v>750</v>
      </c>
      <c r="C899" t="s">
        <v>3424</v>
      </c>
      <c r="H899" t="s">
        <v>397</v>
      </c>
    </row>
    <row r="900" spans="1:8" hidden="1">
      <c r="A900">
        <v>898</v>
      </c>
      <c r="B900" t="s">
        <v>750</v>
      </c>
      <c r="C900" t="s">
        <v>3424</v>
      </c>
      <c r="H900" t="s">
        <v>1454</v>
      </c>
    </row>
    <row r="901" spans="1:8" hidden="1">
      <c r="A901">
        <v>899</v>
      </c>
      <c r="B901" t="s">
        <v>750</v>
      </c>
      <c r="C901" t="s">
        <v>3424</v>
      </c>
      <c r="H901" t="s">
        <v>1182</v>
      </c>
    </row>
    <row r="902" spans="1:8" hidden="1">
      <c r="A902">
        <v>900</v>
      </c>
      <c r="B902" t="s">
        <v>256</v>
      </c>
      <c r="C902" t="s">
        <v>3434</v>
      </c>
      <c r="H902" t="s">
        <v>251</v>
      </c>
    </row>
    <row r="903" spans="1:8" hidden="1">
      <c r="A903">
        <v>901</v>
      </c>
      <c r="B903" t="s">
        <v>256</v>
      </c>
      <c r="C903" t="s">
        <v>3434</v>
      </c>
      <c r="H903" t="s">
        <v>251</v>
      </c>
    </row>
    <row r="904" spans="1:8" hidden="1">
      <c r="A904">
        <v>902</v>
      </c>
      <c r="B904" t="s">
        <v>256</v>
      </c>
      <c r="C904" t="s">
        <v>3434</v>
      </c>
      <c r="H904" t="s">
        <v>251</v>
      </c>
    </row>
    <row r="905" spans="1:8" hidden="1">
      <c r="A905">
        <v>903</v>
      </c>
      <c r="B905" t="s">
        <v>256</v>
      </c>
      <c r="C905" t="s">
        <v>3434</v>
      </c>
      <c r="H905" t="s">
        <v>251</v>
      </c>
    </row>
    <row r="906" spans="1:8" hidden="1">
      <c r="A906">
        <v>904</v>
      </c>
      <c r="B906" t="s">
        <v>256</v>
      </c>
      <c r="C906" t="s">
        <v>3434</v>
      </c>
      <c r="H906" t="s">
        <v>251</v>
      </c>
    </row>
    <row r="907" spans="1:8" hidden="1">
      <c r="A907">
        <v>905</v>
      </c>
      <c r="B907" t="s">
        <v>256</v>
      </c>
      <c r="C907" t="s">
        <v>3434</v>
      </c>
      <c r="H907" t="s">
        <v>251</v>
      </c>
    </row>
    <row r="908" spans="1:8" hidden="1">
      <c r="A908">
        <v>906</v>
      </c>
      <c r="B908" t="s">
        <v>256</v>
      </c>
      <c r="C908" t="s">
        <v>3434</v>
      </c>
      <c r="H908" t="s">
        <v>251</v>
      </c>
    </row>
    <row r="909" spans="1:8" hidden="1">
      <c r="A909">
        <v>907</v>
      </c>
      <c r="B909" t="s">
        <v>256</v>
      </c>
      <c r="C909" t="s">
        <v>3434</v>
      </c>
      <c r="H909" t="s">
        <v>251</v>
      </c>
    </row>
    <row r="910" spans="1:8" hidden="1">
      <c r="A910">
        <v>908</v>
      </c>
      <c r="B910" t="s">
        <v>256</v>
      </c>
      <c r="C910" t="s">
        <v>3434</v>
      </c>
      <c r="H910" t="s">
        <v>251</v>
      </c>
    </row>
    <row r="911" spans="1:8" hidden="1">
      <c r="A911">
        <v>909</v>
      </c>
      <c r="B911" t="s">
        <v>256</v>
      </c>
      <c r="C911" t="s">
        <v>3434</v>
      </c>
      <c r="H911" t="s">
        <v>251</v>
      </c>
    </row>
    <row r="912" spans="1:8" hidden="1">
      <c r="A912">
        <v>910</v>
      </c>
      <c r="B912" t="s">
        <v>256</v>
      </c>
      <c r="C912" t="s">
        <v>3434</v>
      </c>
      <c r="H912" t="s">
        <v>251</v>
      </c>
    </row>
    <row r="913" spans="1:8" hidden="1">
      <c r="A913">
        <v>911</v>
      </c>
      <c r="B913" t="s">
        <v>256</v>
      </c>
      <c r="C913" t="s">
        <v>3434</v>
      </c>
      <c r="H913" t="s">
        <v>251</v>
      </c>
    </row>
    <row r="914" spans="1:8" hidden="1">
      <c r="A914">
        <v>912</v>
      </c>
      <c r="B914" t="s">
        <v>256</v>
      </c>
      <c r="C914" t="s">
        <v>3434</v>
      </c>
      <c r="H914" t="s">
        <v>251</v>
      </c>
    </row>
    <row r="915" spans="1:8" hidden="1">
      <c r="A915">
        <v>913</v>
      </c>
      <c r="B915" t="s">
        <v>361</v>
      </c>
      <c r="C915" t="s">
        <v>3457</v>
      </c>
      <c r="G915" t="s">
        <v>924</v>
      </c>
      <c r="H915" t="s">
        <v>397</v>
      </c>
    </row>
    <row r="916" spans="1:8" hidden="1">
      <c r="A916">
        <v>914</v>
      </c>
      <c r="B916" t="s">
        <v>361</v>
      </c>
      <c r="C916" t="s">
        <v>3457</v>
      </c>
      <c r="G916" t="s">
        <v>3461</v>
      </c>
      <c r="H916" t="s">
        <v>251</v>
      </c>
    </row>
    <row r="917" spans="1:8" hidden="1">
      <c r="A917">
        <v>915</v>
      </c>
      <c r="B917" t="s">
        <v>361</v>
      </c>
      <c r="C917" t="s">
        <v>3457</v>
      </c>
      <c r="H917" t="s">
        <v>251</v>
      </c>
    </row>
    <row r="918" spans="1:8" hidden="1">
      <c r="A918">
        <v>916</v>
      </c>
      <c r="B918" t="s">
        <v>361</v>
      </c>
      <c r="C918" t="s">
        <v>3457</v>
      </c>
      <c r="G918" t="s">
        <v>3461</v>
      </c>
      <c r="H918" t="s">
        <v>251</v>
      </c>
    </row>
    <row r="919" spans="1:8" hidden="1">
      <c r="A919">
        <v>917</v>
      </c>
      <c r="B919" t="s">
        <v>361</v>
      </c>
      <c r="C919" t="s">
        <v>3457</v>
      </c>
      <c r="G919" t="s">
        <v>3461</v>
      </c>
      <c r="H919" t="s">
        <v>251</v>
      </c>
    </row>
    <row r="920" spans="1:8" hidden="1">
      <c r="A920">
        <v>918</v>
      </c>
      <c r="B920" t="s">
        <v>361</v>
      </c>
      <c r="C920" t="s">
        <v>3457</v>
      </c>
      <c r="G920" t="s">
        <v>924</v>
      </c>
      <c r="H920" t="s">
        <v>251</v>
      </c>
    </row>
    <row r="921" spans="1:8" hidden="1">
      <c r="A921">
        <v>919</v>
      </c>
      <c r="B921" t="s">
        <v>869</v>
      </c>
      <c r="C921" t="s">
        <v>3470</v>
      </c>
    </row>
    <row r="922" spans="1:8" hidden="1">
      <c r="A922">
        <v>920</v>
      </c>
      <c r="B922" t="s">
        <v>869</v>
      </c>
      <c r="C922" t="s">
        <v>3470</v>
      </c>
    </row>
    <row r="923" spans="1:8" hidden="1">
      <c r="A923">
        <v>921</v>
      </c>
      <c r="B923" t="s">
        <v>869</v>
      </c>
      <c r="C923" t="s">
        <v>3470</v>
      </c>
    </row>
    <row r="924" spans="1:8" hidden="1">
      <c r="A924">
        <v>922</v>
      </c>
      <c r="B924" t="s">
        <v>541</v>
      </c>
      <c r="C924" t="s">
        <v>3478</v>
      </c>
      <c r="H924" t="s">
        <v>233</v>
      </c>
    </row>
    <row r="925" spans="1:8" hidden="1">
      <c r="A925">
        <v>923</v>
      </c>
      <c r="B925" t="s">
        <v>541</v>
      </c>
      <c r="C925" t="s">
        <v>3478</v>
      </c>
      <c r="H925" t="s">
        <v>233</v>
      </c>
    </row>
    <row r="926" spans="1:8" hidden="1">
      <c r="A926">
        <v>924</v>
      </c>
      <c r="B926" t="s">
        <v>541</v>
      </c>
      <c r="C926" t="s">
        <v>3478</v>
      </c>
      <c r="H926" t="s">
        <v>233</v>
      </c>
    </row>
    <row r="927" spans="1:8" hidden="1">
      <c r="A927">
        <v>925</v>
      </c>
      <c r="B927" t="s">
        <v>541</v>
      </c>
      <c r="C927" t="s">
        <v>3478</v>
      </c>
      <c r="H927" t="s">
        <v>251</v>
      </c>
    </row>
    <row r="928" spans="1:8" hidden="1">
      <c r="A928">
        <v>926</v>
      </c>
      <c r="B928" t="s">
        <v>541</v>
      </c>
      <c r="C928" t="s">
        <v>3478</v>
      </c>
      <c r="H928" t="s">
        <v>233</v>
      </c>
    </row>
    <row r="929" spans="1:8" hidden="1">
      <c r="A929">
        <v>927</v>
      </c>
      <c r="B929" t="s">
        <v>541</v>
      </c>
      <c r="C929" t="s">
        <v>3478</v>
      </c>
      <c r="H929" t="s">
        <v>251</v>
      </c>
    </row>
    <row r="930" spans="1:8" hidden="1">
      <c r="A930">
        <v>928</v>
      </c>
      <c r="B930" t="s">
        <v>541</v>
      </c>
      <c r="C930" t="s">
        <v>3478</v>
      </c>
      <c r="H930" t="s">
        <v>251</v>
      </c>
    </row>
    <row r="931" spans="1:8" hidden="1">
      <c r="A931">
        <v>929</v>
      </c>
      <c r="B931" t="s">
        <v>256</v>
      </c>
      <c r="C931" t="s">
        <v>3493</v>
      </c>
      <c r="G931" t="s">
        <v>3496</v>
      </c>
      <c r="H931" t="s">
        <v>251</v>
      </c>
    </row>
    <row r="932" spans="1:8" hidden="1">
      <c r="A932">
        <v>930</v>
      </c>
      <c r="B932" t="s">
        <v>256</v>
      </c>
      <c r="C932" t="s">
        <v>3493</v>
      </c>
      <c r="G932" t="s">
        <v>3496</v>
      </c>
      <c r="H932" t="s">
        <v>251</v>
      </c>
    </row>
    <row r="933" spans="1:8" hidden="1">
      <c r="A933">
        <v>931</v>
      </c>
      <c r="B933" t="s">
        <v>256</v>
      </c>
      <c r="C933" t="s">
        <v>3493</v>
      </c>
      <c r="D933" t="s">
        <v>167</v>
      </c>
      <c r="G933" t="s">
        <v>3011</v>
      </c>
      <c r="H933" t="s">
        <v>397</v>
      </c>
    </row>
    <row r="934" spans="1:8" hidden="1">
      <c r="A934">
        <v>932</v>
      </c>
      <c r="B934" t="s">
        <v>256</v>
      </c>
      <c r="C934" t="s">
        <v>3493</v>
      </c>
      <c r="D934" t="s">
        <v>167</v>
      </c>
      <c r="G934" t="s">
        <v>1276</v>
      </c>
      <c r="H934" t="s">
        <v>251</v>
      </c>
    </row>
    <row r="935" spans="1:8" hidden="1">
      <c r="A935">
        <v>933</v>
      </c>
      <c r="B935" t="s">
        <v>256</v>
      </c>
      <c r="C935" t="s">
        <v>3493</v>
      </c>
      <c r="G935" t="s">
        <v>3496</v>
      </c>
      <c r="H935" t="s">
        <v>397</v>
      </c>
    </row>
    <row r="936" spans="1:8" hidden="1">
      <c r="A936">
        <v>934</v>
      </c>
      <c r="B936" t="s">
        <v>256</v>
      </c>
      <c r="C936" t="s">
        <v>3493</v>
      </c>
      <c r="D936" t="s">
        <v>167</v>
      </c>
      <c r="G936" t="s">
        <v>3496</v>
      </c>
      <c r="H936" t="s">
        <v>251</v>
      </c>
    </row>
    <row r="937" spans="1:8" hidden="1">
      <c r="A937">
        <v>935</v>
      </c>
      <c r="B937" t="s">
        <v>256</v>
      </c>
      <c r="C937" t="s">
        <v>3493</v>
      </c>
      <c r="G937" t="s">
        <v>3507</v>
      </c>
      <c r="H937" t="s">
        <v>251</v>
      </c>
    </row>
    <row r="938" spans="1:8" hidden="1">
      <c r="A938">
        <v>936</v>
      </c>
      <c r="B938" t="s">
        <v>256</v>
      </c>
      <c r="C938" t="s">
        <v>3493</v>
      </c>
      <c r="G938" t="s">
        <v>3507</v>
      </c>
      <c r="H938" t="s">
        <v>251</v>
      </c>
    </row>
    <row r="939" spans="1:8" hidden="1">
      <c r="A939">
        <v>937</v>
      </c>
      <c r="B939" t="s">
        <v>256</v>
      </c>
      <c r="C939" t="s">
        <v>3493</v>
      </c>
      <c r="G939" t="s">
        <v>3510</v>
      </c>
      <c r="H939" t="s">
        <v>251</v>
      </c>
    </row>
    <row r="940" spans="1:8" hidden="1">
      <c r="A940">
        <v>938</v>
      </c>
      <c r="B940" t="s">
        <v>256</v>
      </c>
      <c r="C940" t="s">
        <v>3493</v>
      </c>
      <c r="G940" t="s">
        <v>3496</v>
      </c>
      <c r="H940" t="s">
        <v>251</v>
      </c>
    </row>
    <row r="941" spans="1:8" hidden="1">
      <c r="A941">
        <v>939</v>
      </c>
      <c r="B941" t="s">
        <v>256</v>
      </c>
      <c r="C941" t="s">
        <v>3512</v>
      </c>
      <c r="F941" t="s">
        <v>167</v>
      </c>
      <c r="G941" t="s">
        <v>896</v>
      </c>
      <c r="H941" t="s">
        <v>251</v>
      </c>
    </row>
    <row r="942" spans="1:8" hidden="1">
      <c r="A942">
        <v>940</v>
      </c>
      <c r="B942" t="s">
        <v>920</v>
      </c>
      <c r="C942" t="s">
        <v>3516</v>
      </c>
      <c r="D942" t="s">
        <v>167</v>
      </c>
      <c r="H942" t="s">
        <v>251</v>
      </c>
    </row>
    <row r="943" spans="1:8" hidden="1">
      <c r="A943">
        <v>941</v>
      </c>
      <c r="B943" t="s">
        <v>920</v>
      </c>
      <c r="C943" t="s">
        <v>3516</v>
      </c>
      <c r="D943" t="s">
        <v>167</v>
      </c>
      <c r="H943" t="s">
        <v>251</v>
      </c>
    </row>
    <row r="944" spans="1:8" hidden="1">
      <c r="A944">
        <v>942</v>
      </c>
      <c r="B944" t="s">
        <v>920</v>
      </c>
      <c r="C944" t="s">
        <v>3516</v>
      </c>
      <c r="D944" t="s">
        <v>167</v>
      </c>
      <c r="H944" t="s">
        <v>251</v>
      </c>
    </row>
    <row r="945" spans="1:8" hidden="1">
      <c r="A945">
        <v>943</v>
      </c>
      <c r="B945" t="s">
        <v>920</v>
      </c>
      <c r="C945" t="s">
        <v>3516</v>
      </c>
      <c r="D945" t="s">
        <v>167</v>
      </c>
      <c r="H945" t="s">
        <v>397</v>
      </c>
    </row>
    <row r="946" spans="1:8" hidden="1">
      <c r="A946">
        <v>944</v>
      </c>
      <c r="B946" t="s">
        <v>920</v>
      </c>
      <c r="C946" t="s">
        <v>3516</v>
      </c>
      <c r="D946" t="s">
        <v>167</v>
      </c>
      <c r="H946" t="s">
        <v>251</v>
      </c>
    </row>
    <row r="947" spans="1:8" hidden="1">
      <c r="A947">
        <v>945</v>
      </c>
      <c r="B947" t="s">
        <v>920</v>
      </c>
      <c r="C947" t="s">
        <v>3516</v>
      </c>
      <c r="D947" t="s">
        <v>167</v>
      </c>
      <c r="H947" t="s">
        <v>397</v>
      </c>
    </row>
    <row r="948" spans="1:8" hidden="1">
      <c r="A948">
        <v>946</v>
      </c>
      <c r="B948" t="s">
        <v>920</v>
      </c>
      <c r="C948" t="s">
        <v>3516</v>
      </c>
      <c r="D948" t="s">
        <v>167</v>
      </c>
      <c r="H948" t="s">
        <v>251</v>
      </c>
    </row>
    <row r="949" spans="1:8" hidden="1">
      <c r="A949">
        <v>947</v>
      </c>
      <c r="B949" t="s">
        <v>920</v>
      </c>
      <c r="C949" t="s">
        <v>3516</v>
      </c>
      <c r="D949" t="s">
        <v>167</v>
      </c>
      <c r="H949" t="s">
        <v>251</v>
      </c>
    </row>
    <row r="950" spans="1:8" hidden="1">
      <c r="A950">
        <v>948</v>
      </c>
      <c r="B950" t="s">
        <v>920</v>
      </c>
      <c r="C950" t="s">
        <v>3516</v>
      </c>
      <c r="D950" t="s">
        <v>167</v>
      </c>
      <c r="H950" t="s">
        <v>251</v>
      </c>
    </row>
    <row r="951" spans="1:8" hidden="1">
      <c r="A951">
        <v>949</v>
      </c>
      <c r="B951" t="s">
        <v>853</v>
      </c>
      <c r="C951" t="s">
        <v>3525</v>
      </c>
      <c r="G951" t="s">
        <v>3529</v>
      </c>
      <c r="H951" t="s">
        <v>251</v>
      </c>
    </row>
    <row r="952" spans="1:8" hidden="1">
      <c r="A952">
        <v>950</v>
      </c>
      <c r="B952" t="s">
        <v>853</v>
      </c>
      <c r="C952" t="s">
        <v>3525</v>
      </c>
      <c r="E952" t="s">
        <v>167</v>
      </c>
      <c r="G952" t="s">
        <v>3529</v>
      </c>
      <c r="H952" t="s">
        <v>251</v>
      </c>
    </row>
    <row r="953" spans="1:8" hidden="1">
      <c r="A953">
        <v>951</v>
      </c>
      <c r="B953" t="s">
        <v>853</v>
      </c>
      <c r="C953" t="s">
        <v>3525</v>
      </c>
      <c r="E953" t="s">
        <v>167</v>
      </c>
      <c r="G953" t="s">
        <v>3529</v>
      </c>
      <c r="H953" t="s">
        <v>251</v>
      </c>
    </row>
    <row r="954" spans="1:8" hidden="1">
      <c r="A954">
        <v>952</v>
      </c>
      <c r="B954" t="s">
        <v>853</v>
      </c>
      <c r="C954" t="s">
        <v>3525</v>
      </c>
      <c r="E954" t="s">
        <v>167</v>
      </c>
      <c r="G954" t="s">
        <v>3529</v>
      </c>
      <c r="H954" t="s">
        <v>251</v>
      </c>
    </row>
    <row r="955" spans="1:8" hidden="1">
      <c r="A955">
        <v>953</v>
      </c>
      <c r="B955" t="s">
        <v>853</v>
      </c>
      <c r="C955" t="s">
        <v>3525</v>
      </c>
      <c r="E955" t="s">
        <v>167</v>
      </c>
      <c r="G955" t="s">
        <v>3529</v>
      </c>
      <c r="H955" t="s">
        <v>251</v>
      </c>
    </row>
    <row r="956" spans="1:8" hidden="1">
      <c r="A956">
        <v>954</v>
      </c>
      <c r="B956" t="s">
        <v>853</v>
      </c>
      <c r="C956" t="s">
        <v>3525</v>
      </c>
      <c r="E956" t="s">
        <v>167</v>
      </c>
      <c r="G956" t="s">
        <v>3529</v>
      </c>
      <c r="H956" t="s">
        <v>251</v>
      </c>
    </row>
    <row r="957" spans="1:8" hidden="1">
      <c r="A957">
        <v>955</v>
      </c>
      <c r="B957" t="s">
        <v>853</v>
      </c>
      <c r="C957" t="s">
        <v>3525</v>
      </c>
      <c r="E957" t="s">
        <v>167</v>
      </c>
      <c r="G957" t="s">
        <v>3529</v>
      </c>
      <c r="H957" t="s">
        <v>251</v>
      </c>
    </row>
    <row r="958" spans="1:8" hidden="1">
      <c r="A958">
        <v>956</v>
      </c>
      <c r="B958" t="s">
        <v>256</v>
      </c>
      <c r="C958" t="s">
        <v>3537</v>
      </c>
      <c r="G958" t="s">
        <v>1766</v>
      </c>
      <c r="H958" t="s">
        <v>251</v>
      </c>
    </row>
    <row r="959" spans="1:8" hidden="1">
      <c r="A959">
        <v>957</v>
      </c>
      <c r="B959" t="s">
        <v>256</v>
      </c>
      <c r="C959" t="s">
        <v>3537</v>
      </c>
      <c r="G959" t="s">
        <v>1766</v>
      </c>
      <c r="H959" t="s">
        <v>251</v>
      </c>
    </row>
    <row r="960" spans="1:8" hidden="1">
      <c r="A960">
        <v>958</v>
      </c>
      <c r="B960" t="s">
        <v>256</v>
      </c>
      <c r="C960" t="s">
        <v>3537</v>
      </c>
      <c r="G960" t="s">
        <v>1766</v>
      </c>
      <c r="H960" t="s">
        <v>251</v>
      </c>
    </row>
    <row r="961" spans="1:8" hidden="1">
      <c r="A961">
        <v>959</v>
      </c>
      <c r="B961" t="s">
        <v>256</v>
      </c>
      <c r="C961" t="s">
        <v>3537</v>
      </c>
      <c r="G961" t="s">
        <v>1766</v>
      </c>
      <c r="H961" t="s">
        <v>251</v>
      </c>
    </row>
    <row r="962" spans="1:8" hidden="1">
      <c r="A962">
        <v>960</v>
      </c>
      <c r="B962" t="s">
        <v>222</v>
      </c>
      <c r="C962" t="s">
        <v>3547</v>
      </c>
      <c r="E962" t="s">
        <v>167</v>
      </c>
      <c r="H962" t="s">
        <v>251</v>
      </c>
    </row>
    <row r="963" spans="1:8" hidden="1">
      <c r="A963">
        <v>961</v>
      </c>
      <c r="B963" t="s">
        <v>222</v>
      </c>
      <c r="C963" t="s">
        <v>3547</v>
      </c>
      <c r="E963" t="s">
        <v>167</v>
      </c>
      <c r="H963" t="s">
        <v>251</v>
      </c>
    </row>
    <row r="964" spans="1:8" hidden="1">
      <c r="A964">
        <v>962</v>
      </c>
      <c r="B964" t="s">
        <v>222</v>
      </c>
      <c r="C964" t="s">
        <v>3547</v>
      </c>
      <c r="D964" t="s">
        <v>167</v>
      </c>
      <c r="E964" t="s">
        <v>167</v>
      </c>
      <c r="H964" t="s">
        <v>477</v>
      </c>
    </row>
    <row r="965" spans="1:8" hidden="1">
      <c r="A965">
        <v>963</v>
      </c>
      <c r="B965" t="s">
        <v>222</v>
      </c>
      <c r="C965" t="s">
        <v>3547</v>
      </c>
      <c r="H965" t="s">
        <v>251</v>
      </c>
    </row>
    <row r="966" spans="1:8" hidden="1">
      <c r="A966">
        <v>964</v>
      </c>
      <c r="B966" t="s">
        <v>853</v>
      </c>
      <c r="C966" t="s">
        <v>3556</v>
      </c>
      <c r="G966" t="s">
        <v>3565</v>
      </c>
    </row>
    <row r="967" spans="1:8" hidden="1">
      <c r="A967">
        <v>965</v>
      </c>
      <c r="B967" t="s">
        <v>853</v>
      </c>
      <c r="C967" t="s">
        <v>3556</v>
      </c>
      <c r="G967" t="s">
        <v>3565</v>
      </c>
    </row>
    <row r="968" spans="1:8" hidden="1">
      <c r="A968">
        <v>966</v>
      </c>
      <c r="B968" t="s">
        <v>853</v>
      </c>
      <c r="C968" t="s">
        <v>3556</v>
      </c>
      <c r="G968" t="s">
        <v>3565</v>
      </c>
    </row>
    <row r="969" spans="1:8" hidden="1">
      <c r="A969">
        <v>967</v>
      </c>
      <c r="B969" t="s">
        <v>853</v>
      </c>
      <c r="C969" t="s">
        <v>3556</v>
      </c>
      <c r="G969" t="s">
        <v>3565</v>
      </c>
    </row>
    <row r="970" spans="1:8" hidden="1">
      <c r="A970">
        <v>968</v>
      </c>
      <c r="B970" t="s">
        <v>853</v>
      </c>
      <c r="C970" t="s">
        <v>3556</v>
      </c>
      <c r="G970" t="s">
        <v>3565</v>
      </c>
      <c r="H970" t="s">
        <v>251</v>
      </c>
    </row>
    <row r="971" spans="1:8" hidden="1">
      <c r="A971">
        <v>969</v>
      </c>
      <c r="B971" t="s">
        <v>2778</v>
      </c>
      <c r="C971" t="s">
        <v>3573</v>
      </c>
      <c r="H971" t="s">
        <v>251</v>
      </c>
    </row>
    <row r="972" spans="1:8" hidden="1">
      <c r="A972">
        <v>970</v>
      </c>
      <c r="B972" t="s">
        <v>2778</v>
      </c>
      <c r="C972" t="s">
        <v>3573</v>
      </c>
      <c r="H972" t="s">
        <v>251</v>
      </c>
    </row>
    <row r="973" spans="1:8" hidden="1">
      <c r="A973">
        <v>971</v>
      </c>
      <c r="B973" t="s">
        <v>2778</v>
      </c>
      <c r="C973" t="s">
        <v>3573</v>
      </c>
      <c r="H973" t="s">
        <v>477</v>
      </c>
    </row>
    <row r="974" spans="1:8" hidden="1">
      <c r="A974">
        <v>972</v>
      </c>
      <c r="B974" t="s">
        <v>2778</v>
      </c>
      <c r="C974" t="s">
        <v>3573</v>
      </c>
      <c r="H974" t="s">
        <v>1419</v>
      </c>
    </row>
    <row r="975" spans="1:8" hidden="1">
      <c r="A975">
        <v>973</v>
      </c>
      <c r="B975" t="s">
        <v>2778</v>
      </c>
      <c r="C975" t="s">
        <v>3573</v>
      </c>
      <c r="D975" t="s">
        <v>167</v>
      </c>
      <c r="F975" t="s">
        <v>167</v>
      </c>
      <c r="H975" t="s">
        <v>477</v>
      </c>
    </row>
    <row r="976" spans="1:8" hidden="1">
      <c r="A976">
        <v>974</v>
      </c>
      <c r="B976" t="s">
        <v>2778</v>
      </c>
      <c r="C976" t="s">
        <v>3573</v>
      </c>
      <c r="H976" t="s">
        <v>251</v>
      </c>
    </row>
    <row r="977" spans="1:8" hidden="1">
      <c r="A977">
        <v>975</v>
      </c>
      <c r="B977" t="s">
        <v>2778</v>
      </c>
      <c r="C977" t="s">
        <v>3573</v>
      </c>
      <c r="H977" t="s">
        <v>251</v>
      </c>
    </row>
    <row r="978" spans="1:8" hidden="1">
      <c r="A978">
        <v>976</v>
      </c>
      <c r="B978" t="s">
        <v>2778</v>
      </c>
      <c r="C978" t="s">
        <v>3573</v>
      </c>
      <c r="H978" t="s">
        <v>477</v>
      </c>
    </row>
    <row r="979" spans="1:8" hidden="1">
      <c r="A979">
        <v>977</v>
      </c>
      <c r="B979" t="s">
        <v>2778</v>
      </c>
      <c r="C979" t="s">
        <v>3573</v>
      </c>
      <c r="F979" t="s">
        <v>167</v>
      </c>
      <c r="H979" t="s">
        <v>477</v>
      </c>
    </row>
    <row r="980" spans="1:8" hidden="1">
      <c r="A980">
        <v>978</v>
      </c>
      <c r="B980" t="s">
        <v>2778</v>
      </c>
      <c r="C980" t="s">
        <v>3573</v>
      </c>
      <c r="H980" t="s">
        <v>1419</v>
      </c>
    </row>
    <row r="981" spans="1:8" hidden="1">
      <c r="A981">
        <v>979</v>
      </c>
      <c r="B981" t="s">
        <v>2778</v>
      </c>
      <c r="C981" t="s">
        <v>3573</v>
      </c>
      <c r="D981" t="s">
        <v>167</v>
      </c>
      <c r="F981" t="s">
        <v>167</v>
      </c>
      <c r="H981" t="s">
        <v>477</v>
      </c>
    </row>
    <row r="982" spans="1:8" hidden="1">
      <c r="A982">
        <v>980</v>
      </c>
      <c r="B982" t="s">
        <v>2778</v>
      </c>
      <c r="C982" t="s">
        <v>3573</v>
      </c>
      <c r="H982" t="s">
        <v>251</v>
      </c>
    </row>
    <row r="983" spans="1:8" hidden="1">
      <c r="A983">
        <v>981</v>
      </c>
      <c r="B983" t="s">
        <v>2778</v>
      </c>
      <c r="C983" t="s">
        <v>3573</v>
      </c>
      <c r="D983" t="s">
        <v>167</v>
      </c>
      <c r="F983" t="s">
        <v>167</v>
      </c>
      <c r="H983" t="s">
        <v>1419</v>
      </c>
    </row>
    <row r="984" spans="1:8" hidden="1">
      <c r="A984">
        <v>982</v>
      </c>
      <c r="B984" t="s">
        <v>2778</v>
      </c>
      <c r="C984" t="s">
        <v>3573</v>
      </c>
      <c r="D984" t="s">
        <v>167</v>
      </c>
      <c r="F984" t="s">
        <v>167</v>
      </c>
      <c r="H984" t="s">
        <v>1419</v>
      </c>
    </row>
    <row r="985" spans="1:8" hidden="1">
      <c r="A985">
        <v>983</v>
      </c>
      <c r="B985" t="s">
        <v>2778</v>
      </c>
      <c r="C985" t="s">
        <v>3573</v>
      </c>
      <c r="D985" t="s">
        <v>167</v>
      </c>
      <c r="F985" t="s">
        <v>167</v>
      </c>
      <c r="H985" t="s">
        <v>477</v>
      </c>
    </row>
    <row r="986" spans="1:8" hidden="1">
      <c r="A986">
        <v>984</v>
      </c>
      <c r="B986" t="s">
        <v>2778</v>
      </c>
      <c r="C986" t="s">
        <v>3573</v>
      </c>
      <c r="H986" t="s">
        <v>3602</v>
      </c>
    </row>
    <row r="987" spans="1:8" hidden="1">
      <c r="A987">
        <v>985</v>
      </c>
      <c r="B987" t="s">
        <v>541</v>
      </c>
      <c r="C987" t="s">
        <v>3603</v>
      </c>
      <c r="G987" t="s">
        <v>3607</v>
      </c>
      <c r="H987" t="s">
        <v>251</v>
      </c>
    </row>
    <row r="988" spans="1:8" hidden="1">
      <c r="A988">
        <v>986</v>
      </c>
      <c r="B988" t="s">
        <v>541</v>
      </c>
      <c r="C988" t="s">
        <v>3603</v>
      </c>
      <c r="G988" t="s">
        <v>3611</v>
      </c>
      <c r="H988" t="s">
        <v>251</v>
      </c>
    </row>
    <row r="989" spans="1:8" hidden="1">
      <c r="A989">
        <v>987</v>
      </c>
      <c r="B989" t="s">
        <v>541</v>
      </c>
      <c r="C989" t="s">
        <v>3603</v>
      </c>
      <c r="G989" t="s">
        <v>3616</v>
      </c>
      <c r="H989" t="s">
        <v>251</v>
      </c>
    </row>
    <row r="990" spans="1:8" hidden="1">
      <c r="A990">
        <v>988</v>
      </c>
      <c r="B990" t="s">
        <v>541</v>
      </c>
      <c r="C990" t="s">
        <v>3603</v>
      </c>
      <c r="G990" t="s">
        <v>3607</v>
      </c>
      <c r="H990" t="s">
        <v>251</v>
      </c>
    </row>
    <row r="991" spans="1:8" hidden="1">
      <c r="A991">
        <v>989</v>
      </c>
      <c r="B991" t="s">
        <v>541</v>
      </c>
      <c r="C991" t="s">
        <v>3603</v>
      </c>
      <c r="G991" t="s">
        <v>3611</v>
      </c>
      <c r="H991" t="s">
        <v>251</v>
      </c>
    </row>
    <row r="992" spans="1:8" hidden="1">
      <c r="A992">
        <v>990</v>
      </c>
      <c r="B992" t="s">
        <v>541</v>
      </c>
      <c r="C992" t="s">
        <v>3603</v>
      </c>
      <c r="G992" t="s">
        <v>3607</v>
      </c>
      <c r="H992" t="s">
        <v>251</v>
      </c>
    </row>
    <row r="993" spans="1:8" hidden="1">
      <c r="A993">
        <v>991</v>
      </c>
      <c r="B993" t="s">
        <v>139</v>
      </c>
      <c r="C993" t="s">
        <v>3620</v>
      </c>
      <c r="G993" t="s">
        <v>3240</v>
      </c>
    </row>
    <row r="994" spans="1:8" hidden="1">
      <c r="A994">
        <v>992</v>
      </c>
      <c r="B994" t="s">
        <v>139</v>
      </c>
      <c r="C994" t="s">
        <v>3620</v>
      </c>
      <c r="G994" t="s">
        <v>3626</v>
      </c>
    </row>
    <row r="995" spans="1:8" hidden="1">
      <c r="A995">
        <v>993</v>
      </c>
      <c r="B995" t="s">
        <v>139</v>
      </c>
      <c r="C995" t="s">
        <v>3620</v>
      </c>
      <c r="G995" t="s">
        <v>3629</v>
      </c>
      <c r="H995" t="s">
        <v>251</v>
      </c>
    </row>
    <row r="996" spans="1:8" hidden="1">
      <c r="A996">
        <v>994</v>
      </c>
      <c r="B996" t="s">
        <v>139</v>
      </c>
      <c r="C996" t="s">
        <v>3620</v>
      </c>
      <c r="G996" t="s">
        <v>2562</v>
      </c>
      <c r="H996" t="s">
        <v>251</v>
      </c>
    </row>
    <row r="997" spans="1:8" hidden="1">
      <c r="A997">
        <v>995</v>
      </c>
      <c r="B997" t="s">
        <v>2767</v>
      </c>
      <c r="C997" t="s">
        <v>3631</v>
      </c>
      <c r="H997" t="s">
        <v>251</v>
      </c>
    </row>
    <row r="998" spans="1:8" hidden="1">
      <c r="A998">
        <v>996</v>
      </c>
      <c r="B998" t="s">
        <v>2767</v>
      </c>
      <c r="C998" t="s">
        <v>3631</v>
      </c>
      <c r="H998" t="s">
        <v>251</v>
      </c>
    </row>
    <row r="999" spans="1:8" hidden="1">
      <c r="A999">
        <v>997</v>
      </c>
      <c r="B999" t="s">
        <v>2767</v>
      </c>
      <c r="C999" t="s">
        <v>3631</v>
      </c>
      <c r="H999" t="s">
        <v>251</v>
      </c>
    </row>
    <row r="1000" spans="1:8" hidden="1">
      <c r="A1000">
        <v>998</v>
      </c>
      <c r="B1000" t="s">
        <v>2767</v>
      </c>
      <c r="C1000" t="s">
        <v>3631</v>
      </c>
      <c r="H1000" t="s">
        <v>1481</v>
      </c>
    </row>
    <row r="1001" spans="1:8" hidden="1">
      <c r="A1001">
        <v>999</v>
      </c>
      <c r="B1001" t="s">
        <v>2767</v>
      </c>
      <c r="C1001" t="s">
        <v>3631</v>
      </c>
      <c r="D1001" t="s">
        <v>167</v>
      </c>
      <c r="F1001" t="s">
        <v>167</v>
      </c>
      <c r="H1001" t="s">
        <v>167</v>
      </c>
    </row>
    <row r="1002" spans="1:8" hidden="1">
      <c r="A1002">
        <v>1000</v>
      </c>
      <c r="B1002" t="s">
        <v>2767</v>
      </c>
      <c r="C1002" t="s">
        <v>3631</v>
      </c>
      <c r="H1002" t="s">
        <v>251</v>
      </c>
    </row>
    <row r="1003" spans="1:8" hidden="1">
      <c r="A1003">
        <v>1001</v>
      </c>
      <c r="B1003" t="s">
        <v>2767</v>
      </c>
      <c r="C1003" t="s">
        <v>3631</v>
      </c>
      <c r="H1003" t="s">
        <v>251</v>
      </c>
    </row>
    <row r="1004" spans="1:8" hidden="1">
      <c r="A1004">
        <v>1002</v>
      </c>
      <c r="B1004" t="s">
        <v>2767</v>
      </c>
      <c r="C1004" t="s">
        <v>3631</v>
      </c>
      <c r="D1004" t="s">
        <v>167</v>
      </c>
      <c r="F1004" t="s">
        <v>167</v>
      </c>
      <c r="H1004" t="s">
        <v>167</v>
      </c>
    </row>
    <row r="1005" spans="1:8" hidden="1">
      <c r="A1005">
        <v>1003</v>
      </c>
      <c r="B1005" t="s">
        <v>2767</v>
      </c>
      <c r="C1005" t="s">
        <v>3631</v>
      </c>
      <c r="F1005" t="s">
        <v>167</v>
      </c>
      <c r="H1005" t="s">
        <v>1481</v>
      </c>
    </row>
    <row r="1006" spans="1:8" hidden="1">
      <c r="A1006">
        <v>1004</v>
      </c>
      <c r="B1006" t="s">
        <v>2767</v>
      </c>
      <c r="C1006" t="s">
        <v>3631</v>
      </c>
      <c r="F1006" t="s">
        <v>167</v>
      </c>
      <c r="H1006" t="s">
        <v>3650</v>
      </c>
    </row>
    <row r="1007" spans="1:8" hidden="1">
      <c r="A1007">
        <v>1005</v>
      </c>
      <c r="B1007" t="s">
        <v>2767</v>
      </c>
      <c r="C1007" t="s">
        <v>3631</v>
      </c>
      <c r="D1007" t="s">
        <v>167</v>
      </c>
      <c r="F1007" t="s">
        <v>167</v>
      </c>
      <c r="H1007" t="s">
        <v>167</v>
      </c>
    </row>
    <row r="1008" spans="1:8" hidden="1">
      <c r="A1008">
        <v>1006</v>
      </c>
      <c r="B1008" t="s">
        <v>139</v>
      </c>
      <c r="C1008" t="s">
        <v>3652</v>
      </c>
      <c r="D1008" t="s">
        <v>167</v>
      </c>
      <c r="F1008" t="s">
        <v>167</v>
      </c>
      <c r="H1008" t="s">
        <v>251</v>
      </c>
    </row>
    <row r="1009" spans="1:8" hidden="1">
      <c r="A1009">
        <v>1007</v>
      </c>
      <c r="B1009" t="s">
        <v>139</v>
      </c>
      <c r="C1009" t="s">
        <v>3652</v>
      </c>
      <c r="D1009" t="s">
        <v>167</v>
      </c>
      <c r="F1009" t="s">
        <v>167</v>
      </c>
      <c r="H1009" t="s">
        <v>251</v>
      </c>
    </row>
    <row r="1010" spans="1:8" hidden="1">
      <c r="A1010">
        <v>1008</v>
      </c>
      <c r="B1010" t="s">
        <v>139</v>
      </c>
      <c r="C1010" t="s">
        <v>3652</v>
      </c>
      <c r="D1010" t="s">
        <v>167</v>
      </c>
      <c r="F1010" t="s">
        <v>167</v>
      </c>
      <c r="H1010" t="s">
        <v>251</v>
      </c>
    </row>
    <row r="1011" spans="1:8" hidden="1">
      <c r="A1011">
        <v>1009</v>
      </c>
      <c r="B1011" t="s">
        <v>361</v>
      </c>
      <c r="C1011" t="s">
        <v>3661</v>
      </c>
      <c r="F1011" t="s">
        <v>167</v>
      </c>
      <c r="H1011" t="s">
        <v>2930</v>
      </c>
    </row>
    <row r="1012" spans="1:8" hidden="1">
      <c r="A1012">
        <v>1010</v>
      </c>
      <c r="B1012" t="s">
        <v>361</v>
      </c>
      <c r="C1012" t="s">
        <v>3661</v>
      </c>
      <c r="D1012" t="s">
        <v>167</v>
      </c>
      <c r="F1012" t="s">
        <v>167</v>
      </c>
      <c r="H1012" t="s">
        <v>3667</v>
      </c>
    </row>
    <row r="1013" spans="1:8" hidden="1">
      <c r="A1013">
        <v>1011</v>
      </c>
      <c r="B1013" t="s">
        <v>361</v>
      </c>
      <c r="C1013" t="s">
        <v>3661</v>
      </c>
      <c r="D1013" t="s">
        <v>167</v>
      </c>
      <c r="F1013" t="s">
        <v>167</v>
      </c>
      <c r="H1013" t="s">
        <v>2930</v>
      </c>
    </row>
    <row r="1014" spans="1:8" hidden="1">
      <c r="A1014">
        <v>1012</v>
      </c>
      <c r="B1014" t="s">
        <v>361</v>
      </c>
      <c r="C1014" t="s">
        <v>3661</v>
      </c>
      <c r="D1014" t="s">
        <v>167</v>
      </c>
      <c r="F1014" t="s">
        <v>167</v>
      </c>
      <c r="H1014" t="s">
        <v>2930</v>
      </c>
    </row>
    <row r="1015" spans="1:8" hidden="1">
      <c r="A1015">
        <v>1013</v>
      </c>
      <c r="B1015" t="s">
        <v>361</v>
      </c>
      <c r="C1015" t="s">
        <v>3670</v>
      </c>
      <c r="H1015" t="s">
        <v>251</v>
      </c>
    </row>
    <row r="1016" spans="1:8" hidden="1">
      <c r="A1016">
        <v>1014</v>
      </c>
      <c r="B1016" t="s">
        <v>361</v>
      </c>
      <c r="C1016" t="s">
        <v>3670</v>
      </c>
      <c r="H1016" t="s">
        <v>251</v>
      </c>
    </row>
    <row r="1017" spans="1:8" hidden="1">
      <c r="A1017">
        <v>1015</v>
      </c>
      <c r="B1017" t="s">
        <v>361</v>
      </c>
      <c r="C1017" t="s">
        <v>3670</v>
      </c>
      <c r="H1017" t="s">
        <v>3681</v>
      </c>
    </row>
    <row r="1018" spans="1:8" hidden="1">
      <c r="A1018">
        <v>1016</v>
      </c>
      <c r="B1018" t="s">
        <v>361</v>
      </c>
      <c r="C1018" t="s">
        <v>3670</v>
      </c>
      <c r="H1018" t="s">
        <v>2278</v>
      </c>
    </row>
    <row r="1019" spans="1:8" hidden="1">
      <c r="A1019">
        <v>1017</v>
      </c>
      <c r="B1019" t="s">
        <v>361</v>
      </c>
      <c r="C1019" t="s">
        <v>3670</v>
      </c>
      <c r="D1019" t="s">
        <v>167</v>
      </c>
      <c r="H1019" t="s">
        <v>2917</v>
      </c>
    </row>
    <row r="1020" spans="1:8" hidden="1">
      <c r="A1020">
        <v>1018</v>
      </c>
      <c r="B1020" t="s">
        <v>361</v>
      </c>
      <c r="C1020" t="s">
        <v>3670</v>
      </c>
      <c r="H1020" t="s">
        <v>3686</v>
      </c>
    </row>
    <row r="1021" spans="1:8" hidden="1">
      <c r="A1021">
        <v>1019</v>
      </c>
      <c r="B1021" t="s">
        <v>361</v>
      </c>
      <c r="C1021" t="s">
        <v>3670</v>
      </c>
      <c r="H1021" t="s">
        <v>3688</v>
      </c>
    </row>
    <row r="1022" spans="1:8" hidden="1">
      <c r="A1022">
        <v>1020</v>
      </c>
      <c r="B1022" t="s">
        <v>361</v>
      </c>
      <c r="C1022" t="s">
        <v>3670</v>
      </c>
      <c r="H1022" t="s">
        <v>3690</v>
      </c>
    </row>
    <row r="1023" spans="1:8" hidden="1">
      <c r="A1023">
        <v>1021</v>
      </c>
      <c r="B1023" t="s">
        <v>686</v>
      </c>
      <c r="C1023" t="s">
        <v>3691</v>
      </c>
      <c r="D1023" t="s">
        <v>167</v>
      </c>
      <c r="H1023" t="s">
        <v>3698</v>
      </c>
    </row>
    <row r="1024" spans="1:8" hidden="1">
      <c r="A1024">
        <v>1022</v>
      </c>
      <c r="B1024" t="s">
        <v>686</v>
      </c>
      <c r="C1024" t="s">
        <v>3691</v>
      </c>
      <c r="D1024" t="s">
        <v>167</v>
      </c>
      <c r="H1024" t="s">
        <v>3701</v>
      </c>
    </row>
    <row r="1025" spans="1:8" hidden="1">
      <c r="A1025">
        <v>1023</v>
      </c>
      <c r="B1025" t="s">
        <v>686</v>
      </c>
      <c r="C1025" t="s">
        <v>3691</v>
      </c>
      <c r="D1025" t="s">
        <v>167</v>
      </c>
      <c r="H1025" t="s">
        <v>3698</v>
      </c>
    </row>
    <row r="1026" spans="1:8" hidden="1">
      <c r="A1026">
        <v>1024</v>
      </c>
      <c r="B1026" t="s">
        <v>686</v>
      </c>
      <c r="C1026" t="s">
        <v>3691</v>
      </c>
      <c r="D1026" t="s">
        <v>167</v>
      </c>
      <c r="H1026" t="s">
        <v>3701</v>
      </c>
    </row>
    <row r="1027" spans="1:8" hidden="1">
      <c r="A1027">
        <v>1025</v>
      </c>
      <c r="C1027" t="s">
        <v>3704</v>
      </c>
      <c r="D1027" t="s">
        <v>167</v>
      </c>
      <c r="G1027" t="s">
        <v>3348</v>
      </c>
      <c r="H1027" t="s">
        <v>3707</v>
      </c>
    </row>
    <row r="1028" spans="1:8" hidden="1">
      <c r="A1028">
        <v>1026</v>
      </c>
      <c r="C1028" t="s">
        <v>3704</v>
      </c>
      <c r="D1028" t="s">
        <v>167</v>
      </c>
      <c r="G1028" t="s">
        <v>2902</v>
      </c>
      <c r="H1028" t="s">
        <v>3709</v>
      </c>
    </row>
    <row r="1029" spans="1:8" hidden="1">
      <c r="A1029">
        <v>1027</v>
      </c>
      <c r="B1029" t="s">
        <v>1198</v>
      </c>
      <c r="C1029" t="s">
        <v>3710</v>
      </c>
      <c r="D1029" t="s">
        <v>167</v>
      </c>
      <c r="G1029" t="s">
        <v>3716</v>
      </c>
      <c r="H1029" t="s">
        <v>1284</v>
      </c>
    </row>
    <row r="1030" spans="1:8" hidden="1">
      <c r="A1030">
        <v>1028</v>
      </c>
      <c r="B1030" t="s">
        <v>1198</v>
      </c>
      <c r="C1030" t="s">
        <v>3710</v>
      </c>
      <c r="D1030" t="s">
        <v>167</v>
      </c>
      <c r="G1030" t="s">
        <v>3721</v>
      </c>
      <c r="H1030" t="s">
        <v>3722</v>
      </c>
    </row>
    <row r="1031" spans="1:8" hidden="1">
      <c r="A1031">
        <v>1029</v>
      </c>
      <c r="B1031" t="s">
        <v>1183</v>
      </c>
      <c r="C1031" t="s">
        <v>3723</v>
      </c>
      <c r="D1031" t="s">
        <v>167</v>
      </c>
      <c r="F1031" t="s">
        <v>167</v>
      </c>
      <c r="H1031" t="s">
        <v>1208</v>
      </c>
    </row>
    <row r="1032" spans="1:8" hidden="1">
      <c r="A1032">
        <v>1030</v>
      </c>
      <c r="B1032" t="s">
        <v>1183</v>
      </c>
      <c r="C1032" t="s">
        <v>3723</v>
      </c>
      <c r="D1032" t="s">
        <v>167</v>
      </c>
      <c r="F1032" t="s">
        <v>167</v>
      </c>
      <c r="H1032" t="s">
        <v>3731</v>
      </c>
    </row>
    <row r="1033" spans="1:8" hidden="1">
      <c r="A1033">
        <v>1031</v>
      </c>
      <c r="B1033" t="s">
        <v>1183</v>
      </c>
      <c r="C1033" t="s">
        <v>3723</v>
      </c>
      <c r="D1033" t="s">
        <v>167</v>
      </c>
      <c r="F1033" t="s">
        <v>167</v>
      </c>
      <c r="H1033" t="s">
        <v>3734</v>
      </c>
    </row>
    <row r="1034" spans="1:8" hidden="1">
      <c r="A1034">
        <v>1032</v>
      </c>
      <c r="B1034" t="s">
        <v>1183</v>
      </c>
      <c r="C1034" t="s">
        <v>3723</v>
      </c>
      <c r="D1034" t="s">
        <v>167</v>
      </c>
      <c r="F1034" t="s">
        <v>167</v>
      </c>
      <c r="H1034" t="s">
        <v>3024</v>
      </c>
    </row>
    <row r="1035" spans="1:8" hidden="1">
      <c r="A1035">
        <v>1033</v>
      </c>
      <c r="C1035" t="s">
        <v>3736</v>
      </c>
      <c r="D1035" t="s">
        <v>167</v>
      </c>
      <c r="F1035" t="s">
        <v>167</v>
      </c>
      <c r="H1035" t="s">
        <v>3741</v>
      </c>
    </row>
    <row r="1036" spans="1:8" hidden="1">
      <c r="A1036">
        <v>1034</v>
      </c>
      <c r="C1036" t="s">
        <v>3736</v>
      </c>
      <c r="D1036" t="s">
        <v>167</v>
      </c>
      <c r="H1036" t="s">
        <v>3743</v>
      </c>
    </row>
    <row r="1037" spans="1:8" hidden="1">
      <c r="A1037">
        <v>1035</v>
      </c>
      <c r="C1037" t="s">
        <v>3736</v>
      </c>
      <c r="D1037" t="s">
        <v>167</v>
      </c>
      <c r="H1037" t="s">
        <v>3743</v>
      </c>
    </row>
    <row r="1038" spans="1:8" hidden="1">
      <c r="A1038">
        <v>1036</v>
      </c>
      <c r="C1038" t="s">
        <v>3736</v>
      </c>
      <c r="D1038" t="s">
        <v>167</v>
      </c>
      <c r="H1038" t="s">
        <v>3753</v>
      </c>
    </row>
    <row r="1039" spans="1:8" hidden="1">
      <c r="A1039">
        <v>1037</v>
      </c>
      <c r="C1039" t="s">
        <v>3736</v>
      </c>
      <c r="D1039" t="s">
        <v>167</v>
      </c>
      <c r="F1039" t="s">
        <v>167</v>
      </c>
      <c r="G1039" t="s">
        <v>3757</v>
      </c>
      <c r="H1039" t="s">
        <v>2665</v>
      </c>
    </row>
    <row r="1040" spans="1:8" hidden="1">
      <c r="A1040">
        <v>1038</v>
      </c>
      <c r="C1040" t="s">
        <v>3736</v>
      </c>
      <c r="D1040" t="s">
        <v>167</v>
      </c>
      <c r="F1040" t="s">
        <v>167</v>
      </c>
      <c r="H1040" t="s">
        <v>3760</v>
      </c>
    </row>
    <row r="1041" spans="1:8" hidden="1">
      <c r="A1041">
        <v>1039</v>
      </c>
      <c r="B1041" t="s">
        <v>510</v>
      </c>
      <c r="C1041" t="s">
        <v>3761</v>
      </c>
      <c r="D1041" t="s">
        <v>167</v>
      </c>
      <c r="G1041" t="s">
        <v>1366</v>
      </c>
      <c r="H1041" t="s">
        <v>3766</v>
      </c>
    </row>
    <row r="1042" spans="1:8" hidden="1">
      <c r="A1042">
        <v>1040</v>
      </c>
      <c r="B1042" t="s">
        <v>1526</v>
      </c>
      <c r="C1042" t="s">
        <v>3767</v>
      </c>
      <c r="D1042" t="s">
        <v>167</v>
      </c>
      <c r="H1042" t="s">
        <v>1722</v>
      </c>
    </row>
    <row r="1043" spans="1:8" hidden="1">
      <c r="A1043">
        <v>1041</v>
      </c>
      <c r="B1043" t="s">
        <v>1526</v>
      </c>
      <c r="C1043" t="s">
        <v>3774</v>
      </c>
      <c r="D1043" t="s">
        <v>167</v>
      </c>
      <c r="G1043" t="s">
        <v>3781</v>
      </c>
      <c r="H1043" t="s">
        <v>3782</v>
      </c>
    </row>
    <row r="1044" spans="1:8" hidden="1">
      <c r="A1044">
        <v>1042</v>
      </c>
      <c r="B1044" t="s">
        <v>1526</v>
      </c>
      <c r="C1044" t="s">
        <v>3774</v>
      </c>
      <c r="D1044" t="s">
        <v>167</v>
      </c>
      <c r="G1044" t="s">
        <v>3781</v>
      </c>
      <c r="H1044" t="s">
        <v>3784</v>
      </c>
    </row>
    <row r="1045" spans="1:8" hidden="1">
      <c r="A1045">
        <v>1043</v>
      </c>
      <c r="B1045" t="s">
        <v>1252</v>
      </c>
      <c r="C1045" t="s">
        <v>3785</v>
      </c>
      <c r="D1045" t="s">
        <v>167</v>
      </c>
      <c r="G1045" t="s">
        <v>2060</v>
      </c>
      <c r="H1045" t="s">
        <v>3792</v>
      </c>
    </row>
    <row r="1046" spans="1:8" hidden="1">
      <c r="A1046">
        <v>1044</v>
      </c>
      <c r="B1046" t="s">
        <v>1252</v>
      </c>
      <c r="C1046" t="s">
        <v>3785</v>
      </c>
      <c r="D1046" t="s">
        <v>167</v>
      </c>
      <c r="G1046" t="s">
        <v>2060</v>
      </c>
      <c r="H1046" t="s">
        <v>3797</v>
      </c>
    </row>
    <row r="1047" spans="1:8" hidden="1">
      <c r="A1047">
        <v>1045</v>
      </c>
      <c r="B1047" t="s">
        <v>1198</v>
      </c>
      <c r="C1047" t="s">
        <v>3798</v>
      </c>
      <c r="D1047" t="s">
        <v>167</v>
      </c>
      <c r="H1047" t="s">
        <v>3129</v>
      </c>
    </row>
    <row r="1048" spans="1:8" hidden="1">
      <c r="A1048">
        <v>1046</v>
      </c>
      <c r="B1048" t="s">
        <v>1071</v>
      </c>
      <c r="C1048" t="s">
        <v>3804</v>
      </c>
      <c r="G1048" t="s">
        <v>3145</v>
      </c>
      <c r="H1048" t="s">
        <v>3809</v>
      </c>
    </row>
    <row r="1049" spans="1:8" hidden="1">
      <c r="A1049">
        <v>1047</v>
      </c>
      <c r="C1049" t="s">
        <v>3810</v>
      </c>
      <c r="D1049" t="s">
        <v>167</v>
      </c>
      <c r="E1049" t="s">
        <v>167</v>
      </c>
      <c r="F1049" t="s">
        <v>167</v>
      </c>
      <c r="G1049" t="s">
        <v>3126</v>
      </c>
      <c r="H1049" t="s">
        <v>3817</v>
      </c>
    </row>
    <row r="1050" spans="1:8" hidden="1">
      <c r="A1050">
        <v>1048</v>
      </c>
      <c r="C1050" t="s">
        <v>3810</v>
      </c>
      <c r="D1050" t="s">
        <v>167</v>
      </c>
      <c r="E1050" t="s">
        <v>167</v>
      </c>
      <c r="F1050" t="s">
        <v>167</v>
      </c>
      <c r="G1050" t="s">
        <v>3126</v>
      </c>
      <c r="H1050" t="s">
        <v>3824</v>
      </c>
    </row>
    <row r="1051" spans="1:8" hidden="1">
      <c r="A1051">
        <v>1049</v>
      </c>
      <c r="C1051" t="s">
        <v>3825</v>
      </c>
      <c r="G1051" t="s">
        <v>1708</v>
      </c>
      <c r="H1051" t="s">
        <v>1479</v>
      </c>
    </row>
    <row r="1052" spans="1:8" hidden="1">
      <c r="A1052">
        <v>1050</v>
      </c>
      <c r="B1052" t="s">
        <v>1322</v>
      </c>
      <c r="C1052" t="s">
        <v>3831</v>
      </c>
      <c r="D1052" t="s">
        <v>167</v>
      </c>
      <c r="E1052" t="s">
        <v>167</v>
      </c>
      <c r="F1052" t="s">
        <v>167</v>
      </c>
      <c r="H1052" t="s">
        <v>3836</v>
      </c>
    </row>
    <row r="1053" spans="1:8" hidden="1">
      <c r="A1053">
        <v>1051</v>
      </c>
      <c r="B1053" t="s">
        <v>1322</v>
      </c>
      <c r="C1053" t="s">
        <v>3831</v>
      </c>
      <c r="D1053" t="s">
        <v>167</v>
      </c>
      <c r="E1053" t="s">
        <v>167</v>
      </c>
      <c r="F1053" t="s">
        <v>167</v>
      </c>
      <c r="H1053" t="s">
        <v>3840</v>
      </c>
    </row>
    <row r="1054" spans="1:8" hidden="1">
      <c r="A1054">
        <v>1052</v>
      </c>
      <c r="B1054" t="s">
        <v>1322</v>
      </c>
      <c r="C1054" t="s">
        <v>3841</v>
      </c>
      <c r="G1054" t="s">
        <v>3716</v>
      </c>
      <c r="H1054" t="s">
        <v>3850</v>
      </c>
    </row>
    <row r="1055" spans="1:8" hidden="1">
      <c r="A1055">
        <v>1053</v>
      </c>
      <c r="B1055" t="s">
        <v>1469</v>
      </c>
      <c r="C1055">
        <v>911</v>
      </c>
      <c r="D1055" t="s">
        <v>167</v>
      </c>
      <c r="G1055" t="s">
        <v>1700</v>
      </c>
      <c r="H1055" t="s">
        <v>3859</v>
      </c>
    </row>
    <row r="1056" spans="1:8" hidden="1">
      <c r="A1056">
        <v>1054</v>
      </c>
      <c r="B1056" t="s">
        <v>1469</v>
      </c>
      <c r="C1056">
        <v>911</v>
      </c>
      <c r="D1056" t="s">
        <v>167</v>
      </c>
      <c r="G1056" t="s">
        <v>3716</v>
      </c>
      <c r="H1056" t="s">
        <v>3862</v>
      </c>
    </row>
    <row r="1057" spans="1:8" hidden="1">
      <c r="A1057">
        <v>1055</v>
      </c>
      <c r="B1057" t="s">
        <v>541</v>
      </c>
      <c r="C1057" t="s">
        <v>3863</v>
      </c>
      <c r="D1057" t="s">
        <v>167</v>
      </c>
      <c r="H1057" t="s">
        <v>653</v>
      </c>
    </row>
    <row r="1058" spans="1:8" hidden="1">
      <c r="A1058">
        <v>1056</v>
      </c>
      <c r="B1058" t="s">
        <v>1831</v>
      </c>
      <c r="C1058" t="s">
        <v>3871</v>
      </c>
      <c r="H1058" t="s">
        <v>3124</v>
      </c>
    </row>
    <row r="1059" spans="1:8" hidden="1">
      <c r="A1059">
        <v>1057</v>
      </c>
      <c r="B1059" t="s">
        <v>1831</v>
      </c>
      <c r="C1059" t="s">
        <v>3880</v>
      </c>
      <c r="D1059" t="s">
        <v>167</v>
      </c>
      <c r="G1059" t="s">
        <v>3892</v>
      </c>
      <c r="H1059" t="s">
        <v>3893</v>
      </c>
    </row>
    <row r="1060" spans="1:8" hidden="1">
      <c r="A1060">
        <v>1058</v>
      </c>
      <c r="B1060" t="s">
        <v>1802</v>
      </c>
      <c r="C1060" t="s">
        <v>3894</v>
      </c>
      <c r="D1060" t="s">
        <v>167</v>
      </c>
      <c r="H1060" t="s">
        <v>1419</v>
      </c>
    </row>
    <row r="1061" spans="1:8" hidden="1">
      <c r="A1061">
        <v>1059</v>
      </c>
      <c r="B1061" t="s">
        <v>256</v>
      </c>
      <c r="C1061" t="s">
        <v>3902</v>
      </c>
      <c r="G1061" t="s">
        <v>1949</v>
      </c>
    </row>
    <row r="1062" spans="1:8" hidden="1">
      <c r="A1062">
        <v>1060</v>
      </c>
      <c r="B1062" t="s">
        <v>256</v>
      </c>
      <c r="C1062" t="s">
        <v>3902</v>
      </c>
      <c r="G1062" t="s">
        <v>1949</v>
      </c>
      <c r="H1062" t="s">
        <v>233</v>
      </c>
    </row>
    <row r="1063" spans="1:8" hidden="1">
      <c r="A1063">
        <v>1061</v>
      </c>
      <c r="B1063" t="s">
        <v>361</v>
      </c>
      <c r="C1063" t="s">
        <v>3908</v>
      </c>
      <c r="H1063" t="s">
        <v>397</v>
      </c>
    </row>
    <row r="1064" spans="1:8" hidden="1">
      <c r="A1064">
        <v>1062</v>
      </c>
      <c r="B1064" t="s">
        <v>361</v>
      </c>
      <c r="C1064" t="s">
        <v>3908</v>
      </c>
      <c r="H1064" t="s">
        <v>251</v>
      </c>
    </row>
    <row r="1065" spans="1:8" hidden="1">
      <c r="A1065">
        <v>1063</v>
      </c>
      <c r="B1065" t="s">
        <v>361</v>
      </c>
      <c r="C1065" t="s">
        <v>3908</v>
      </c>
      <c r="F1065" t="s">
        <v>167</v>
      </c>
      <c r="H1065" t="s">
        <v>251</v>
      </c>
    </row>
    <row r="1066" spans="1:8" hidden="1">
      <c r="A1066">
        <v>1064</v>
      </c>
      <c r="B1066" t="s">
        <v>361</v>
      </c>
      <c r="C1066" t="s">
        <v>3908</v>
      </c>
      <c r="H1066" t="s">
        <v>251</v>
      </c>
    </row>
    <row r="1067" spans="1:8" hidden="1">
      <c r="A1067">
        <v>1065</v>
      </c>
      <c r="B1067" t="s">
        <v>361</v>
      </c>
      <c r="C1067" t="s">
        <v>3908</v>
      </c>
      <c r="F1067" t="s">
        <v>167</v>
      </c>
      <c r="H1067" t="s">
        <v>251</v>
      </c>
    </row>
    <row r="1068" spans="1:8" hidden="1">
      <c r="A1068">
        <v>1066</v>
      </c>
      <c r="B1068" t="s">
        <v>361</v>
      </c>
      <c r="C1068" t="s">
        <v>3908</v>
      </c>
      <c r="H1068" t="s">
        <v>251</v>
      </c>
    </row>
    <row r="1069" spans="1:8" hidden="1">
      <c r="A1069">
        <v>1067</v>
      </c>
      <c r="B1069" t="s">
        <v>361</v>
      </c>
      <c r="C1069" t="s">
        <v>3908</v>
      </c>
      <c r="F1069" t="s">
        <v>167</v>
      </c>
      <c r="H1069" t="s">
        <v>251</v>
      </c>
    </row>
    <row r="1070" spans="1:8" hidden="1">
      <c r="A1070">
        <v>1068</v>
      </c>
      <c r="B1070" t="s">
        <v>361</v>
      </c>
      <c r="C1070" t="s">
        <v>3908</v>
      </c>
      <c r="F1070" t="s">
        <v>167</v>
      </c>
      <c r="H1070" t="s">
        <v>251</v>
      </c>
    </row>
    <row r="1071" spans="1:8" hidden="1">
      <c r="A1071">
        <v>1069</v>
      </c>
      <c r="B1071" t="s">
        <v>361</v>
      </c>
      <c r="C1071" t="s">
        <v>3908</v>
      </c>
      <c r="F1071" t="s">
        <v>167</v>
      </c>
      <c r="H1071" t="s">
        <v>251</v>
      </c>
    </row>
    <row r="1072" spans="1:8" hidden="1">
      <c r="A1072">
        <v>1070</v>
      </c>
      <c r="B1072" t="s">
        <v>361</v>
      </c>
      <c r="C1072" t="s">
        <v>3908</v>
      </c>
      <c r="F1072" t="s">
        <v>167</v>
      </c>
      <c r="H1072" t="s">
        <v>251</v>
      </c>
    </row>
    <row r="1073" spans="1:8" hidden="1">
      <c r="A1073">
        <v>1071</v>
      </c>
      <c r="B1073" t="s">
        <v>361</v>
      </c>
      <c r="C1073" t="s">
        <v>3922</v>
      </c>
      <c r="H1073" t="s">
        <v>251</v>
      </c>
    </row>
    <row r="1074" spans="1:8" hidden="1">
      <c r="A1074">
        <v>1072</v>
      </c>
      <c r="B1074" t="s">
        <v>361</v>
      </c>
      <c r="C1074" t="s">
        <v>3922</v>
      </c>
      <c r="H1074" t="s">
        <v>251</v>
      </c>
    </row>
    <row r="1075" spans="1:8" hidden="1">
      <c r="A1075">
        <v>1073</v>
      </c>
      <c r="B1075" t="s">
        <v>361</v>
      </c>
      <c r="C1075" t="s">
        <v>3922</v>
      </c>
      <c r="G1075" t="s">
        <v>493</v>
      </c>
      <c r="H1075" t="s">
        <v>251</v>
      </c>
    </row>
    <row r="1076" spans="1:8" hidden="1">
      <c r="A1076">
        <v>1074</v>
      </c>
      <c r="B1076" t="s">
        <v>361</v>
      </c>
      <c r="C1076" t="s">
        <v>3922</v>
      </c>
      <c r="G1076" t="s">
        <v>493</v>
      </c>
      <c r="H1076" t="s">
        <v>251</v>
      </c>
    </row>
    <row r="1077" spans="1:8" hidden="1">
      <c r="A1077">
        <v>1075</v>
      </c>
      <c r="B1077" t="s">
        <v>361</v>
      </c>
      <c r="C1077" t="s">
        <v>3922</v>
      </c>
      <c r="G1077" t="s">
        <v>493</v>
      </c>
      <c r="H1077" t="s">
        <v>251</v>
      </c>
    </row>
    <row r="1078" spans="1:8" hidden="1">
      <c r="A1078">
        <v>1076</v>
      </c>
      <c r="B1078" t="s">
        <v>361</v>
      </c>
      <c r="C1078" t="s">
        <v>3922</v>
      </c>
      <c r="G1078" t="s">
        <v>493</v>
      </c>
      <c r="H1078" t="s">
        <v>251</v>
      </c>
    </row>
    <row r="1079" spans="1:8" hidden="1">
      <c r="A1079">
        <v>1077</v>
      </c>
      <c r="B1079" t="s">
        <v>361</v>
      </c>
      <c r="C1079" t="s">
        <v>3922</v>
      </c>
      <c r="G1079" t="s">
        <v>493</v>
      </c>
      <c r="H1079" t="s">
        <v>251</v>
      </c>
    </row>
    <row r="1080" spans="1:8" hidden="1">
      <c r="A1080">
        <v>1078</v>
      </c>
      <c r="B1080" t="s">
        <v>361</v>
      </c>
      <c r="C1080" t="s">
        <v>3922</v>
      </c>
      <c r="G1080" t="s">
        <v>493</v>
      </c>
      <c r="H1080" t="s">
        <v>251</v>
      </c>
    </row>
    <row r="1081" spans="1:8" hidden="1">
      <c r="A1081">
        <v>1079</v>
      </c>
      <c r="B1081" t="s">
        <v>361</v>
      </c>
      <c r="C1081" t="s">
        <v>3922</v>
      </c>
      <c r="G1081" t="s">
        <v>493</v>
      </c>
      <c r="H1081" t="s">
        <v>251</v>
      </c>
    </row>
    <row r="1082" spans="1:8" hidden="1">
      <c r="A1082">
        <v>1080</v>
      </c>
      <c r="B1082" t="s">
        <v>541</v>
      </c>
      <c r="C1082" t="s">
        <v>3935</v>
      </c>
      <c r="H1082" t="s">
        <v>251</v>
      </c>
    </row>
    <row r="1083" spans="1:8" hidden="1">
      <c r="A1083">
        <v>1081</v>
      </c>
      <c r="B1083" t="s">
        <v>541</v>
      </c>
      <c r="C1083" t="s">
        <v>3935</v>
      </c>
      <c r="H1083" t="s">
        <v>251</v>
      </c>
    </row>
    <row r="1084" spans="1:8" hidden="1">
      <c r="A1084">
        <v>1082</v>
      </c>
      <c r="B1084" t="s">
        <v>541</v>
      </c>
      <c r="C1084" t="s">
        <v>3935</v>
      </c>
      <c r="H1084" t="s">
        <v>251</v>
      </c>
    </row>
    <row r="1085" spans="1:8" hidden="1">
      <c r="A1085">
        <v>1083</v>
      </c>
      <c r="B1085" t="s">
        <v>541</v>
      </c>
      <c r="C1085" t="s">
        <v>3935</v>
      </c>
      <c r="G1085" t="s">
        <v>1095</v>
      </c>
      <c r="H1085" t="s">
        <v>3945</v>
      </c>
    </row>
    <row r="1086" spans="1:8" hidden="1">
      <c r="A1086">
        <v>1084</v>
      </c>
      <c r="B1086" t="s">
        <v>853</v>
      </c>
      <c r="C1086" t="s">
        <v>3946</v>
      </c>
      <c r="G1086" t="s">
        <v>3948</v>
      </c>
    </row>
    <row r="1087" spans="1:8" hidden="1">
      <c r="A1087">
        <v>1085</v>
      </c>
      <c r="B1087" t="s">
        <v>853</v>
      </c>
      <c r="C1087" t="s">
        <v>3946</v>
      </c>
    </row>
    <row r="1088" spans="1:8" hidden="1">
      <c r="A1088">
        <v>1086</v>
      </c>
      <c r="B1088" t="s">
        <v>853</v>
      </c>
      <c r="C1088" t="s">
        <v>3946</v>
      </c>
    </row>
    <row r="1089" spans="1:8" hidden="1">
      <c r="A1089">
        <v>1087</v>
      </c>
      <c r="B1089" t="s">
        <v>853</v>
      </c>
      <c r="C1089" t="s">
        <v>3946</v>
      </c>
    </row>
    <row r="1090" spans="1:8" hidden="1">
      <c r="A1090">
        <v>1088</v>
      </c>
      <c r="B1090" t="s">
        <v>853</v>
      </c>
      <c r="C1090" t="s">
        <v>3946</v>
      </c>
    </row>
    <row r="1091" spans="1:8" hidden="1">
      <c r="A1091">
        <v>1089</v>
      </c>
      <c r="B1091" t="s">
        <v>256</v>
      </c>
      <c r="C1091" t="s">
        <v>3951</v>
      </c>
      <c r="G1091" t="s">
        <v>2926</v>
      </c>
      <c r="H1091" t="s">
        <v>251</v>
      </c>
    </row>
    <row r="1092" spans="1:8" hidden="1">
      <c r="A1092">
        <v>1090</v>
      </c>
      <c r="B1092" t="s">
        <v>256</v>
      </c>
      <c r="C1092" t="s">
        <v>3951</v>
      </c>
      <c r="G1092" t="s">
        <v>2926</v>
      </c>
      <c r="H1092" t="s">
        <v>251</v>
      </c>
    </row>
    <row r="1093" spans="1:8" hidden="1">
      <c r="A1093">
        <v>1091</v>
      </c>
      <c r="B1093" t="s">
        <v>256</v>
      </c>
      <c r="C1093" t="s">
        <v>3951</v>
      </c>
      <c r="G1093" t="s">
        <v>2926</v>
      </c>
      <c r="H1093" t="s">
        <v>251</v>
      </c>
    </row>
    <row r="1094" spans="1:8" hidden="1">
      <c r="A1094">
        <v>1092</v>
      </c>
      <c r="B1094" t="s">
        <v>256</v>
      </c>
      <c r="C1094" t="s">
        <v>3951</v>
      </c>
      <c r="G1094" t="s">
        <v>2926</v>
      </c>
      <c r="H1094" t="s">
        <v>251</v>
      </c>
    </row>
    <row r="1095" spans="1:8" hidden="1">
      <c r="A1095">
        <v>1093</v>
      </c>
      <c r="B1095" t="s">
        <v>256</v>
      </c>
      <c r="C1095" t="s">
        <v>3951</v>
      </c>
      <c r="G1095" t="s">
        <v>701</v>
      </c>
      <c r="H1095" t="s">
        <v>251</v>
      </c>
    </row>
    <row r="1096" spans="1:8" hidden="1">
      <c r="A1096">
        <v>1094</v>
      </c>
      <c r="B1096" t="s">
        <v>256</v>
      </c>
      <c r="C1096" t="s">
        <v>3951</v>
      </c>
      <c r="G1096" t="s">
        <v>701</v>
      </c>
      <c r="H1096" t="s">
        <v>251</v>
      </c>
    </row>
    <row r="1097" spans="1:8" hidden="1">
      <c r="A1097">
        <v>1095</v>
      </c>
      <c r="B1097" t="s">
        <v>256</v>
      </c>
      <c r="C1097" t="s">
        <v>3951</v>
      </c>
      <c r="G1097" t="s">
        <v>701</v>
      </c>
      <c r="H1097" t="s">
        <v>251</v>
      </c>
    </row>
    <row r="1098" spans="1:8" hidden="1">
      <c r="A1098">
        <v>1096</v>
      </c>
      <c r="B1098" t="s">
        <v>256</v>
      </c>
      <c r="C1098" t="s">
        <v>3951</v>
      </c>
      <c r="G1098" t="s">
        <v>701</v>
      </c>
      <c r="H1098" t="s">
        <v>251</v>
      </c>
    </row>
    <row r="1099" spans="1:8" hidden="1">
      <c r="A1099">
        <v>1097</v>
      </c>
      <c r="B1099" t="s">
        <v>256</v>
      </c>
      <c r="C1099" t="s">
        <v>3951</v>
      </c>
      <c r="D1099" t="s">
        <v>167</v>
      </c>
      <c r="G1099" t="s">
        <v>701</v>
      </c>
      <c r="H1099" t="s">
        <v>251</v>
      </c>
    </row>
    <row r="1100" spans="1:8" hidden="1">
      <c r="A1100">
        <v>1098</v>
      </c>
      <c r="B1100" t="s">
        <v>256</v>
      </c>
      <c r="C1100" t="s">
        <v>3951</v>
      </c>
      <c r="D1100" t="s">
        <v>167</v>
      </c>
      <c r="G1100" t="s">
        <v>701</v>
      </c>
      <c r="H1100" t="s">
        <v>251</v>
      </c>
    </row>
    <row r="1101" spans="1:8" hidden="1">
      <c r="A1101">
        <v>1099</v>
      </c>
      <c r="B1101" t="s">
        <v>256</v>
      </c>
      <c r="C1101" t="s">
        <v>3951</v>
      </c>
      <c r="D1101" t="s">
        <v>167</v>
      </c>
      <c r="G1101" t="s">
        <v>701</v>
      </c>
      <c r="H1101" t="s">
        <v>251</v>
      </c>
    </row>
    <row r="1102" spans="1:8" hidden="1">
      <c r="A1102">
        <v>1100</v>
      </c>
      <c r="B1102" t="s">
        <v>256</v>
      </c>
      <c r="C1102" t="s">
        <v>3951</v>
      </c>
      <c r="G1102" t="s">
        <v>2926</v>
      </c>
      <c r="H1102" t="s">
        <v>251</v>
      </c>
    </row>
    <row r="1103" spans="1:8" hidden="1">
      <c r="A1103">
        <v>1101</v>
      </c>
      <c r="B1103" t="s">
        <v>256</v>
      </c>
      <c r="C1103" t="s">
        <v>3951</v>
      </c>
      <c r="E1103" t="s">
        <v>167</v>
      </c>
      <c r="G1103" t="s">
        <v>2926</v>
      </c>
      <c r="H1103" t="s">
        <v>251</v>
      </c>
    </row>
    <row r="1104" spans="1:8" hidden="1">
      <c r="A1104">
        <v>1102</v>
      </c>
      <c r="B1104" t="s">
        <v>256</v>
      </c>
      <c r="C1104" t="s">
        <v>3951</v>
      </c>
      <c r="E1104" t="s">
        <v>167</v>
      </c>
      <c r="G1104" t="s">
        <v>2926</v>
      </c>
      <c r="H1104" t="s">
        <v>251</v>
      </c>
    </row>
    <row r="1105" spans="1:8" hidden="1">
      <c r="A1105">
        <v>1103</v>
      </c>
      <c r="B1105" t="s">
        <v>1046</v>
      </c>
      <c r="C1105" t="s">
        <v>3975</v>
      </c>
      <c r="G1105" t="s">
        <v>1834</v>
      </c>
      <c r="H1105" t="s">
        <v>251</v>
      </c>
    </row>
    <row r="1106" spans="1:8" hidden="1">
      <c r="A1106">
        <v>1104</v>
      </c>
      <c r="B1106" t="s">
        <v>1046</v>
      </c>
      <c r="C1106" t="s">
        <v>3975</v>
      </c>
      <c r="G1106" t="s">
        <v>2423</v>
      </c>
      <c r="H1106" t="s">
        <v>251</v>
      </c>
    </row>
    <row r="1107" spans="1:8" hidden="1">
      <c r="A1107">
        <v>1105</v>
      </c>
      <c r="B1107" t="s">
        <v>1046</v>
      </c>
      <c r="C1107" t="s">
        <v>3975</v>
      </c>
      <c r="G1107" t="s">
        <v>1834</v>
      </c>
      <c r="H1107" t="s">
        <v>251</v>
      </c>
    </row>
    <row r="1108" spans="1:8" hidden="1">
      <c r="A1108">
        <v>1106</v>
      </c>
      <c r="B1108" t="s">
        <v>1046</v>
      </c>
      <c r="C1108" t="s">
        <v>3975</v>
      </c>
      <c r="G1108" t="s">
        <v>2423</v>
      </c>
      <c r="H1108" t="s">
        <v>251</v>
      </c>
    </row>
    <row r="1109" spans="1:8" hidden="1">
      <c r="A1109">
        <v>1107</v>
      </c>
      <c r="B1109" t="s">
        <v>1046</v>
      </c>
      <c r="C1109" t="s">
        <v>3975</v>
      </c>
      <c r="D1109" t="s">
        <v>167</v>
      </c>
      <c r="G1109" t="s">
        <v>1543</v>
      </c>
      <c r="H1109" t="s">
        <v>251</v>
      </c>
    </row>
    <row r="1110" spans="1:8" hidden="1">
      <c r="A1110">
        <v>1108</v>
      </c>
      <c r="B1110" t="s">
        <v>1046</v>
      </c>
      <c r="C1110" t="s">
        <v>3975</v>
      </c>
      <c r="D1110" t="s">
        <v>167</v>
      </c>
      <c r="G1110" t="s">
        <v>1250</v>
      </c>
      <c r="H1110" t="s">
        <v>251</v>
      </c>
    </row>
    <row r="1111" spans="1:8" hidden="1">
      <c r="A1111">
        <v>1109</v>
      </c>
      <c r="B1111" t="s">
        <v>1046</v>
      </c>
      <c r="C1111" t="s">
        <v>3975</v>
      </c>
      <c r="D1111" t="s">
        <v>167</v>
      </c>
      <c r="G1111" t="s">
        <v>1543</v>
      </c>
      <c r="H1111" t="s">
        <v>251</v>
      </c>
    </row>
    <row r="1112" spans="1:8" hidden="1">
      <c r="A1112">
        <v>1110</v>
      </c>
      <c r="B1112" t="s">
        <v>1046</v>
      </c>
      <c r="C1112" t="s">
        <v>3975</v>
      </c>
      <c r="G1112" t="s">
        <v>2423</v>
      </c>
      <c r="H1112" t="s">
        <v>251</v>
      </c>
    </row>
    <row r="1113" spans="1:8" hidden="1">
      <c r="A1113">
        <v>1111</v>
      </c>
      <c r="B1113" t="s">
        <v>1046</v>
      </c>
      <c r="C1113" t="s">
        <v>3975</v>
      </c>
      <c r="G1113" t="s">
        <v>1834</v>
      </c>
      <c r="H1113" t="s">
        <v>251</v>
      </c>
    </row>
    <row r="1114" spans="1:8" hidden="1">
      <c r="A1114">
        <v>1112</v>
      </c>
      <c r="B1114" t="s">
        <v>1046</v>
      </c>
      <c r="C1114" t="s">
        <v>3975</v>
      </c>
      <c r="D1114" t="s">
        <v>167</v>
      </c>
      <c r="G1114" t="s">
        <v>1250</v>
      </c>
      <c r="H1114" t="s">
        <v>251</v>
      </c>
    </row>
    <row r="1115" spans="1:8" hidden="1">
      <c r="A1115">
        <v>1113</v>
      </c>
      <c r="B1115" t="s">
        <v>1046</v>
      </c>
      <c r="C1115" t="s">
        <v>3975</v>
      </c>
      <c r="G1115" t="s">
        <v>1834</v>
      </c>
      <c r="H1115" t="s">
        <v>251</v>
      </c>
    </row>
    <row r="1116" spans="1:8" hidden="1">
      <c r="A1116">
        <v>1114</v>
      </c>
      <c r="B1116" t="s">
        <v>1046</v>
      </c>
      <c r="C1116" t="s">
        <v>3975</v>
      </c>
      <c r="D1116" t="s">
        <v>167</v>
      </c>
      <c r="G1116" t="s">
        <v>1250</v>
      </c>
      <c r="H1116" t="s">
        <v>251</v>
      </c>
    </row>
    <row r="1117" spans="1:8" hidden="1">
      <c r="A1117">
        <v>1115</v>
      </c>
      <c r="B1117" t="s">
        <v>1046</v>
      </c>
      <c r="C1117" t="s">
        <v>3975</v>
      </c>
      <c r="G1117" t="s">
        <v>2423</v>
      </c>
      <c r="H1117" t="s">
        <v>251</v>
      </c>
    </row>
    <row r="1118" spans="1:8" hidden="1">
      <c r="A1118">
        <v>1116</v>
      </c>
      <c r="B1118" t="s">
        <v>1046</v>
      </c>
      <c r="C1118" t="s">
        <v>3975</v>
      </c>
      <c r="D1118" t="s">
        <v>167</v>
      </c>
      <c r="G1118" t="s">
        <v>1543</v>
      </c>
      <c r="H1118" t="s">
        <v>251</v>
      </c>
    </row>
    <row r="1119" spans="1:8" hidden="1">
      <c r="A1119">
        <v>1117</v>
      </c>
      <c r="B1119" t="s">
        <v>869</v>
      </c>
      <c r="C1119" t="s">
        <v>3990</v>
      </c>
      <c r="H1119" t="s">
        <v>251</v>
      </c>
    </row>
    <row r="1120" spans="1:8" hidden="1">
      <c r="A1120">
        <v>1118</v>
      </c>
      <c r="B1120" t="s">
        <v>361</v>
      </c>
      <c r="C1120" t="s">
        <v>3993</v>
      </c>
      <c r="H1120" t="s">
        <v>251</v>
      </c>
    </row>
    <row r="1121" spans="1:8" hidden="1">
      <c r="A1121">
        <v>1119</v>
      </c>
      <c r="B1121" t="s">
        <v>361</v>
      </c>
      <c r="C1121" t="s">
        <v>3993</v>
      </c>
      <c r="H1121" t="s">
        <v>251</v>
      </c>
    </row>
    <row r="1122" spans="1:8" hidden="1">
      <c r="A1122">
        <v>1120</v>
      </c>
      <c r="B1122" t="s">
        <v>361</v>
      </c>
      <c r="C1122" t="s">
        <v>3993</v>
      </c>
      <c r="G1122" t="s">
        <v>3999</v>
      </c>
      <c r="H1122" t="s">
        <v>251</v>
      </c>
    </row>
    <row r="1123" spans="1:8" hidden="1">
      <c r="A1123">
        <v>1121</v>
      </c>
      <c r="B1123" t="s">
        <v>361</v>
      </c>
      <c r="C1123" t="s">
        <v>3993</v>
      </c>
      <c r="D1123" t="s">
        <v>167</v>
      </c>
      <c r="G1123" t="s">
        <v>3999</v>
      </c>
      <c r="H1123" t="s">
        <v>1761</v>
      </c>
    </row>
    <row r="1124" spans="1:8" hidden="1">
      <c r="A1124">
        <v>1122</v>
      </c>
      <c r="B1124" t="s">
        <v>361</v>
      </c>
      <c r="C1124" t="s">
        <v>3993</v>
      </c>
      <c r="G1124" t="s">
        <v>3999</v>
      </c>
      <c r="H1124" t="s">
        <v>251</v>
      </c>
    </row>
    <row r="1125" spans="1:8" hidden="1">
      <c r="A1125">
        <v>1123</v>
      </c>
      <c r="B1125" t="s">
        <v>361</v>
      </c>
      <c r="C1125" t="s">
        <v>3993</v>
      </c>
      <c r="G1125" t="s">
        <v>3999</v>
      </c>
      <c r="H1125" t="s">
        <v>251</v>
      </c>
    </row>
    <row r="1126" spans="1:8" hidden="1">
      <c r="A1126">
        <v>1124</v>
      </c>
      <c r="B1126" t="s">
        <v>361</v>
      </c>
      <c r="C1126" t="s">
        <v>3993</v>
      </c>
      <c r="H1126" t="s">
        <v>251</v>
      </c>
    </row>
    <row r="1127" spans="1:8" hidden="1">
      <c r="A1127">
        <v>1125</v>
      </c>
      <c r="B1127" t="s">
        <v>361</v>
      </c>
      <c r="C1127" t="s">
        <v>3993</v>
      </c>
      <c r="H1127" t="s">
        <v>251</v>
      </c>
    </row>
    <row r="1128" spans="1:8" hidden="1">
      <c r="A1128">
        <v>1126</v>
      </c>
      <c r="B1128" t="s">
        <v>361</v>
      </c>
      <c r="C1128" t="s">
        <v>3993</v>
      </c>
      <c r="D1128" t="s">
        <v>167</v>
      </c>
      <c r="H1128" t="s">
        <v>4006</v>
      </c>
    </row>
    <row r="1129" spans="1:8" hidden="1">
      <c r="A1129">
        <v>1127</v>
      </c>
      <c r="B1129" t="s">
        <v>361</v>
      </c>
      <c r="C1129" t="s">
        <v>3993</v>
      </c>
      <c r="H1129" t="s">
        <v>251</v>
      </c>
    </row>
    <row r="1130" spans="1:8" hidden="1">
      <c r="A1130">
        <v>1128</v>
      </c>
      <c r="B1130" t="s">
        <v>361</v>
      </c>
      <c r="C1130" t="s">
        <v>3993</v>
      </c>
      <c r="H1130" t="s">
        <v>251</v>
      </c>
    </row>
    <row r="1131" spans="1:8" hidden="1">
      <c r="A1131">
        <v>1129</v>
      </c>
      <c r="B1131" t="s">
        <v>361</v>
      </c>
      <c r="C1131" t="s">
        <v>3993</v>
      </c>
      <c r="H1131" t="s">
        <v>251</v>
      </c>
    </row>
    <row r="1132" spans="1:8" hidden="1">
      <c r="A1132">
        <v>1130</v>
      </c>
      <c r="B1132" t="s">
        <v>361</v>
      </c>
      <c r="C1132" t="s">
        <v>3993</v>
      </c>
      <c r="D1132" t="s">
        <v>167</v>
      </c>
      <c r="G1132" t="s">
        <v>3999</v>
      </c>
      <c r="H1132" t="s">
        <v>1761</v>
      </c>
    </row>
    <row r="1133" spans="1:8" hidden="1">
      <c r="A1133">
        <v>1131</v>
      </c>
      <c r="B1133" t="s">
        <v>361</v>
      </c>
      <c r="C1133" t="s">
        <v>3993</v>
      </c>
      <c r="D1133" t="s">
        <v>167</v>
      </c>
      <c r="H1133" t="s">
        <v>4006</v>
      </c>
    </row>
    <row r="1134" spans="1:8" hidden="1">
      <c r="A1134">
        <v>1132</v>
      </c>
      <c r="B1134" t="s">
        <v>361</v>
      </c>
      <c r="C1134" t="s">
        <v>3993</v>
      </c>
      <c r="E1134" t="s">
        <v>167</v>
      </c>
      <c r="F1134" t="s">
        <v>167</v>
      </c>
      <c r="H1134" t="s">
        <v>251</v>
      </c>
    </row>
    <row r="1135" spans="1:8" hidden="1">
      <c r="A1135">
        <v>1133</v>
      </c>
      <c r="B1135" t="s">
        <v>361</v>
      </c>
      <c r="C1135" t="s">
        <v>3993</v>
      </c>
      <c r="E1135" t="s">
        <v>167</v>
      </c>
      <c r="F1135" t="s">
        <v>167</v>
      </c>
      <c r="H1135" t="s">
        <v>251</v>
      </c>
    </row>
    <row r="1136" spans="1:8" hidden="1">
      <c r="A1136">
        <v>1134</v>
      </c>
      <c r="B1136" t="s">
        <v>361</v>
      </c>
      <c r="C1136" t="s">
        <v>3993</v>
      </c>
      <c r="F1136" t="s">
        <v>167</v>
      </c>
      <c r="G1136" t="s">
        <v>3999</v>
      </c>
      <c r="H1136" t="s">
        <v>251</v>
      </c>
    </row>
    <row r="1137" spans="1:8" hidden="1">
      <c r="A1137">
        <v>1135</v>
      </c>
      <c r="B1137" t="s">
        <v>361</v>
      </c>
      <c r="C1137" t="s">
        <v>3993</v>
      </c>
      <c r="F1137" t="s">
        <v>167</v>
      </c>
      <c r="H1137" t="s">
        <v>251</v>
      </c>
    </row>
    <row r="1138" spans="1:8" hidden="1">
      <c r="A1138">
        <v>1136</v>
      </c>
      <c r="B1138" t="s">
        <v>139</v>
      </c>
      <c r="C1138" t="s">
        <v>4017</v>
      </c>
      <c r="H1138" t="s">
        <v>251</v>
      </c>
    </row>
    <row r="1139" spans="1:8" hidden="1">
      <c r="A1139">
        <v>1137</v>
      </c>
      <c r="B1139" t="s">
        <v>139</v>
      </c>
      <c r="C1139" t="s">
        <v>4017</v>
      </c>
      <c r="H1139" t="s">
        <v>397</v>
      </c>
    </row>
    <row r="1140" spans="1:8" hidden="1">
      <c r="A1140">
        <v>1138</v>
      </c>
      <c r="B1140" t="s">
        <v>139</v>
      </c>
      <c r="C1140" t="s">
        <v>4017</v>
      </c>
      <c r="H1140" t="s">
        <v>251</v>
      </c>
    </row>
    <row r="1141" spans="1:8" hidden="1">
      <c r="A1141">
        <v>1139</v>
      </c>
      <c r="B1141" t="s">
        <v>139</v>
      </c>
      <c r="C1141" t="s">
        <v>4017</v>
      </c>
      <c r="D1141" t="s">
        <v>167</v>
      </c>
      <c r="H1141" t="s">
        <v>251</v>
      </c>
    </row>
    <row r="1142" spans="1:8" hidden="1">
      <c r="A1142">
        <v>1140</v>
      </c>
      <c r="B1142" t="s">
        <v>139</v>
      </c>
      <c r="C1142" t="s">
        <v>4017</v>
      </c>
      <c r="D1142" t="s">
        <v>167</v>
      </c>
      <c r="H1142" t="s">
        <v>251</v>
      </c>
    </row>
    <row r="1143" spans="1:8" hidden="1">
      <c r="A1143">
        <v>1141</v>
      </c>
      <c r="B1143" t="s">
        <v>139</v>
      </c>
      <c r="C1143" t="s">
        <v>4017</v>
      </c>
      <c r="D1143" t="s">
        <v>167</v>
      </c>
      <c r="H1143" t="s">
        <v>251</v>
      </c>
    </row>
    <row r="1144" spans="1:8" hidden="1">
      <c r="A1144">
        <v>1142</v>
      </c>
      <c r="B1144" t="s">
        <v>968</v>
      </c>
      <c r="C1144" t="s">
        <v>4025</v>
      </c>
      <c r="G1144" t="s">
        <v>1712</v>
      </c>
      <c r="H1144" t="s">
        <v>251</v>
      </c>
    </row>
    <row r="1145" spans="1:8" hidden="1">
      <c r="A1145">
        <v>1143</v>
      </c>
      <c r="B1145" t="s">
        <v>968</v>
      </c>
      <c r="C1145" t="s">
        <v>4025</v>
      </c>
      <c r="D1145" t="s">
        <v>167</v>
      </c>
      <c r="G1145" t="s">
        <v>1373</v>
      </c>
      <c r="H1145" t="s">
        <v>251</v>
      </c>
    </row>
    <row r="1146" spans="1:8" hidden="1">
      <c r="A1146">
        <v>1144</v>
      </c>
      <c r="B1146" t="s">
        <v>968</v>
      </c>
      <c r="C1146" t="s">
        <v>4025</v>
      </c>
      <c r="D1146" t="s">
        <v>167</v>
      </c>
      <c r="F1146" t="s">
        <v>167</v>
      </c>
      <c r="H1146" t="s">
        <v>4038</v>
      </c>
    </row>
    <row r="1147" spans="1:8" hidden="1">
      <c r="A1147">
        <v>1145</v>
      </c>
      <c r="B1147" t="s">
        <v>4039</v>
      </c>
      <c r="C1147" t="s">
        <v>4040</v>
      </c>
      <c r="D1147" t="s">
        <v>167</v>
      </c>
      <c r="G1147" t="s">
        <v>2916</v>
      </c>
      <c r="H1147" t="s">
        <v>4048</v>
      </c>
    </row>
    <row r="1148" spans="1:8" hidden="1">
      <c r="A1148">
        <v>1146</v>
      </c>
      <c r="C1148" t="s">
        <v>4049</v>
      </c>
      <c r="D1148" t="s">
        <v>167</v>
      </c>
      <c r="G1148" t="s">
        <v>4055</v>
      </c>
      <c r="H1148" t="s">
        <v>1182</v>
      </c>
    </row>
    <row r="1149" spans="1:8" hidden="1">
      <c r="A1149">
        <v>1147</v>
      </c>
      <c r="C1149" t="s">
        <v>4049</v>
      </c>
      <c r="D1149" t="s">
        <v>167</v>
      </c>
      <c r="G1149" t="s">
        <v>2817</v>
      </c>
      <c r="H1149" t="s">
        <v>1182</v>
      </c>
    </row>
    <row r="1150" spans="1:8" hidden="1">
      <c r="A1150">
        <v>1148</v>
      </c>
      <c r="C1150" t="s">
        <v>4049</v>
      </c>
      <c r="D1150" t="s">
        <v>167</v>
      </c>
      <c r="G1150" t="s">
        <v>2817</v>
      </c>
      <c r="H1150" t="s">
        <v>1182</v>
      </c>
    </row>
    <row r="1151" spans="1:8" hidden="1">
      <c r="A1151">
        <v>1149</v>
      </c>
      <c r="C1151" t="s">
        <v>4049</v>
      </c>
      <c r="D1151" t="s">
        <v>167</v>
      </c>
      <c r="G1151" t="s">
        <v>4062</v>
      </c>
      <c r="H1151" t="s">
        <v>1761</v>
      </c>
    </row>
    <row r="1152" spans="1:8" hidden="1">
      <c r="A1152">
        <v>1150</v>
      </c>
      <c r="C1152" t="s">
        <v>4049</v>
      </c>
      <c r="D1152" t="s">
        <v>167</v>
      </c>
      <c r="G1152" t="s">
        <v>2817</v>
      </c>
      <c r="H1152" t="s">
        <v>1182</v>
      </c>
    </row>
    <row r="1153" spans="1:8" hidden="1">
      <c r="A1153">
        <v>1151</v>
      </c>
      <c r="C1153" t="s">
        <v>4049</v>
      </c>
      <c r="D1153" t="s">
        <v>167</v>
      </c>
      <c r="G1153" t="s">
        <v>4062</v>
      </c>
      <c r="H1153" t="s">
        <v>1761</v>
      </c>
    </row>
    <row r="1154" spans="1:8" hidden="1">
      <c r="A1154">
        <v>1152</v>
      </c>
      <c r="B1154" t="s">
        <v>920</v>
      </c>
      <c r="C1154" t="s">
        <v>4069</v>
      </c>
      <c r="D1154" t="s">
        <v>167</v>
      </c>
      <c r="G1154" t="s">
        <v>1916</v>
      </c>
      <c r="H1154" t="s">
        <v>965</v>
      </c>
    </row>
    <row r="1155" spans="1:8" hidden="1">
      <c r="A1155">
        <v>1153</v>
      </c>
      <c r="B1155" t="s">
        <v>1322</v>
      </c>
      <c r="C1155" t="s">
        <v>4074</v>
      </c>
      <c r="G1155" t="s">
        <v>4082</v>
      </c>
      <c r="H1155" t="s">
        <v>4083</v>
      </c>
    </row>
    <row r="1156" spans="1:8" hidden="1">
      <c r="A1156">
        <v>1154</v>
      </c>
      <c r="B1156" t="s">
        <v>1322</v>
      </c>
      <c r="C1156" t="s">
        <v>4074</v>
      </c>
      <c r="D1156" t="s">
        <v>167</v>
      </c>
      <c r="G1156" t="s">
        <v>4082</v>
      </c>
      <c r="H1156" t="s">
        <v>4088</v>
      </c>
    </row>
    <row r="1157" spans="1:8" hidden="1">
      <c r="A1157">
        <v>1155</v>
      </c>
      <c r="B1157" t="s">
        <v>1322</v>
      </c>
      <c r="C1157" t="s">
        <v>4074</v>
      </c>
      <c r="D1157" t="s">
        <v>167</v>
      </c>
      <c r="G1157" t="s">
        <v>4082</v>
      </c>
      <c r="H1157" t="s">
        <v>4093</v>
      </c>
    </row>
    <row r="1158" spans="1:8" hidden="1">
      <c r="A1158">
        <v>1156</v>
      </c>
      <c r="B1158" t="s">
        <v>1322</v>
      </c>
      <c r="C1158" t="s">
        <v>4094</v>
      </c>
      <c r="H1158" t="s">
        <v>4098</v>
      </c>
    </row>
    <row r="1159" spans="1:8" hidden="1">
      <c r="A1159">
        <v>1157</v>
      </c>
      <c r="B1159" t="s">
        <v>1322</v>
      </c>
      <c r="C1159" t="s">
        <v>4094</v>
      </c>
      <c r="H1159" t="s">
        <v>4100</v>
      </c>
    </row>
    <row r="1160" spans="1:8" hidden="1">
      <c r="A1160">
        <v>1158</v>
      </c>
      <c r="B1160" t="s">
        <v>1322</v>
      </c>
      <c r="C1160" t="s">
        <v>4094</v>
      </c>
      <c r="H1160" t="s">
        <v>4110</v>
      </c>
    </row>
    <row r="1161" spans="1:8" hidden="1">
      <c r="A1161">
        <v>1159</v>
      </c>
      <c r="B1161" t="s">
        <v>1322</v>
      </c>
      <c r="C1161" t="s">
        <v>4094</v>
      </c>
      <c r="D1161" t="s">
        <v>167</v>
      </c>
      <c r="F1161" t="s">
        <v>167</v>
      </c>
      <c r="H1161" t="s">
        <v>4119</v>
      </c>
    </row>
    <row r="1162" spans="1:8" hidden="1">
      <c r="A1162">
        <v>1160</v>
      </c>
      <c r="B1162" t="s">
        <v>1469</v>
      </c>
      <c r="C1162" t="s">
        <v>4120</v>
      </c>
      <c r="D1162" t="s">
        <v>167</v>
      </c>
      <c r="G1162" t="s">
        <v>1499</v>
      </c>
      <c r="H1162" t="s">
        <v>1875</v>
      </c>
    </row>
    <row r="1163" spans="1:8" hidden="1">
      <c r="A1163">
        <v>1161</v>
      </c>
      <c r="B1163" t="s">
        <v>1469</v>
      </c>
      <c r="C1163" t="s">
        <v>4120</v>
      </c>
      <c r="D1163" t="s">
        <v>167</v>
      </c>
      <c r="F1163" t="s">
        <v>167</v>
      </c>
      <c r="G1163" t="s">
        <v>1499</v>
      </c>
      <c r="H1163" t="s">
        <v>4133</v>
      </c>
    </row>
    <row r="1164" spans="1:8" hidden="1">
      <c r="A1164">
        <v>1162</v>
      </c>
      <c r="B1164" t="s">
        <v>1252</v>
      </c>
      <c r="C1164" t="s">
        <v>4134</v>
      </c>
    </row>
    <row r="1165" spans="1:8" hidden="1">
      <c r="A1165">
        <v>1163</v>
      </c>
      <c r="B1165" t="s">
        <v>1252</v>
      </c>
      <c r="C1165" t="s">
        <v>4134</v>
      </c>
      <c r="G1165" t="s">
        <v>4146</v>
      </c>
      <c r="H1165" t="s">
        <v>251</v>
      </c>
    </row>
    <row r="1166" spans="1:8" hidden="1">
      <c r="A1166">
        <v>1164</v>
      </c>
      <c r="B1166" t="s">
        <v>1252</v>
      </c>
      <c r="C1166" t="s">
        <v>4134</v>
      </c>
      <c r="H1166" t="s">
        <v>2917</v>
      </c>
    </row>
    <row r="1167" spans="1:8" hidden="1">
      <c r="A1167">
        <v>1165</v>
      </c>
      <c r="B1167" t="s">
        <v>1252</v>
      </c>
      <c r="C1167" t="s">
        <v>4134</v>
      </c>
      <c r="D1167" t="s">
        <v>167</v>
      </c>
      <c r="G1167" t="s">
        <v>1263</v>
      </c>
      <c r="H1167" t="s">
        <v>2705</v>
      </c>
    </row>
    <row r="1168" spans="1:8" hidden="1">
      <c r="A1168">
        <v>1166</v>
      </c>
      <c r="B1168" t="s">
        <v>1252</v>
      </c>
      <c r="C1168" t="s">
        <v>4134</v>
      </c>
      <c r="F1168" t="s">
        <v>167</v>
      </c>
      <c r="H1168" t="s">
        <v>3124</v>
      </c>
    </row>
    <row r="1169" spans="1:8" hidden="1">
      <c r="A1169">
        <v>1167</v>
      </c>
      <c r="B1169" t="s">
        <v>1252</v>
      </c>
      <c r="C1169" t="s">
        <v>4134</v>
      </c>
      <c r="D1169" t="s">
        <v>167</v>
      </c>
      <c r="H1169" t="s">
        <v>251</v>
      </c>
    </row>
    <row r="1170" spans="1:8" hidden="1">
      <c r="A1170">
        <v>1168</v>
      </c>
      <c r="B1170" t="s">
        <v>1252</v>
      </c>
      <c r="C1170" t="s">
        <v>4134</v>
      </c>
      <c r="D1170" t="s">
        <v>167</v>
      </c>
      <c r="F1170" t="s">
        <v>167</v>
      </c>
      <c r="H1170" t="s">
        <v>251</v>
      </c>
    </row>
    <row r="1171" spans="1:8" hidden="1">
      <c r="A1171">
        <v>1169</v>
      </c>
      <c r="B1171" t="s">
        <v>1252</v>
      </c>
      <c r="C1171" t="s">
        <v>4134</v>
      </c>
      <c r="D1171" t="s">
        <v>167</v>
      </c>
      <c r="F1171" t="s">
        <v>167</v>
      </c>
      <c r="H1171" t="s">
        <v>251</v>
      </c>
    </row>
    <row r="1172" spans="1:8" hidden="1">
      <c r="A1172">
        <v>1170</v>
      </c>
      <c r="B1172" t="s">
        <v>1322</v>
      </c>
      <c r="C1172" t="s">
        <v>4172</v>
      </c>
      <c r="D1172" t="s">
        <v>167</v>
      </c>
      <c r="F1172" t="s">
        <v>167</v>
      </c>
      <c r="G1172" t="s">
        <v>4181</v>
      </c>
      <c r="H1172" t="s">
        <v>4182</v>
      </c>
    </row>
    <row r="1173" spans="1:8" hidden="1">
      <c r="A1173">
        <v>1171</v>
      </c>
      <c r="B1173" t="s">
        <v>1526</v>
      </c>
      <c r="C1173" t="s">
        <v>4183</v>
      </c>
      <c r="D1173" t="s">
        <v>167</v>
      </c>
      <c r="G1173" t="s">
        <v>1753</v>
      </c>
      <c r="H1173" t="s">
        <v>4186</v>
      </c>
    </row>
    <row r="1174" spans="1:8" hidden="1">
      <c r="A1174">
        <v>1172</v>
      </c>
      <c r="B1174" t="s">
        <v>1802</v>
      </c>
      <c r="C1174" t="s">
        <v>4187</v>
      </c>
      <c r="D1174" t="s">
        <v>167</v>
      </c>
      <c r="H1174" t="s">
        <v>251</v>
      </c>
    </row>
    <row r="1175" spans="1:8" hidden="1">
      <c r="A1175">
        <v>1173</v>
      </c>
      <c r="B1175" t="s">
        <v>4193</v>
      </c>
      <c r="C1175" t="s">
        <v>4194</v>
      </c>
      <c r="H1175" t="s">
        <v>233</v>
      </c>
    </row>
    <row r="1176" spans="1:8" hidden="1">
      <c r="A1176">
        <v>1174</v>
      </c>
      <c r="B1176" t="s">
        <v>4193</v>
      </c>
      <c r="C1176" t="s">
        <v>4194</v>
      </c>
      <c r="H1176" t="s">
        <v>233</v>
      </c>
    </row>
    <row r="1177" spans="1:8" hidden="1">
      <c r="A1177">
        <v>1175</v>
      </c>
      <c r="B1177" t="s">
        <v>4193</v>
      </c>
      <c r="C1177" t="s">
        <v>4194</v>
      </c>
      <c r="H1177" t="s">
        <v>397</v>
      </c>
    </row>
    <row r="1178" spans="1:8" hidden="1">
      <c r="A1178">
        <v>1176</v>
      </c>
      <c r="B1178" t="s">
        <v>4193</v>
      </c>
      <c r="C1178" t="s">
        <v>4194</v>
      </c>
      <c r="H1178" t="s">
        <v>233</v>
      </c>
    </row>
    <row r="1179" spans="1:8" hidden="1">
      <c r="A1179">
        <v>1177</v>
      </c>
      <c r="B1179" t="s">
        <v>4193</v>
      </c>
      <c r="C1179" t="s">
        <v>4194</v>
      </c>
      <c r="G1179" t="s">
        <v>901</v>
      </c>
      <c r="H1179" t="s">
        <v>233</v>
      </c>
    </row>
    <row r="1180" spans="1:8" hidden="1">
      <c r="A1180">
        <v>1178</v>
      </c>
      <c r="B1180" t="s">
        <v>4193</v>
      </c>
      <c r="C1180" t="s">
        <v>4194</v>
      </c>
      <c r="H1180" t="s">
        <v>233</v>
      </c>
    </row>
    <row r="1181" spans="1:8" hidden="1">
      <c r="A1181">
        <v>1179</v>
      </c>
      <c r="B1181" t="s">
        <v>4193</v>
      </c>
      <c r="C1181" t="s">
        <v>4194</v>
      </c>
      <c r="H1181" t="s">
        <v>397</v>
      </c>
    </row>
    <row r="1182" spans="1:8" hidden="1">
      <c r="A1182">
        <v>1180</v>
      </c>
      <c r="B1182" t="s">
        <v>4193</v>
      </c>
      <c r="C1182" t="s">
        <v>4194</v>
      </c>
      <c r="H1182" t="s">
        <v>251</v>
      </c>
    </row>
    <row r="1183" spans="1:8" hidden="1">
      <c r="A1183">
        <v>1181</v>
      </c>
      <c r="B1183" t="s">
        <v>4193</v>
      </c>
      <c r="C1183" t="s">
        <v>4194</v>
      </c>
      <c r="H1183" t="s">
        <v>251</v>
      </c>
    </row>
    <row r="1184" spans="1:8" hidden="1">
      <c r="A1184">
        <v>1182</v>
      </c>
      <c r="B1184" t="s">
        <v>4193</v>
      </c>
      <c r="C1184" t="s">
        <v>4194</v>
      </c>
      <c r="G1184" t="s">
        <v>901</v>
      </c>
      <c r="H1184" t="s">
        <v>397</v>
      </c>
    </row>
    <row r="1185" spans="1:8" hidden="1">
      <c r="A1185">
        <v>1183</v>
      </c>
      <c r="B1185" t="s">
        <v>4193</v>
      </c>
      <c r="C1185" t="s">
        <v>4194</v>
      </c>
      <c r="H1185" t="s">
        <v>251</v>
      </c>
    </row>
    <row r="1186" spans="1:8" hidden="1">
      <c r="A1186">
        <v>1184</v>
      </c>
      <c r="B1186" t="s">
        <v>4193</v>
      </c>
      <c r="C1186" t="s">
        <v>4194</v>
      </c>
      <c r="H1186" t="s">
        <v>3408</v>
      </c>
    </row>
    <row r="1187" spans="1:8" hidden="1">
      <c r="A1187">
        <v>1185</v>
      </c>
      <c r="B1187" t="s">
        <v>4193</v>
      </c>
      <c r="C1187" t="s">
        <v>4194</v>
      </c>
      <c r="H1187" t="s">
        <v>233</v>
      </c>
    </row>
    <row r="1188" spans="1:8" hidden="1">
      <c r="A1188">
        <v>1186</v>
      </c>
      <c r="B1188" t="s">
        <v>4193</v>
      </c>
      <c r="C1188" t="s">
        <v>4194</v>
      </c>
      <c r="H1188" t="s">
        <v>251</v>
      </c>
    </row>
    <row r="1189" spans="1:8" hidden="1">
      <c r="A1189">
        <v>1187</v>
      </c>
      <c r="B1189" t="s">
        <v>139</v>
      </c>
      <c r="C1189" t="s">
        <v>4209</v>
      </c>
      <c r="H1189" t="s">
        <v>251</v>
      </c>
    </row>
    <row r="1190" spans="1:8" hidden="1">
      <c r="A1190">
        <v>1188</v>
      </c>
      <c r="B1190" t="s">
        <v>139</v>
      </c>
      <c r="C1190" t="s">
        <v>4209</v>
      </c>
      <c r="H1190" t="s">
        <v>251</v>
      </c>
    </row>
    <row r="1191" spans="1:8" hidden="1">
      <c r="A1191">
        <v>1189</v>
      </c>
      <c r="B1191" t="s">
        <v>139</v>
      </c>
      <c r="C1191" t="s">
        <v>4209</v>
      </c>
      <c r="H1191" t="s">
        <v>251</v>
      </c>
    </row>
    <row r="1192" spans="1:8" hidden="1">
      <c r="A1192">
        <v>1190</v>
      </c>
      <c r="B1192" t="s">
        <v>853</v>
      </c>
      <c r="C1192" t="s">
        <v>4221</v>
      </c>
      <c r="G1192" t="s">
        <v>4224</v>
      </c>
    </row>
    <row r="1193" spans="1:8" hidden="1">
      <c r="A1193">
        <v>1191</v>
      </c>
      <c r="B1193" t="s">
        <v>853</v>
      </c>
      <c r="C1193" t="s">
        <v>4221</v>
      </c>
      <c r="G1193" t="s">
        <v>4224</v>
      </c>
      <c r="H1193" t="s">
        <v>251</v>
      </c>
    </row>
    <row r="1194" spans="1:8" hidden="1">
      <c r="A1194">
        <v>1192</v>
      </c>
      <c r="B1194" t="s">
        <v>853</v>
      </c>
      <c r="C1194" t="s">
        <v>4221</v>
      </c>
      <c r="G1194" t="s">
        <v>4224</v>
      </c>
      <c r="H1194" t="s">
        <v>251</v>
      </c>
    </row>
    <row r="1195" spans="1:8" hidden="1">
      <c r="A1195">
        <v>1193</v>
      </c>
      <c r="B1195" t="s">
        <v>853</v>
      </c>
      <c r="C1195" t="s">
        <v>4221</v>
      </c>
      <c r="G1195" t="s">
        <v>4224</v>
      </c>
      <c r="H1195" t="s">
        <v>397</v>
      </c>
    </row>
    <row r="1196" spans="1:8" hidden="1">
      <c r="A1196">
        <v>1194</v>
      </c>
      <c r="B1196" t="s">
        <v>853</v>
      </c>
      <c r="C1196" t="s">
        <v>4221</v>
      </c>
      <c r="G1196" t="s">
        <v>4224</v>
      </c>
      <c r="H1196" t="s">
        <v>251</v>
      </c>
    </row>
    <row r="1197" spans="1:8" hidden="1">
      <c r="A1197">
        <v>1195</v>
      </c>
      <c r="B1197" t="s">
        <v>853</v>
      </c>
      <c r="C1197" t="s">
        <v>4221</v>
      </c>
      <c r="G1197" t="s">
        <v>4224</v>
      </c>
      <c r="H1197" t="s">
        <v>251</v>
      </c>
    </row>
    <row r="1198" spans="1:8" hidden="1">
      <c r="A1198">
        <v>1196</v>
      </c>
      <c r="B1198" t="s">
        <v>541</v>
      </c>
      <c r="C1198" t="s">
        <v>4231</v>
      </c>
      <c r="H1198" t="s">
        <v>251</v>
      </c>
    </row>
    <row r="1199" spans="1:8" hidden="1">
      <c r="A1199">
        <v>1197</v>
      </c>
      <c r="B1199" t="s">
        <v>541</v>
      </c>
      <c r="C1199" t="s">
        <v>4231</v>
      </c>
      <c r="H1199" t="s">
        <v>397</v>
      </c>
    </row>
    <row r="1200" spans="1:8" hidden="1">
      <c r="A1200">
        <v>1198</v>
      </c>
      <c r="B1200" t="s">
        <v>541</v>
      </c>
      <c r="C1200" t="s">
        <v>4231</v>
      </c>
      <c r="H1200" t="s">
        <v>251</v>
      </c>
    </row>
    <row r="1201" spans="1:8" hidden="1">
      <c r="A1201">
        <v>1199</v>
      </c>
      <c r="B1201" t="s">
        <v>541</v>
      </c>
      <c r="C1201" t="s">
        <v>4231</v>
      </c>
      <c r="H1201" t="s">
        <v>251</v>
      </c>
    </row>
    <row r="1202" spans="1:8" hidden="1">
      <c r="A1202">
        <v>1200</v>
      </c>
      <c r="B1202" t="s">
        <v>541</v>
      </c>
      <c r="C1202" t="s">
        <v>4231</v>
      </c>
      <c r="D1202" t="s">
        <v>167</v>
      </c>
      <c r="H1202" t="s">
        <v>251</v>
      </c>
    </row>
    <row r="1203" spans="1:8" hidden="1">
      <c r="A1203">
        <v>1201</v>
      </c>
      <c r="B1203" t="s">
        <v>541</v>
      </c>
      <c r="C1203" t="s">
        <v>4231</v>
      </c>
      <c r="D1203" t="s">
        <v>167</v>
      </c>
      <c r="H1203" t="s">
        <v>397</v>
      </c>
    </row>
    <row r="1204" spans="1:8" hidden="1">
      <c r="A1204">
        <v>1202</v>
      </c>
      <c r="B1204" t="s">
        <v>541</v>
      </c>
      <c r="C1204" t="s">
        <v>4231</v>
      </c>
      <c r="D1204" t="s">
        <v>167</v>
      </c>
      <c r="H1204" t="s">
        <v>4237</v>
      </c>
    </row>
    <row r="1205" spans="1:8" hidden="1">
      <c r="A1205">
        <v>1203</v>
      </c>
      <c r="B1205" t="s">
        <v>541</v>
      </c>
      <c r="C1205" t="s">
        <v>4231</v>
      </c>
      <c r="H1205" t="s">
        <v>251</v>
      </c>
    </row>
    <row r="1206" spans="1:8" hidden="1">
      <c r="A1206">
        <v>1204</v>
      </c>
      <c r="B1206" t="s">
        <v>139</v>
      </c>
      <c r="C1206" t="s">
        <v>4238</v>
      </c>
      <c r="G1206" t="s">
        <v>4246</v>
      </c>
    </row>
    <row r="1207" spans="1:8" hidden="1">
      <c r="A1207">
        <v>1205</v>
      </c>
      <c r="B1207" t="s">
        <v>361</v>
      </c>
      <c r="C1207" t="s">
        <v>4247</v>
      </c>
      <c r="D1207" t="s">
        <v>167</v>
      </c>
      <c r="E1207" t="s">
        <v>167</v>
      </c>
      <c r="F1207" t="s">
        <v>167</v>
      </c>
      <c r="H1207" t="s">
        <v>4253</v>
      </c>
    </row>
    <row r="1208" spans="1:8" hidden="1">
      <c r="A1208">
        <v>1206</v>
      </c>
      <c r="B1208" t="s">
        <v>510</v>
      </c>
      <c r="C1208" t="s">
        <v>4255</v>
      </c>
      <c r="D1208" t="s">
        <v>167</v>
      </c>
      <c r="G1208" t="s">
        <v>4261</v>
      </c>
      <c r="H1208" t="s">
        <v>2679</v>
      </c>
    </row>
    <row r="1209" spans="1:8" hidden="1">
      <c r="A1209">
        <v>1207</v>
      </c>
      <c r="B1209" t="s">
        <v>1071</v>
      </c>
      <c r="C1209" t="s">
        <v>4262</v>
      </c>
      <c r="G1209" t="s">
        <v>1766</v>
      </c>
      <c r="H1209" t="s">
        <v>2903</v>
      </c>
    </row>
    <row r="1210" spans="1:8" hidden="1">
      <c r="A1210">
        <v>1208</v>
      </c>
      <c r="B1210" t="s">
        <v>1340</v>
      </c>
      <c r="C1210" t="s">
        <v>4263</v>
      </c>
      <c r="D1210" t="s">
        <v>167</v>
      </c>
      <c r="H1210" t="s">
        <v>4269</v>
      </c>
    </row>
    <row r="1211" spans="1:8" hidden="1">
      <c r="A1211">
        <v>1209</v>
      </c>
      <c r="B1211" t="s">
        <v>1340</v>
      </c>
      <c r="C1211" t="s">
        <v>4263</v>
      </c>
      <c r="D1211" t="s">
        <v>167</v>
      </c>
      <c r="H1211" t="s">
        <v>4272</v>
      </c>
    </row>
    <row r="1212" spans="1:8" hidden="1">
      <c r="A1212">
        <v>1210</v>
      </c>
      <c r="B1212" t="s">
        <v>1340</v>
      </c>
      <c r="C1212" t="s">
        <v>4263</v>
      </c>
      <c r="D1212" t="s">
        <v>167</v>
      </c>
      <c r="H1212" t="s">
        <v>4276</v>
      </c>
    </row>
    <row r="1213" spans="1:8" hidden="1">
      <c r="A1213">
        <v>1211</v>
      </c>
      <c r="B1213" t="s">
        <v>1340</v>
      </c>
      <c r="C1213" t="s">
        <v>4263</v>
      </c>
      <c r="D1213" t="s">
        <v>167</v>
      </c>
      <c r="H1213" t="s">
        <v>4269</v>
      </c>
    </row>
    <row r="1214" spans="1:8" hidden="1">
      <c r="A1214">
        <v>1212</v>
      </c>
      <c r="B1214" t="s">
        <v>1340</v>
      </c>
      <c r="C1214" t="s">
        <v>4263</v>
      </c>
      <c r="D1214" t="s">
        <v>167</v>
      </c>
      <c r="H1214" t="s">
        <v>4272</v>
      </c>
    </row>
    <row r="1215" spans="1:8" hidden="1">
      <c r="A1215">
        <v>1213</v>
      </c>
      <c r="B1215" t="s">
        <v>1340</v>
      </c>
      <c r="C1215" t="s">
        <v>4263</v>
      </c>
      <c r="D1215" t="s">
        <v>167</v>
      </c>
      <c r="H1215" t="s">
        <v>4269</v>
      </c>
    </row>
    <row r="1216" spans="1:8" hidden="1">
      <c r="A1216">
        <v>1214</v>
      </c>
      <c r="B1216" t="s">
        <v>1340</v>
      </c>
      <c r="C1216" t="s">
        <v>4263</v>
      </c>
      <c r="D1216" t="s">
        <v>167</v>
      </c>
      <c r="H1216" t="s">
        <v>4269</v>
      </c>
    </row>
    <row r="1217" spans="1:8" hidden="1">
      <c r="A1217">
        <v>1215</v>
      </c>
      <c r="B1217" t="s">
        <v>1340</v>
      </c>
      <c r="C1217" t="s">
        <v>4263</v>
      </c>
      <c r="D1217" t="s">
        <v>167</v>
      </c>
      <c r="H1217" t="s">
        <v>4276</v>
      </c>
    </row>
    <row r="1218" spans="1:8" hidden="1">
      <c r="A1218">
        <v>1216</v>
      </c>
      <c r="B1218" t="s">
        <v>1526</v>
      </c>
      <c r="C1218" t="s">
        <v>4282</v>
      </c>
      <c r="D1218" t="s">
        <v>167</v>
      </c>
      <c r="G1218" t="s">
        <v>4285</v>
      </c>
      <c r="H1218" t="s">
        <v>4286</v>
      </c>
    </row>
    <row r="1219" spans="1:8" hidden="1">
      <c r="A1219">
        <v>1217</v>
      </c>
      <c r="B1219" t="s">
        <v>1526</v>
      </c>
      <c r="C1219" t="s">
        <v>4282</v>
      </c>
      <c r="D1219" t="s">
        <v>167</v>
      </c>
      <c r="G1219" t="s">
        <v>4285</v>
      </c>
      <c r="H1219" t="s">
        <v>4289</v>
      </c>
    </row>
    <row r="1220" spans="1:8" hidden="1">
      <c r="A1220">
        <v>1218</v>
      </c>
      <c r="B1220" t="s">
        <v>1526</v>
      </c>
      <c r="C1220" t="s">
        <v>4282</v>
      </c>
      <c r="D1220" t="s">
        <v>167</v>
      </c>
      <c r="G1220" t="s">
        <v>4285</v>
      </c>
      <c r="H1220" t="s">
        <v>4186</v>
      </c>
    </row>
    <row r="1221" spans="1:8" hidden="1">
      <c r="A1221">
        <v>1219</v>
      </c>
      <c r="C1221" t="s">
        <v>4291</v>
      </c>
      <c r="D1221" t="s">
        <v>167</v>
      </c>
      <c r="G1221" t="s">
        <v>3391</v>
      </c>
      <c r="H1221" t="s">
        <v>4292</v>
      </c>
    </row>
    <row r="1222" spans="1:8" hidden="1">
      <c r="A1222">
        <v>1220</v>
      </c>
      <c r="C1222" t="s">
        <v>4291</v>
      </c>
      <c r="D1222" t="s">
        <v>167</v>
      </c>
      <c r="G1222" t="s">
        <v>4295</v>
      </c>
      <c r="H1222" t="s">
        <v>1284</v>
      </c>
    </row>
    <row r="1223" spans="1:8" hidden="1">
      <c r="A1223">
        <v>1221</v>
      </c>
      <c r="B1223" t="s">
        <v>869</v>
      </c>
      <c r="C1223" t="s">
        <v>4296</v>
      </c>
    </row>
    <row r="1224" spans="1:8" hidden="1">
      <c r="A1224">
        <v>1222</v>
      </c>
      <c r="B1224" t="s">
        <v>869</v>
      </c>
      <c r="C1224" t="s">
        <v>4296</v>
      </c>
      <c r="H1224" t="s">
        <v>233</v>
      </c>
    </row>
    <row r="1225" spans="1:8" hidden="1">
      <c r="A1225">
        <v>1223</v>
      </c>
      <c r="B1225" t="s">
        <v>869</v>
      </c>
      <c r="C1225" t="s">
        <v>4296</v>
      </c>
    </row>
    <row r="1226" spans="1:8" hidden="1">
      <c r="A1226">
        <v>1224</v>
      </c>
      <c r="B1226" t="s">
        <v>869</v>
      </c>
      <c r="C1226" t="s">
        <v>4296</v>
      </c>
      <c r="H1226" t="s">
        <v>251</v>
      </c>
    </row>
    <row r="1227" spans="1:8" hidden="1">
      <c r="A1227">
        <v>1225</v>
      </c>
      <c r="B1227" t="s">
        <v>510</v>
      </c>
      <c r="C1227" t="s">
        <v>4303</v>
      </c>
      <c r="F1227" t="s">
        <v>167</v>
      </c>
      <c r="G1227" t="s">
        <v>723</v>
      </c>
      <c r="H1227" t="s">
        <v>4310</v>
      </c>
    </row>
    <row r="1228" spans="1:8" hidden="1">
      <c r="A1228">
        <v>1226</v>
      </c>
      <c r="B1228" t="s">
        <v>510</v>
      </c>
      <c r="C1228" t="s">
        <v>4303</v>
      </c>
      <c r="F1228" t="s">
        <v>167</v>
      </c>
      <c r="G1228" t="s">
        <v>723</v>
      </c>
      <c r="H1228" t="s">
        <v>4311</v>
      </c>
    </row>
    <row r="1229" spans="1:8" hidden="1">
      <c r="A1229">
        <v>1227</v>
      </c>
      <c r="B1229" t="s">
        <v>510</v>
      </c>
      <c r="C1229" t="s">
        <v>4303</v>
      </c>
      <c r="F1229" t="s">
        <v>167</v>
      </c>
      <c r="G1229" t="s">
        <v>723</v>
      </c>
      <c r="H1229" t="s">
        <v>4311</v>
      </c>
    </row>
    <row r="1230" spans="1:8" hidden="1">
      <c r="A1230">
        <v>1228</v>
      </c>
      <c r="B1230" t="s">
        <v>510</v>
      </c>
      <c r="C1230" t="s">
        <v>4303</v>
      </c>
      <c r="D1230" t="s">
        <v>167</v>
      </c>
      <c r="F1230" t="s">
        <v>167</v>
      </c>
      <c r="G1230" t="s">
        <v>723</v>
      </c>
      <c r="H1230" t="s">
        <v>4312</v>
      </c>
    </row>
    <row r="1231" spans="1:8" hidden="1">
      <c r="A1231">
        <v>1229</v>
      </c>
      <c r="B1231" t="s">
        <v>510</v>
      </c>
      <c r="C1231" t="s">
        <v>4303</v>
      </c>
      <c r="F1231" t="s">
        <v>167</v>
      </c>
      <c r="G1231" t="s">
        <v>723</v>
      </c>
      <c r="H1231" t="s">
        <v>4311</v>
      </c>
    </row>
    <row r="1232" spans="1:8" hidden="1">
      <c r="A1232">
        <v>1230</v>
      </c>
      <c r="B1232" t="s">
        <v>510</v>
      </c>
      <c r="C1232" t="s">
        <v>4303</v>
      </c>
      <c r="F1232" t="s">
        <v>167</v>
      </c>
      <c r="G1232" t="s">
        <v>723</v>
      </c>
      <c r="H1232" t="s">
        <v>4310</v>
      </c>
    </row>
    <row r="1233" spans="1:8" hidden="1">
      <c r="A1233">
        <v>1231</v>
      </c>
      <c r="B1233" t="s">
        <v>510</v>
      </c>
      <c r="C1233" t="s">
        <v>4303</v>
      </c>
      <c r="F1233" t="s">
        <v>167</v>
      </c>
      <c r="G1233" t="s">
        <v>723</v>
      </c>
      <c r="H1233" t="s">
        <v>4311</v>
      </c>
    </row>
    <row r="1234" spans="1:8" hidden="1">
      <c r="A1234">
        <v>1232</v>
      </c>
      <c r="B1234" t="s">
        <v>510</v>
      </c>
      <c r="C1234" t="s">
        <v>4303</v>
      </c>
      <c r="D1234" t="s">
        <v>167</v>
      </c>
      <c r="F1234" t="s">
        <v>167</v>
      </c>
      <c r="G1234" t="s">
        <v>723</v>
      </c>
      <c r="H1234" t="s">
        <v>4312</v>
      </c>
    </row>
    <row r="1235" spans="1:8" hidden="1">
      <c r="A1235">
        <v>1233</v>
      </c>
      <c r="B1235" t="s">
        <v>510</v>
      </c>
      <c r="C1235" t="s">
        <v>4303</v>
      </c>
      <c r="F1235" t="s">
        <v>167</v>
      </c>
      <c r="G1235" t="s">
        <v>723</v>
      </c>
      <c r="H1235" t="s">
        <v>4311</v>
      </c>
    </row>
    <row r="1236" spans="1:8" hidden="1">
      <c r="A1236">
        <v>1234</v>
      </c>
      <c r="B1236" t="s">
        <v>510</v>
      </c>
      <c r="C1236" t="s">
        <v>4303</v>
      </c>
      <c r="F1236" t="s">
        <v>167</v>
      </c>
      <c r="G1236" t="s">
        <v>723</v>
      </c>
      <c r="H1236" t="s">
        <v>2649</v>
      </c>
    </row>
    <row r="1237" spans="1:8" hidden="1">
      <c r="A1237">
        <v>1235</v>
      </c>
      <c r="B1237" t="s">
        <v>510</v>
      </c>
      <c r="C1237" t="s">
        <v>4303</v>
      </c>
      <c r="F1237" t="s">
        <v>167</v>
      </c>
      <c r="G1237" t="s">
        <v>723</v>
      </c>
      <c r="H1237" t="s">
        <v>4320</v>
      </c>
    </row>
    <row r="1238" spans="1:8" hidden="1">
      <c r="A1238">
        <v>1236</v>
      </c>
      <c r="B1238" t="s">
        <v>510</v>
      </c>
      <c r="C1238" t="s">
        <v>4303</v>
      </c>
      <c r="F1238" t="s">
        <v>167</v>
      </c>
      <c r="G1238" t="s">
        <v>723</v>
      </c>
      <c r="H1238" t="s">
        <v>2649</v>
      </c>
    </row>
    <row r="1239" spans="1:8" hidden="1">
      <c r="A1239">
        <v>1237</v>
      </c>
      <c r="B1239" t="s">
        <v>510</v>
      </c>
      <c r="C1239" t="s">
        <v>4303</v>
      </c>
      <c r="F1239" t="s">
        <v>167</v>
      </c>
      <c r="G1239" t="s">
        <v>723</v>
      </c>
      <c r="H1239" t="s">
        <v>4320</v>
      </c>
    </row>
    <row r="1240" spans="1:8" hidden="1">
      <c r="A1240">
        <v>1238</v>
      </c>
      <c r="B1240" t="s">
        <v>510</v>
      </c>
      <c r="C1240" t="s">
        <v>4303</v>
      </c>
      <c r="F1240" t="s">
        <v>167</v>
      </c>
      <c r="G1240" t="s">
        <v>723</v>
      </c>
      <c r="H1240" t="s">
        <v>4311</v>
      </c>
    </row>
    <row r="1241" spans="1:8" hidden="1">
      <c r="A1241">
        <v>1239</v>
      </c>
      <c r="B1241" t="s">
        <v>1046</v>
      </c>
      <c r="C1241" t="s">
        <v>4324</v>
      </c>
      <c r="G1241" t="s">
        <v>2653</v>
      </c>
      <c r="H1241" t="s">
        <v>3124</v>
      </c>
    </row>
    <row r="1242" spans="1:8" hidden="1">
      <c r="A1242">
        <v>1240</v>
      </c>
      <c r="B1242" t="s">
        <v>1046</v>
      </c>
      <c r="C1242" t="s">
        <v>4324</v>
      </c>
      <c r="G1242" t="s">
        <v>1775</v>
      </c>
      <c r="H1242" t="s">
        <v>3124</v>
      </c>
    </row>
    <row r="1243" spans="1:8" hidden="1">
      <c r="A1243">
        <v>1241</v>
      </c>
      <c r="B1243" t="s">
        <v>1046</v>
      </c>
      <c r="C1243" t="s">
        <v>4324</v>
      </c>
      <c r="G1243" t="s">
        <v>2653</v>
      </c>
      <c r="H1243" t="s">
        <v>4332</v>
      </c>
    </row>
    <row r="1244" spans="1:8" hidden="1">
      <c r="A1244">
        <v>1242</v>
      </c>
      <c r="B1244" t="s">
        <v>1046</v>
      </c>
      <c r="C1244" t="s">
        <v>4324</v>
      </c>
      <c r="G1244" t="s">
        <v>3054</v>
      </c>
      <c r="H1244" t="s">
        <v>3707</v>
      </c>
    </row>
    <row r="1245" spans="1:8" hidden="1">
      <c r="A1245">
        <v>1243</v>
      </c>
      <c r="B1245" t="s">
        <v>1046</v>
      </c>
      <c r="C1245" t="s">
        <v>4324</v>
      </c>
      <c r="G1245" t="s">
        <v>1775</v>
      </c>
      <c r="H1245" t="s">
        <v>4332</v>
      </c>
    </row>
    <row r="1246" spans="1:8" hidden="1">
      <c r="A1246">
        <v>1244</v>
      </c>
      <c r="B1246" t="s">
        <v>1046</v>
      </c>
      <c r="C1246" t="s">
        <v>4324</v>
      </c>
      <c r="G1246" t="s">
        <v>2963</v>
      </c>
      <c r="H1246" t="s">
        <v>4336</v>
      </c>
    </row>
    <row r="1247" spans="1:8" hidden="1">
      <c r="A1247">
        <v>1245</v>
      </c>
      <c r="B1247" t="s">
        <v>1046</v>
      </c>
      <c r="C1247" t="s">
        <v>4324</v>
      </c>
      <c r="G1247" t="s">
        <v>3054</v>
      </c>
      <c r="H1247" t="s">
        <v>3707</v>
      </c>
    </row>
    <row r="1248" spans="1:8" hidden="1">
      <c r="A1248">
        <v>1246</v>
      </c>
      <c r="B1248" t="s">
        <v>1046</v>
      </c>
      <c r="C1248" t="s">
        <v>4324</v>
      </c>
      <c r="G1248" t="s">
        <v>2963</v>
      </c>
      <c r="H1248" t="s">
        <v>4338</v>
      </c>
    </row>
    <row r="1249" spans="1:8" hidden="1">
      <c r="A1249">
        <v>1247</v>
      </c>
      <c r="B1249" t="s">
        <v>1046</v>
      </c>
      <c r="C1249" t="s">
        <v>4324</v>
      </c>
      <c r="G1249" t="s">
        <v>2653</v>
      </c>
      <c r="H1249" t="s">
        <v>4332</v>
      </c>
    </row>
    <row r="1250" spans="1:8" hidden="1">
      <c r="A1250">
        <v>1248</v>
      </c>
      <c r="B1250" t="s">
        <v>1046</v>
      </c>
      <c r="C1250" t="s">
        <v>4324</v>
      </c>
      <c r="G1250" t="s">
        <v>1775</v>
      </c>
      <c r="H1250" t="s">
        <v>4332</v>
      </c>
    </row>
    <row r="1251" spans="1:8" hidden="1">
      <c r="A1251">
        <v>1249</v>
      </c>
      <c r="B1251" t="s">
        <v>1046</v>
      </c>
      <c r="C1251" t="s">
        <v>4324</v>
      </c>
      <c r="D1251" t="s">
        <v>167</v>
      </c>
      <c r="F1251" t="s">
        <v>167</v>
      </c>
      <c r="G1251" t="s">
        <v>3054</v>
      </c>
      <c r="H1251" t="s">
        <v>3707</v>
      </c>
    </row>
    <row r="1252" spans="1:8" hidden="1">
      <c r="A1252">
        <v>1250</v>
      </c>
      <c r="B1252" t="s">
        <v>1046</v>
      </c>
      <c r="C1252" t="s">
        <v>4324</v>
      </c>
      <c r="D1252" t="s">
        <v>167</v>
      </c>
      <c r="F1252" t="s">
        <v>167</v>
      </c>
      <c r="G1252" t="s">
        <v>2963</v>
      </c>
      <c r="H1252" t="s">
        <v>4343</v>
      </c>
    </row>
    <row r="1253" spans="1:8" hidden="1">
      <c r="A1253">
        <v>1251</v>
      </c>
      <c r="C1253" t="s">
        <v>4344</v>
      </c>
      <c r="D1253" t="s">
        <v>167</v>
      </c>
      <c r="F1253" t="s">
        <v>167</v>
      </c>
      <c r="G1253" t="s">
        <v>1878</v>
      </c>
      <c r="H1253" t="s">
        <v>4352</v>
      </c>
    </row>
    <row r="1254" spans="1:8" hidden="1">
      <c r="A1254">
        <v>1252</v>
      </c>
      <c r="C1254" t="s">
        <v>4344</v>
      </c>
      <c r="D1254" t="s">
        <v>167</v>
      </c>
      <c r="F1254" t="s">
        <v>167</v>
      </c>
      <c r="G1254" t="s">
        <v>1572</v>
      </c>
      <c r="H1254" t="s">
        <v>4352</v>
      </c>
    </row>
    <row r="1255" spans="1:8" hidden="1">
      <c r="A1255">
        <v>1253</v>
      </c>
      <c r="B1255" t="s">
        <v>1469</v>
      </c>
      <c r="C1255" t="s">
        <v>4356</v>
      </c>
      <c r="D1255" t="s">
        <v>167</v>
      </c>
      <c r="F1255" t="s">
        <v>167</v>
      </c>
      <c r="G1255" t="s">
        <v>4062</v>
      </c>
      <c r="H1255" t="s">
        <v>4362</v>
      </c>
    </row>
    <row r="1256" spans="1:8" hidden="1">
      <c r="A1256">
        <v>1254</v>
      </c>
      <c r="B1256" t="s">
        <v>1469</v>
      </c>
      <c r="C1256" t="s">
        <v>4356</v>
      </c>
      <c r="D1256" t="s">
        <v>167</v>
      </c>
      <c r="F1256" t="s">
        <v>167</v>
      </c>
      <c r="G1256" t="s">
        <v>4240</v>
      </c>
      <c r="H1256" t="s">
        <v>4367</v>
      </c>
    </row>
    <row r="1257" spans="1:8" hidden="1">
      <c r="A1257">
        <v>1255</v>
      </c>
      <c r="B1257" t="s">
        <v>853</v>
      </c>
      <c r="C1257" t="s">
        <v>4368</v>
      </c>
      <c r="G1257" t="s">
        <v>798</v>
      </c>
    </row>
    <row r="1258" spans="1:8" hidden="1">
      <c r="A1258">
        <v>1256</v>
      </c>
      <c r="B1258" t="s">
        <v>853</v>
      </c>
      <c r="C1258" t="s">
        <v>4368</v>
      </c>
      <c r="G1258" t="s">
        <v>798</v>
      </c>
    </row>
    <row r="1259" spans="1:8" hidden="1">
      <c r="A1259">
        <v>1257</v>
      </c>
      <c r="B1259" t="s">
        <v>853</v>
      </c>
      <c r="C1259" t="s">
        <v>4368</v>
      </c>
      <c r="G1259" t="s">
        <v>798</v>
      </c>
    </row>
    <row r="1260" spans="1:8" hidden="1">
      <c r="A1260">
        <v>1258</v>
      </c>
      <c r="B1260" t="s">
        <v>4039</v>
      </c>
      <c r="C1260" t="s">
        <v>4374</v>
      </c>
      <c r="G1260" t="s">
        <v>4383</v>
      </c>
      <c r="H1260" t="s">
        <v>251</v>
      </c>
    </row>
    <row r="1261" spans="1:8" hidden="1">
      <c r="A1261">
        <v>1259</v>
      </c>
      <c r="B1261" t="s">
        <v>4039</v>
      </c>
      <c r="C1261" t="s">
        <v>4374</v>
      </c>
      <c r="G1261" t="s">
        <v>4383</v>
      </c>
      <c r="H1261" t="s">
        <v>251</v>
      </c>
    </row>
    <row r="1262" spans="1:8" hidden="1">
      <c r="A1262">
        <v>1260</v>
      </c>
      <c r="B1262" t="s">
        <v>4039</v>
      </c>
      <c r="C1262" t="s">
        <v>4374</v>
      </c>
      <c r="G1262" t="s">
        <v>2562</v>
      </c>
      <c r="H1262" t="s">
        <v>251</v>
      </c>
    </row>
    <row r="1263" spans="1:8" hidden="1">
      <c r="A1263">
        <v>1261</v>
      </c>
      <c r="B1263" t="s">
        <v>4039</v>
      </c>
      <c r="C1263" t="s">
        <v>4374</v>
      </c>
      <c r="G1263" t="s">
        <v>4383</v>
      </c>
      <c r="H1263" t="s">
        <v>251</v>
      </c>
    </row>
    <row r="1264" spans="1:8" hidden="1">
      <c r="A1264">
        <v>1262</v>
      </c>
      <c r="B1264" t="s">
        <v>4039</v>
      </c>
      <c r="C1264" t="s">
        <v>4374</v>
      </c>
      <c r="G1264" t="s">
        <v>4383</v>
      </c>
      <c r="H1264" t="s">
        <v>251</v>
      </c>
    </row>
    <row r="1265" spans="1:8" hidden="1">
      <c r="A1265">
        <v>1263</v>
      </c>
      <c r="B1265" t="s">
        <v>1786</v>
      </c>
      <c r="C1265" t="s">
        <v>4390</v>
      </c>
      <c r="D1265" t="s">
        <v>167</v>
      </c>
      <c r="G1265" t="s">
        <v>4396</v>
      </c>
      <c r="H1265" t="s">
        <v>1284</v>
      </c>
    </row>
    <row r="1266" spans="1:8" hidden="1">
      <c r="A1266">
        <v>1264</v>
      </c>
      <c r="B1266" t="s">
        <v>1786</v>
      </c>
      <c r="C1266" t="s">
        <v>4390</v>
      </c>
      <c r="D1266" t="s">
        <v>167</v>
      </c>
      <c r="G1266" t="s">
        <v>4396</v>
      </c>
      <c r="H1266" t="s">
        <v>1875</v>
      </c>
    </row>
    <row r="1267" spans="1:8" hidden="1">
      <c r="A1267">
        <v>1265</v>
      </c>
      <c r="B1267" t="s">
        <v>920</v>
      </c>
      <c r="C1267" t="s">
        <v>4400</v>
      </c>
      <c r="F1267" t="s">
        <v>167</v>
      </c>
      <c r="G1267" t="s">
        <v>4404</v>
      </c>
      <c r="H1267" t="s">
        <v>251</v>
      </c>
    </row>
    <row r="1268" spans="1:8" hidden="1">
      <c r="A1268">
        <v>1266</v>
      </c>
      <c r="B1268" t="s">
        <v>920</v>
      </c>
      <c r="C1268" t="s">
        <v>4400</v>
      </c>
      <c r="F1268" t="s">
        <v>167</v>
      </c>
      <c r="G1268" t="s">
        <v>4407</v>
      </c>
      <c r="H1268" t="s">
        <v>251</v>
      </c>
    </row>
    <row r="1269" spans="1:8" hidden="1">
      <c r="A1269">
        <v>1267</v>
      </c>
      <c r="B1269" t="s">
        <v>920</v>
      </c>
      <c r="C1269" t="s">
        <v>4400</v>
      </c>
      <c r="F1269" t="s">
        <v>167</v>
      </c>
      <c r="G1269" t="s">
        <v>4411</v>
      </c>
      <c r="H1269" t="s">
        <v>251</v>
      </c>
    </row>
    <row r="1270" spans="1:8" hidden="1">
      <c r="A1270">
        <v>1268</v>
      </c>
      <c r="B1270" t="s">
        <v>920</v>
      </c>
      <c r="C1270" t="s">
        <v>4400</v>
      </c>
      <c r="F1270" t="s">
        <v>167</v>
      </c>
      <c r="G1270" t="s">
        <v>522</v>
      </c>
      <c r="H1270" t="s">
        <v>251</v>
      </c>
    </row>
    <row r="1271" spans="1:8" hidden="1">
      <c r="A1271">
        <v>1269</v>
      </c>
      <c r="B1271" t="s">
        <v>920</v>
      </c>
      <c r="C1271" t="s">
        <v>4400</v>
      </c>
      <c r="F1271" t="s">
        <v>167</v>
      </c>
      <c r="G1271" t="s">
        <v>4416</v>
      </c>
      <c r="H1271" t="s">
        <v>251</v>
      </c>
    </row>
    <row r="1272" spans="1:8" hidden="1">
      <c r="A1272">
        <v>1270</v>
      </c>
      <c r="B1272" t="s">
        <v>920</v>
      </c>
      <c r="C1272" t="s">
        <v>4400</v>
      </c>
      <c r="F1272" t="s">
        <v>167</v>
      </c>
      <c r="G1272" t="s">
        <v>4417</v>
      </c>
      <c r="H1272" t="s">
        <v>251</v>
      </c>
    </row>
    <row r="1273" spans="1:8" hidden="1">
      <c r="A1273">
        <v>1271</v>
      </c>
      <c r="B1273" t="s">
        <v>920</v>
      </c>
      <c r="C1273" t="s">
        <v>4400</v>
      </c>
      <c r="F1273" t="s">
        <v>167</v>
      </c>
      <c r="G1273" t="s">
        <v>4419</v>
      </c>
      <c r="H1273" t="s">
        <v>251</v>
      </c>
    </row>
    <row r="1274" spans="1:8" hidden="1">
      <c r="A1274">
        <v>1272</v>
      </c>
      <c r="B1274" t="s">
        <v>920</v>
      </c>
      <c r="C1274" t="s">
        <v>4400</v>
      </c>
      <c r="F1274" t="s">
        <v>167</v>
      </c>
      <c r="G1274" t="s">
        <v>3700</v>
      </c>
      <c r="H1274" t="s">
        <v>2917</v>
      </c>
    </row>
    <row r="1275" spans="1:8" hidden="1">
      <c r="A1275">
        <v>1273</v>
      </c>
      <c r="B1275" t="s">
        <v>920</v>
      </c>
      <c r="C1275" t="s">
        <v>4400</v>
      </c>
      <c r="F1275" t="s">
        <v>167</v>
      </c>
      <c r="G1275" t="s">
        <v>4425</v>
      </c>
      <c r="H1275" t="s">
        <v>965</v>
      </c>
    </row>
    <row r="1276" spans="1:8" hidden="1">
      <c r="A1276">
        <v>1274</v>
      </c>
      <c r="B1276" t="s">
        <v>920</v>
      </c>
      <c r="C1276" t="s">
        <v>4400</v>
      </c>
      <c r="F1276" t="s">
        <v>167</v>
      </c>
      <c r="G1276" t="s">
        <v>4426</v>
      </c>
      <c r="H1276" t="s">
        <v>251</v>
      </c>
    </row>
    <row r="1277" spans="1:8" hidden="1">
      <c r="A1277">
        <v>1275</v>
      </c>
      <c r="B1277" t="s">
        <v>4039</v>
      </c>
      <c r="C1277" t="s">
        <v>4427</v>
      </c>
      <c r="D1277" t="s">
        <v>167</v>
      </c>
      <c r="G1277" t="s">
        <v>4435</v>
      </c>
      <c r="H1277" t="s">
        <v>769</v>
      </c>
    </row>
    <row r="1280" spans="1:8">
      <c r="G1280" t="s">
        <v>4475</v>
      </c>
    </row>
  </sheetData>
  <autoFilter ref="A1:H1277" xr:uid="{00000000-0009-0000-0000-00000C000000}">
    <filterColumn colId="1">
      <customFilters>
        <customFilter operator="notEqual" val=" "/>
      </customFilters>
    </filterColumn>
    <filterColumn colId="3">
      <customFilters>
        <customFilter operator="notEqual" val=" "/>
      </customFilters>
    </filterColumn>
    <filterColumn colId="4">
      <customFilters>
        <customFilter operator="notEqual" val=" "/>
      </customFilters>
    </filterColumn>
    <filterColumn colId="5">
      <customFilters>
        <customFilter operator="notEqual" val=" "/>
      </customFilters>
    </filterColumn>
    <filterColumn colId="6">
      <customFilters>
        <customFilter operator="notEqual" val=" "/>
      </customFilters>
    </filterColumn>
    <filterColumn colId="7">
      <customFilters>
        <customFilter operator="notEqual" val=" "/>
      </custom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T1277"/>
  <sheetViews>
    <sheetView topLeftCell="A54" workbookViewId="0">
      <selection activeCell="J132" sqref="J132"/>
    </sheetView>
  </sheetViews>
  <sheetFormatPr defaultRowHeight="15"/>
  <cols>
    <col min="3" max="3" width="11.42578125" customWidth="1"/>
  </cols>
  <sheetData>
    <row r="1" spans="1:4">
      <c r="A1" t="s">
        <v>0</v>
      </c>
      <c r="B1" t="s">
        <v>1</v>
      </c>
      <c r="C1" t="s">
        <v>2</v>
      </c>
      <c r="D1" t="s">
        <v>11</v>
      </c>
    </row>
    <row r="2" spans="1:4" hidden="1">
      <c r="A2">
        <v>0</v>
      </c>
      <c r="B2" t="s">
        <v>139</v>
      </c>
      <c r="C2" t="s">
        <v>140</v>
      </c>
      <c r="D2">
        <v>24</v>
      </c>
    </row>
    <row r="3" spans="1:4" hidden="1">
      <c r="A3">
        <v>1</v>
      </c>
      <c r="B3" t="s">
        <v>139</v>
      </c>
      <c r="C3" t="s">
        <v>140</v>
      </c>
      <c r="D3">
        <v>24</v>
      </c>
    </row>
    <row r="4" spans="1:4" hidden="1">
      <c r="A4">
        <v>2</v>
      </c>
      <c r="B4" t="s">
        <v>139</v>
      </c>
      <c r="C4" t="s">
        <v>140</v>
      </c>
      <c r="D4">
        <v>15</v>
      </c>
    </row>
    <row r="5" spans="1:4" hidden="1">
      <c r="A5">
        <v>3</v>
      </c>
      <c r="B5" t="s">
        <v>139</v>
      </c>
      <c r="C5" t="s">
        <v>140</v>
      </c>
      <c r="D5">
        <v>24</v>
      </c>
    </row>
    <row r="6" spans="1:4" hidden="1">
      <c r="A6">
        <v>4</v>
      </c>
      <c r="B6" t="s">
        <v>139</v>
      </c>
      <c r="C6" t="s">
        <v>140</v>
      </c>
      <c r="D6">
        <v>24</v>
      </c>
    </row>
    <row r="7" spans="1:4" hidden="1">
      <c r="A7">
        <v>5</v>
      </c>
      <c r="B7" t="s">
        <v>139</v>
      </c>
      <c r="C7" t="s">
        <v>140</v>
      </c>
      <c r="D7">
        <v>24</v>
      </c>
    </row>
    <row r="8" spans="1:4" hidden="1">
      <c r="A8">
        <v>6</v>
      </c>
      <c r="B8" t="s">
        <v>193</v>
      </c>
      <c r="C8" t="s">
        <v>194</v>
      </c>
      <c r="D8">
        <v>28</v>
      </c>
    </row>
    <row r="9" spans="1:4" hidden="1">
      <c r="A9">
        <v>7</v>
      </c>
      <c r="B9" t="s">
        <v>193</v>
      </c>
      <c r="C9" t="s">
        <v>194</v>
      </c>
      <c r="D9">
        <v>28</v>
      </c>
    </row>
    <row r="10" spans="1:4" hidden="1">
      <c r="A10">
        <v>8</v>
      </c>
      <c r="B10" t="s">
        <v>193</v>
      </c>
      <c r="C10" t="s">
        <v>194</v>
      </c>
      <c r="D10">
        <v>28</v>
      </c>
    </row>
    <row r="11" spans="1:4" hidden="1">
      <c r="A11">
        <v>9</v>
      </c>
      <c r="B11" t="s">
        <v>193</v>
      </c>
      <c r="C11" t="s">
        <v>194</v>
      </c>
      <c r="D11">
        <v>28</v>
      </c>
    </row>
    <row r="12" spans="1:4" hidden="1">
      <c r="A12">
        <v>10</v>
      </c>
      <c r="B12" t="s">
        <v>193</v>
      </c>
      <c r="C12" t="s">
        <v>194</v>
      </c>
      <c r="D12">
        <v>28</v>
      </c>
    </row>
    <row r="13" spans="1:4" hidden="1">
      <c r="A13">
        <v>11</v>
      </c>
      <c r="B13" t="s">
        <v>193</v>
      </c>
      <c r="C13" t="s">
        <v>194</v>
      </c>
      <c r="D13">
        <v>28</v>
      </c>
    </row>
    <row r="14" spans="1:4" hidden="1">
      <c r="A14">
        <v>12</v>
      </c>
      <c r="B14" t="s">
        <v>222</v>
      </c>
      <c r="C14" t="s">
        <v>223</v>
      </c>
      <c r="D14">
        <v>28</v>
      </c>
    </row>
    <row r="15" spans="1:4" hidden="1">
      <c r="A15">
        <v>13</v>
      </c>
      <c r="B15" t="s">
        <v>222</v>
      </c>
      <c r="C15" t="s">
        <v>223</v>
      </c>
      <c r="D15">
        <v>28</v>
      </c>
    </row>
    <row r="16" spans="1:4" hidden="1">
      <c r="A16">
        <v>14</v>
      </c>
      <c r="B16" t="s">
        <v>222</v>
      </c>
      <c r="C16" t="s">
        <v>223</v>
      </c>
      <c r="D16">
        <v>28</v>
      </c>
    </row>
    <row r="17" spans="1:4" hidden="1">
      <c r="A17">
        <v>15</v>
      </c>
      <c r="B17" t="s">
        <v>222</v>
      </c>
      <c r="C17" t="s">
        <v>223</v>
      </c>
      <c r="D17">
        <v>28</v>
      </c>
    </row>
    <row r="18" spans="1:4" hidden="1">
      <c r="A18">
        <v>16</v>
      </c>
      <c r="B18" t="s">
        <v>222</v>
      </c>
      <c r="C18" t="s">
        <v>223</v>
      </c>
      <c r="D18">
        <v>28</v>
      </c>
    </row>
    <row r="19" spans="1:4" hidden="1">
      <c r="A19">
        <v>17</v>
      </c>
      <c r="B19" t="s">
        <v>222</v>
      </c>
      <c r="C19" t="s">
        <v>223</v>
      </c>
      <c r="D19">
        <v>28</v>
      </c>
    </row>
    <row r="20" spans="1:4" hidden="1">
      <c r="A20">
        <v>18</v>
      </c>
      <c r="B20" t="s">
        <v>222</v>
      </c>
      <c r="C20" t="s">
        <v>223</v>
      </c>
      <c r="D20">
        <v>28</v>
      </c>
    </row>
    <row r="21" spans="1:4" hidden="1">
      <c r="A21">
        <v>19</v>
      </c>
      <c r="B21" t="s">
        <v>222</v>
      </c>
      <c r="C21" t="s">
        <v>223</v>
      </c>
      <c r="D21">
        <v>28</v>
      </c>
    </row>
    <row r="22" spans="1:4" hidden="1">
      <c r="A22">
        <v>20</v>
      </c>
      <c r="B22" t="s">
        <v>222</v>
      </c>
      <c r="C22" t="s">
        <v>223</v>
      </c>
      <c r="D22">
        <v>28</v>
      </c>
    </row>
    <row r="23" spans="1:4" hidden="1">
      <c r="A23">
        <v>21</v>
      </c>
      <c r="B23" t="s">
        <v>222</v>
      </c>
      <c r="C23" t="s">
        <v>223</v>
      </c>
      <c r="D23">
        <v>28</v>
      </c>
    </row>
    <row r="24" spans="1:4" hidden="1">
      <c r="A24">
        <v>22</v>
      </c>
      <c r="B24" t="s">
        <v>222</v>
      </c>
      <c r="C24" t="s">
        <v>223</v>
      </c>
      <c r="D24">
        <v>28</v>
      </c>
    </row>
    <row r="25" spans="1:4" hidden="1">
      <c r="A25">
        <v>23</v>
      </c>
      <c r="B25" t="s">
        <v>222</v>
      </c>
      <c r="C25" t="s">
        <v>223</v>
      </c>
      <c r="D25">
        <v>28</v>
      </c>
    </row>
    <row r="26" spans="1:4" hidden="1">
      <c r="A26">
        <v>24</v>
      </c>
      <c r="B26" t="s">
        <v>256</v>
      </c>
      <c r="C26" t="s">
        <v>257</v>
      </c>
      <c r="D26">
        <v>40</v>
      </c>
    </row>
    <row r="27" spans="1:4" hidden="1">
      <c r="A27">
        <v>25</v>
      </c>
      <c r="B27" t="s">
        <v>256</v>
      </c>
      <c r="C27" t="s">
        <v>257</v>
      </c>
      <c r="D27">
        <v>40</v>
      </c>
    </row>
    <row r="28" spans="1:4" hidden="1">
      <c r="A28">
        <v>26</v>
      </c>
      <c r="B28" t="s">
        <v>256</v>
      </c>
      <c r="C28" t="s">
        <v>257</v>
      </c>
      <c r="D28">
        <v>40</v>
      </c>
    </row>
    <row r="29" spans="1:4" hidden="1">
      <c r="A29">
        <v>27</v>
      </c>
      <c r="B29" t="s">
        <v>256</v>
      </c>
      <c r="C29" t="s">
        <v>257</v>
      </c>
      <c r="D29">
        <v>40</v>
      </c>
    </row>
    <row r="30" spans="1:4" hidden="1">
      <c r="A30">
        <v>28</v>
      </c>
      <c r="B30" t="s">
        <v>256</v>
      </c>
      <c r="C30" t="s">
        <v>257</v>
      </c>
      <c r="D30">
        <v>40</v>
      </c>
    </row>
    <row r="31" spans="1:4" hidden="1">
      <c r="A31">
        <v>29</v>
      </c>
      <c r="B31" t="s">
        <v>256</v>
      </c>
      <c r="C31" t="s">
        <v>293</v>
      </c>
      <c r="D31">
        <v>35</v>
      </c>
    </row>
    <row r="32" spans="1:4" hidden="1">
      <c r="A32">
        <v>30</v>
      </c>
      <c r="B32" t="s">
        <v>256</v>
      </c>
      <c r="C32" t="s">
        <v>293</v>
      </c>
      <c r="D32">
        <v>35</v>
      </c>
    </row>
    <row r="33" spans="1:4" hidden="1">
      <c r="A33">
        <v>31</v>
      </c>
      <c r="B33" t="s">
        <v>256</v>
      </c>
      <c r="C33" t="s">
        <v>293</v>
      </c>
      <c r="D33">
        <v>35</v>
      </c>
    </row>
    <row r="34" spans="1:4" hidden="1">
      <c r="A34">
        <v>32</v>
      </c>
      <c r="B34" t="s">
        <v>256</v>
      </c>
      <c r="C34" t="s">
        <v>293</v>
      </c>
      <c r="D34">
        <v>35</v>
      </c>
    </row>
    <row r="35" spans="1:4" hidden="1">
      <c r="A35">
        <v>33</v>
      </c>
      <c r="B35" t="s">
        <v>256</v>
      </c>
      <c r="C35" t="s">
        <v>293</v>
      </c>
      <c r="D35">
        <v>35</v>
      </c>
    </row>
    <row r="36" spans="1:4" hidden="1">
      <c r="A36">
        <v>34</v>
      </c>
      <c r="B36" t="s">
        <v>256</v>
      </c>
      <c r="C36" t="s">
        <v>293</v>
      </c>
      <c r="D36">
        <v>35</v>
      </c>
    </row>
    <row r="37" spans="1:4" hidden="1">
      <c r="A37">
        <v>35</v>
      </c>
      <c r="B37" t="s">
        <v>193</v>
      </c>
      <c r="C37" t="s">
        <v>320</v>
      </c>
      <c r="D37">
        <v>35</v>
      </c>
    </row>
    <row r="38" spans="1:4" hidden="1">
      <c r="A38">
        <v>36</v>
      </c>
      <c r="B38" t="s">
        <v>193</v>
      </c>
      <c r="C38" t="s">
        <v>320</v>
      </c>
      <c r="D38">
        <v>35</v>
      </c>
    </row>
    <row r="39" spans="1:4" hidden="1">
      <c r="A39">
        <v>37</v>
      </c>
      <c r="B39" t="s">
        <v>193</v>
      </c>
      <c r="C39" t="s">
        <v>320</v>
      </c>
      <c r="D39">
        <v>35</v>
      </c>
    </row>
    <row r="40" spans="1:4" hidden="1">
      <c r="A40">
        <v>38</v>
      </c>
      <c r="B40" t="s">
        <v>193</v>
      </c>
      <c r="C40" t="s">
        <v>320</v>
      </c>
      <c r="D40">
        <v>35</v>
      </c>
    </row>
    <row r="41" spans="1:4" hidden="1">
      <c r="A41">
        <v>39</v>
      </c>
      <c r="B41" t="s">
        <v>193</v>
      </c>
      <c r="C41" t="s">
        <v>320</v>
      </c>
      <c r="D41">
        <v>35</v>
      </c>
    </row>
    <row r="42" spans="1:4" hidden="1">
      <c r="A42">
        <v>40</v>
      </c>
      <c r="B42" t="s">
        <v>193</v>
      </c>
      <c r="C42" t="s">
        <v>320</v>
      </c>
      <c r="D42">
        <v>35</v>
      </c>
    </row>
    <row r="43" spans="1:4" hidden="1">
      <c r="A43">
        <v>41</v>
      </c>
      <c r="B43" t="s">
        <v>193</v>
      </c>
      <c r="C43" t="s">
        <v>320</v>
      </c>
      <c r="D43">
        <v>35</v>
      </c>
    </row>
    <row r="44" spans="1:4" hidden="1">
      <c r="A44">
        <v>42</v>
      </c>
      <c r="B44" t="s">
        <v>193</v>
      </c>
      <c r="C44" t="s">
        <v>320</v>
      </c>
      <c r="D44">
        <v>35</v>
      </c>
    </row>
    <row r="45" spans="1:4" hidden="1">
      <c r="A45">
        <v>43</v>
      </c>
      <c r="B45" t="s">
        <v>193</v>
      </c>
      <c r="C45" t="s">
        <v>320</v>
      </c>
      <c r="D45">
        <v>35</v>
      </c>
    </row>
    <row r="46" spans="1:4" hidden="1">
      <c r="A46">
        <v>44</v>
      </c>
      <c r="B46" t="s">
        <v>256</v>
      </c>
      <c r="C46" t="s">
        <v>343</v>
      </c>
      <c r="D46">
        <v>35</v>
      </c>
    </row>
    <row r="47" spans="1:4" hidden="1">
      <c r="A47">
        <v>45</v>
      </c>
      <c r="B47" t="s">
        <v>256</v>
      </c>
      <c r="C47" t="s">
        <v>343</v>
      </c>
      <c r="D47">
        <v>60</v>
      </c>
    </row>
    <row r="48" spans="1:4">
      <c r="A48">
        <v>46</v>
      </c>
      <c r="B48" t="s">
        <v>361</v>
      </c>
      <c r="C48" t="s">
        <v>362</v>
      </c>
      <c r="D48">
        <v>35</v>
      </c>
    </row>
    <row r="49" spans="1:4">
      <c r="A49">
        <v>47</v>
      </c>
      <c r="B49" t="s">
        <v>361</v>
      </c>
      <c r="C49" t="s">
        <v>362</v>
      </c>
      <c r="D49">
        <v>35</v>
      </c>
    </row>
    <row r="50" spans="1:4">
      <c r="A50">
        <v>48</v>
      </c>
      <c r="B50" t="s">
        <v>361</v>
      </c>
      <c r="C50" t="s">
        <v>362</v>
      </c>
      <c r="D50">
        <v>35</v>
      </c>
    </row>
    <row r="51" spans="1:4">
      <c r="A51">
        <v>49</v>
      </c>
      <c r="B51" t="s">
        <v>361</v>
      </c>
      <c r="C51" t="s">
        <v>362</v>
      </c>
      <c r="D51">
        <v>35</v>
      </c>
    </row>
    <row r="52" spans="1:4">
      <c r="A52">
        <v>50</v>
      </c>
      <c r="B52" t="s">
        <v>361</v>
      </c>
      <c r="C52" t="s">
        <v>362</v>
      </c>
      <c r="D52">
        <v>35</v>
      </c>
    </row>
    <row r="53" spans="1:4">
      <c r="A53">
        <v>51</v>
      </c>
      <c r="B53" t="s">
        <v>361</v>
      </c>
      <c r="C53" t="s">
        <v>362</v>
      </c>
      <c r="D53">
        <v>60</v>
      </c>
    </row>
    <row r="54" spans="1:4">
      <c r="A54">
        <v>52</v>
      </c>
      <c r="B54" t="s">
        <v>361</v>
      </c>
      <c r="C54" t="s">
        <v>362</v>
      </c>
      <c r="D54">
        <v>35</v>
      </c>
    </row>
    <row r="55" spans="1:4">
      <c r="A55">
        <v>53</v>
      </c>
      <c r="B55" t="s">
        <v>361</v>
      </c>
      <c r="C55" t="s">
        <v>362</v>
      </c>
      <c r="D55">
        <v>35</v>
      </c>
    </row>
    <row r="56" spans="1:4" hidden="1">
      <c r="A56">
        <v>54</v>
      </c>
      <c r="B56" t="s">
        <v>139</v>
      </c>
      <c r="C56" t="s">
        <v>398</v>
      </c>
      <c r="D56">
        <v>35</v>
      </c>
    </row>
    <row r="57" spans="1:4" hidden="1">
      <c r="A57">
        <v>55</v>
      </c>
      <c r="B57" t="s">
        <v>139</v>
      </c>
      <c r="C57" t="s">
        <v>398</v>
      </c>
      <c r="D57">
        <v>35</v>
      </c>
    </row>
    <row r="58" spans="1:4" hidden="1">
      <c r="A58">
        <v>56</v>
      </c>
      <c r="B58" t="s">
        <v>139</v>
      </c>
      <c r="C58" t="s">
        <v>398</v>
      </c>
      <c r="D58">
        <v>35</v>
      </c>
    </row>
    <row r="59" spans="1:4" hidden="1">
      <c r="A59">
        <v>57</v>
      </c>
      <c r="B59" t="s">
        <v>139</v>
      </c>
      <c r="C59" t="s">
        <v>398</v>
      </c>
      <c r="D59">
        <v>35</v>
      </c>
    </row>
    <row r="60" spans="1:4" hidden="1">
      <c r="A60">
        <v>58</v>
      </c>
      <c r="B60" t="s">
        <v>139</v>
      </c>
      <c r="C60" t="s">
        <v>398</v>
      </c>
      <c r="D60">
        <v>35</v>
      </c>
    </row>
    <row r="61" spans="1:4" hidden="1">
      <c r="A61">
        <v>59</v>
      </c>
      <c r="B61" t="s">
        <v>139</v>
      </c>
      <c r="C61" t="s">
        <v>398</v>
      </c>
      <c r="D61">
        <v>35</v>
      </c>
    </row>
    <row r="62" spans="1:4" hidden="1">
      <c r="A62">
        <v>60</v>
      </c>
      <c r="B62" t="s">
        <v>139</v>
      </c>
      <c r="C62" t="s">
        <v>398</v>
      </c>
      <c r="D62">
        <v>35</v>
      </c>
    </row>
    <row r="63" spans="1:4" hidden="1">
      <c r="A63">
        <v>61</v>
      </c>
      <c r="B63" t="s">
        <v>139</v>
      </c>
      <c r="C63" t="s">
        <v>398</v>
      </c>
      <c r="D63">
        <v>35</v>
      </c>
    </row>
    <row r="64" spans="1:4" hidden="1">
      <c r="A64">
        <v>62</v>
      </c>
      <c r="B64" t="s">
        <v>256</v>
      </c>
      <c r="C64" t="s">
        <v>428</v>
      </c>
      <c r="D64">
        <v>35</v>
      </c>
    </row>
    <row r="65" spans="1:4" hidden="1">
      <c r="A65">
        <v>63</v>
      </c>
      <c r="B65" t="s">
        <v>256</v>
      </c>
      <c r="C65" t="s">
        <v>428</v>
      </c>
      <c r="D65">
        <v>35</v>
      </c>
    </row>
    <row r="66" spans="1:4" hidden="1">
      <c r="A66">
        <v>64</v>
      </c>
      <c r="B66" t="s">
        <v>256</v>
      </c>
      <c r="C66" t="s">
        <v>428</v>
      </c>
      <c r="D66">
        <v>35</v>
      </c>
    </row>
    <row r="67" spans="1:4" hidden="1">
      <c r="A67">
        <v>65</v>
      </c>
      <c r="B67" t="s">
        <v>256</v>
      </c>
      <c r="C67" t="s">
        <v>428</v>
      </c>
      <c r="D67">
        <v>35</v>
      </c>
    </row>
    <row r="68" spans="1:4" hidden="1">
      <c r="A68">
        <v>66</v>
      </c>
      <c r="B68" t="s">
        <v>256</v>
      </c>
      <c r="C68" t="s">
        <v>428</v>
      </c>
      <c r="D68">
        <v>35</v>
      </c>
    </row>
    <row r="69" spans="1:4" hidden="1">
      <c r="A69">
        <v>67</v>
      </c>
      <c r="B69" t="s">
        <v>256</v>
      </c>
      <c r="C69" t="s">
        <v>428</v>
      </c>
      <c r="D69">
        <v>35</v>
      </c>
    </row>
    <row r="70" spans="1:4" hidden="1">
      <c r="A70">
        <v>68</v>
      </c>
      <c r="B70" t="s">
        <v>256</v>
      </c>
      <c r="C70" t="s">
        <v>428</v>
      </c>
      <c r="D70">
        <v>35</v>
      </c>
    </row>
    <row r="71" spans="1:4" hidden="1">
      <c r="A71">
        <v>69</v>
      </c>
      <c r="B71" t="s">
        <v>256</v>
      </c>
      <c r="C71" t="s">
        <v>428</v>
      </c>
      <c r="D71">
        <v>35</v>
      </c>
    </row>
    <row r="72" spans="1:4" hidden="1">
      <c r="A72">
        <v>70</v>
      </c>
      <c r="B72" t="s">
        <v>256</v>
      </c>
      <c r="C72" t="s">
        <v>435</v>
      </c>
      <c r="D72">
        <v>32</v>
      </c>
    </row>
    <row r="73" spans="1:4" hidden="1">
      <c r="A73">
        <v>71</v>
      </c>
      <c r="B73" t="s">
        <v>256</v>
      </c>
      <c r="C73" t="s">
        <v>435</v>
      </c>
      <c r="D73">
        <v>32</v>
      </c>
    </row>
    <row r="74" spans="1:4" hidden="1">
      <c r="A74">
        <v>72</v>
      </c>
      <c r="B74" t="s">
        <v>256</v>
      </c>
      <c r="C74" t="s">
        <v>435</v>
      </c>
      <c r="D74">
        <v>32</v>
      </c>
    </row>
    <row r="75" spans="1:4" hidden="1">
      <c r="A75">
        <v>73</v>
      </c>
      <c r="B75" t="s">
        <v>256</v>
      </c>
      <c r="C75" t="s">
        <v>435</v>
      </c>
      <c r="D75">
        <v>32</v>
      </c>
    </row>
    <row r="76" spans="1:4" hidden="1">
      <c r="A76">
        <v>74</v>
      </c>
      <c r="B76" t="s">
        <v>256</v>
      </c>
      <c r="C76" t="s">
        <v>435</v>
      </c>
      <c r="D76">
        <v>32</v>
      </c>
    </row>
    <row r="77" spans="1:4" hidden="1">
      <c r="A77">
        <v>75</v>
      </c>
      <c r="B77" t="s">
        <v>256</v>
      </c>
      <c r="C77" t="s">
        <v>435</v>
      </c>
      <c r="D77">
        <v>32</v>
      </c>
    </row>
    <row r="78" spans="1:4" hidden="1">
      <c r="A78">
        <v>76</v>
      </c>
      <c r="B78" t="s">
        <v>256</v>
      </c>
      <c r="C78" t="s">
        <v>435</v>
      </c>
      <c r="D78">
        <v>32</v>
      </c>
    </row>
    <row r="79" spans="1:4" hidden="1">
      <c r="A79">
        <v>77</v>
      </c>
      <c r="B79" t="s">
        <v>222</v>
      </c>
      <c r="C79" t="s">
        <v>458</v>
      </c>
      <c r="D79">
        <v>40</v>
      </c>
    </row>
    <row r="80" spans="1:4" hidden="1">
      <c r="A80">
        <v>78</v>
      </c>
      <c r="B80" t="s">
        <v>222</v>
      </c>
      <c r="C80" t="s">
        <v>458</v>
      </c>
      <c r="D80">
        <v>40</v>
      </c>
    </row>
    <row r="81" spans="1:20" hidden="1">
      <c r="A81">
        <v>79</v>
      </c>
      <c r="B81" t="s">
        <v>222</v>
      </c>
      <c r="C81" t="s">
        <v>458</v>
      </c>
      <c r="D81">
        <v>40</v>
      </c>
    </row>
    <row r="82" spans="1:20" hidden="1">
      <c r="A82">
        <v>80</v>
      </c>
      <c r="B82" t="s">
        <v>222</v>
      </c>
      <c r="C82" t="s">
        <v>458</v>
      </c>
      <c r="D82">
        <v>40</v>
      </c>
    </row>
    <row r="83" spans="1:20" hidden="1">
      <c r="A83">
        <v>81</v>
      </c>
      <c r="B83" t="s">
        <v>478</v>
      </c>
      <c r="C83" t="s">
        <v>479</v>
      </c>
      <c r="D83">
        <v>46</v>
      </c>
    </row>
    <row r="84" spans="1:20" hidden="1">
      <c r="A84">
        <v>82</v>
      </c>
      <c r="B84" t="s">
        <v>478</v>
      </c>
      <c r="C84" t="s">
        <v>479</v>
      </c>
      <c r="D84">
        <v>46</v>
      </c>
    </row>
    <row r="85" spans="1:20" hidden="1">
      <c r="A85">
        <v>83</v>
      </c>
      <c r="B85" t="s">
        <v>478</v>
      </c>
      <c r="C85" t="s">
        <v>479</v>
      </c>
      <c r="D85">
        <v>46</v>
      </c>
    </row>
    <row r="86" spans="1:20" hidden="1">
      <c r="A86">
        <v>84</v>
      </c>
      <c r="B86" t="s">
        <v>478</v>
      </c>
      <c r="C86" t="s">
        <v>479</v>
      </c>
      <c r="D86">
        <v>46</v>
      </c>
    </row>
    <row r="87" spans="1:20" hidden="1">
      <c r="A87">
        <v>85</v>
      </c>
      <c r="B87" t="s">
        <v>478</v>
      </c>
      <c r="C87" t="s">
        <v>479</v>
      </c>
      <c r="D87">
        <v>46</v>
      </c>
    </row>
    <row r="88" spans="1:20" hidden="1">
      <c r="A88">
        <v>86</v>
      </c>
      <c r="B88" t="s">
        <v>478</v>
      </c>
      <c r="C88" t="s">
        <v>479</v>
      </c>
      <c r="D88">
        <v>46</v>
      </c>
    </row>
    <row r="89" spans="1:20">
      <c r="A89">
        <v>87</v>
      </c>
      <c r="B89" t="s">
        <v>510</v>
      </c>
      <c r="C89" t="s">
        <v>511</v>
      </c>
      <c r="D89">
        <v>45</v>
      </c>
    </row>
    <row r="90" spans="1:20">
      <c r="A90">
        <v>88</v>
      </c>
      <c r="B90" t="s">
        <v>510</v>
      </c>
      <c r="C90" t="s">
        <v>511</v>
      </c>
      <c r="D90">
        <v>45</v>
      </c>
      <c r="K90" t="s">
        <v>4476</v>
      </c>
      <c r="L90" t="s">
        <v>4460</v>
      </c>
      <c r="M90" t="s">
        <v>4451</v>
      </c>
      <c r="N90" t="s">
        <v>4477</v>
      </c>
      <c r="R90" t="s">
        <v>4455</v>
      </c>
      <c r="S90" t="s">
        <v>4453</v>
      </c>
      <c r="T90" t="s">
        <v>4454</v>
      </c>
    </row>
    <row r="91" spans="1:20">
      <c r="A91">
        <v>89</v>
      </c>
      <c r="B91" t="s">
        <v>510</v>
      </c>
      <c r="C91" t="s">
        <v>511</v>
      </c>
      <c r="D91">
        <v>45</v>
      </c>
      <c r="K91" t="s">
        <v>920</v>
      </c>
      <c r="L91">
        <f>S91-(1.5*R91)</f>
        <v>10</v>
      </c>
      <c r="M91">
        <f>MEDIAN(D229:D1276)</f>
        <v>50</v>
      </c>
      <c r="N91">
        <f>T91+(1.5*R91)</f>
        <v>98</v>
      </c>
      <c r="R91">
        <f>T91-S91</f>
        <v>22</v>
      </c>
      <c r="S91">
        <f>QUARTILE(D229:D1276,1)</f>
        <v>43</v>
      </c>
      <c r="T91">
        <f>QUARTILE(D229:D1276,3)</f>
        <v>65</v>
      </c>
    </row>
    <row r="92" spans="1:20">
      <c r="A92">
        <v>90</v>
      </c>
      <c r="B92" t="s">
        <v>510</v>
      </c>
      <c r="C92" t="s">
        <v>511</v>
      </c>
      <c r="D92">
        <v>45</v>
      </c>
      <c r="K92" t="s">
        <v>1046</v>
      </c>
      <c r="L92">
        <f>S92-(1.5*R92)</f>
        <v>11.5</v>
      </c>
      <c r="M92">
        <f>QUARTILE(D248:D1252,2)</f>
        <v>50</v>
      </c>
      <c r="N92">
        <f>T92+(1.5*R92)</f>
        <v>95.5</v>
      </c>
      <c r="R92">
        <f>T92-S92</f>
        <v>21</v>
      </c>
      <c r="S92">
        <f>QUARTILE(D248:D1252,1)</f>
        <v>43</v>
      </c>
      <c r="T92">
        <f>QUARTILE(D248:D1252,3)</f>
        <v>64</v>
      </c>
    </row>
    <row r="93" spans="1:20">
      <c r="A93">
        <v>91</v>
      </c>
      <c r="B93" t="s">
        <v>510</v>
      </c>
      <c r="C93" t="s">
        <v>511</v>
      </c>
      <c r="D93">
        <v>45</v>
      </c>
      <c r="K93" t="s">
        <v>4478</v>
      </c>
      <c r="L93">
        <f>S93-(1.5*R93)</f>
        <v>32</v>
      </c>
      <c r="M93">
        <f>QUARTILE(D1175:D1188,2)</f>
        <v>32</v>
      </c>
      <c r="N93">
        <f>T93+(1.5*R93)</f>
        <v>32</v>
      </c>
      <c r="R93">
        <f>T93-S93</f>
        <v>0</v>
      </c>
      <c r="S93">
        <f>QUARTILE(D1175:D1188,1)</f>
        <v>32</v>
      </c>
      <c r="T93">
        <f>QUARTILE(D1175:D1188,3)</f>
        <v>32</v>
      </c>
    </row>
    <row r="94" spans="1:20">
      <c r="A94">
        <v>92</v>
      </c>
      <c r="B94" t="s">
        <v>510</v>
      </c>
      <c r="C94" t="s">
        <v>511</v>
      </c>
      <c r="D94">
        <v>45</v>
      </c>
      <c r="K94" t="s">
        <v>510</v>
      </c>
      <c r="L94">
        <f>S94-(1.5*R94)</f>
        <v>13.5</v>
      </c>
      <c r="M94">
        <f>QUARTILE(D89:D1240,2)</f>
        <v>50</v>
      </c>
      <c r="N94">
        <f>T94+(1.5*R94)</f>
        <v>89.5</v>
      </c>
      <c r="R94">
        <f>T94-S94</f>
        <v>19</v>
      </c>
      <c r="S94">
        <f>QUARTILE(D89:D1240,1)</f>
        <v>42</v>
      </c>
      <c r="T94">
        <f>QUARTILE(D89:D1240,3)</f>
        <v>61</v>
      </c>
    </row>
    <row r="95" spans="1:20">
      <c r="A95">
        <v>93</v>
      </c>
      <c r="B95" t="s">
        <v>510</v>
      </c>
      <c r="C95" t="s">
        <v>511</v>
      </c>
      <c r="D95">
        <v>45</v>
      </c>
      <c r="K95" t="s">
        <v>361</v>
      </c>
      <c r="L95">
        <f>S95-(1.5*R95)</f>
        <v>14.375</v>
      </c>
      <c r="M95">
        <f>QUARTILE(D48:D1137,2)</f>
        <v>46.5</v>
      </c>
      <c r="N95">
        <f>T95+(1.5*R95)</f>
        <v>87.375</v>
      </c>
      <c r="R95">
        <f>T95-S95</f>
        <v>18.25</v>
      </c>
      <c r="S95">
        <f>QUARTILE(D48:D1137,1)</f>
        <v>41.75</v>
      </c>
      <c r="T95">
        <f>QUARTILE(D48:D1137,3)</f>
        <v>60</v>
      </c>
    </row>
    <row r="96" spans="1:20">
      <c r="A96">
        <v>94</v>
      </c>
      <c r="B96" t="s">
        <v>510</v>
      </c>
      <c r="C96" t="s">
        <v>511</v>
      </c>
      <c r="D96">
        <v>45</v>
      </c>
    </row>
    <row r="97" spans="1:4">
      <c r="A97">
        <v>95</v>
      </c>
      <c r="B97" t="s">
        <v>510</v>
      </c>
      <c r="C97" t="s">
        <v>511</v>
      </c>
      <c r="D97">
        <v>45</v>
      </c>
    </row>
    <row r="98" spans="1:4">
      <c r="A98">
        <v>96</v>
      </c>
      <c r="B98" t="s">
        <v>510</v>
      </c>
      <c r="C98" t="s">
        <v>511</v>
      </c>
      <c r="D98">
        <v>45</v>
      </c>
    </row>
    <row r="99" spans="1:4">
      <c r="A99">
        <v>97</v>
      </c>
      <c r="B99" t="s">
        <v>510</v>
      </c>
      <c r="C99" t="s">
        <v>511</v>
      </c>
      <c r="D99">
        <v>45</v>
      </c>
    </row>
    <row r="100" spans="1:4">
      <c r="A100">
        <v>98</v>
      </c>
      <c r="B100" t="s">
        <v>510</v>
      </c>
      <c r="C100" t="s">
        <v>511</v>
      </c>
      <c r="D100">
        <v>45</v>
      </c>
    </row>
    <row r="101" spans="1:4">
      <c r="A101">
        <v>99</v>
      </c>
      <c r="B101" t="s">
        <v>510</v>
      </c>
      <c r="C101" t="s">
        <v>511</v>
      </c>
      <c r="D101">
        <v>45</v>
      </c>
    </row>
    <row r="102" spans="1:4">
      <c r="A102">
        <v>100</v>
      </c>
      <c r="B102" t="s">
        <v>510</v>
      </c>
      <c r="C102" t="s">
        <v>511</v>
      </c>
      <c r="D102">
        <v>45</v>
      </c>
    </row>
    <row r="103" spans="1:4" hidden="1">
      <c r="A103">
        <v>101</v>
      </c>
      <c r="B103" t="s">
        <v>541</v>
      </c>
      <c r="C103" t="s">
        <v>542</v>
      </c>
      <c r="D103">
        <v>41</v>
      </c>
    </row>
    <row r="104" spans="1:4" hidden="1">
      <c r="A104">
        <v>102</v>
      </c>
      <c r="B104" t="s">
        <v>541</v>
      </c>
      <c r="C104" t="s">
        <v>542</v>
      </c>
      <c r="D104">
        <v>41</v>
      </c>
    </row>
    <row r="105" spans="1:4" hidden="1">
      <c r="A105">
        <v>103</v>
      </c>
      <c r="B105" t="s">
        <v>541</v>
      </c>
      <c r="C105" t="s">
        <v>542</v>
      </c>
      <c r="D105">
        <v>41</v>
      </c>
    </row>
    <row r="106" spans="1:4" hidden="1">
      <c r="A106">
        <v>104</v>
      </c>
      <c r="B106" t="s">
        <v>139</v>
      </c>
      <c r="C106" t="s">
        <v>555</v>
      </c>
      <c r="D106">
        <v>44</v>
      </c>
    </row>
    <row r="107" spans="1:4" hidden="1">
      <c r="A107">
        <v>105</v>
      </c>
      <c r="B107" t="s">
        <v>139</v>
      </c>
      <c r="C107" t="s">
        <v>555</v>
      </c>
      <c r="D107">
        <v>44</v>
      </c>
    </row>
    <row r="108" spans="1:4" hidden="1">
      <c r="A108">
        <v>106</v>
      </c>
      <c r="B108" t="s">
        <v>139</v>
      </c>
      <c r="C108" t="s">
        <v>555</v>
      </c>
      <c r="D108">
        <v>44</v>
      </c>
    </row>
    <row r="109" spans="1:4" hidden="1">
      <c r="A109">
        <v>107</v>
      </c>
      <c r="B109" t="s">
        <v>139</v>
      </c>
      <c r="C109" t="s">
        <v>555</v>
      </c>
      <c r="D109">
        <v>44</v>
      </c>
    </row>
    <row r="110" spans="1:4" hidden="1">
      <c r="A110">
        <v>108</v>
      </c>
      <c r="B110" t="s">
        <v>139</v>
      </c>
      <c r="C110" t="s">
        <v>555</v>
      </c>
      <c r="D110">
        <v>44</v>
      </c>
    </row>
    <row r="111" spans="1:4" hidden="1">
      <c r="A111">
        <v>109</v>
      </c>
      <c r="B111" t="s">
        <v>139</v>
      </c>
      <c r="C111" t="s">
        <v>555</v>
      </c>
      <c r="D111">
        <v>44</v>
      </c>
    </row>
    <row r="112" spans="1:4" hidden="1">
      <c r="A112">
        <v>110</v>
      </c>
      <c r="B112" t="s">
        <v>139</v>
      </c>
      <c r="C112" t="s">
        <v>555</v>
      </c>
      <c r="D112">
        <v>44</v>
      </c>
    </row>
    <row r="113" spans="1:12" hidden="1">
      <c r="A113">
        <v>111</v>
      </c>
      <c r="B113" t="s">
        <v>139</v>
      </c>
      <c r="C113" t="s">
        <v>555</v>
      </c>
      <c r="D113">
        <v>44</v>
      </c>
    </row>
    <row r="114" spans="1:12">
      <c r="A114">
        <v>112</v>
      </c>
      <c r="B114" t="s">
        <v>361</v>
      </c>
      <c r="C114" t="s">
        <v>584</v>
      </c>
      <c r="D114">
        <v>43</v>
      </c>
    </row>
    <row r="115" spans="1:12">
      <c r="A115">
        <v>113</v>
      </c>
      <c r="B115" t="s">
        <v>361</v>
      </c>
      <c r="C115" t="s">
        <v>584</v>
      </c>
      <c r="D115">
        <v>43</v>
      </c>
    </row>
    <row r="116" spans="1:12">
      <c r="A116">
        <v>114</v>
      </c>
      <c r="B116" t="s">
        <v>361</v>
      </c>
      <c r="C116" t="s">
        <v>584</v>
      </c>
      <c r="D116">
        <v>43</v>
      </c>
    </row>
    <row r="117" spans="1:12">
      <c r="A117">
        <v>115</v>
      </c>
      <c r="B117" t="s">
        <v>361</v>
      </c>
      <c r="C117" t="s">
        <v>584</v>
      </c>
      <c r="D117">
        <v>43</v>
      </c>
    </row>
    <row r="118" spans="1:12">
      <c r="A118">
        <v>116</v>
      </c>
      <c r="B118" t="s">
        <v>361</v>
      </c>
      <c r="C118" t="s">
        <v>584</v>
      </c>
      <c r="D118">
        <v>43</v>
      </c>
    </row>
    <row r="119" spans="1:12">
      <c r="A119">
        <v>117</v>
      </c>
      <c r="B119" t="s">
        <v>361</v>
      </c>
      <c r="C119" t="s">
        <v>584</v>
      </c>
      <c r="D119">
        <v>43</v>
      </c>
    </row>
    <row r="120" spans="1:12" hidden="1">
      <c r="A120">
        <v>118</v>
      </c>
      <c r="B120" t="s">
        <v>256</v>
      </c>
      <c r="C120" t="s">
        <v>606</v>
      </c>
      <c r="D120">
        <v>42</v>
      </c>
    </row>
    <row r="121" spans="1:12" hidden="1">
      <c r="A121">
        <v>119</v>
      </c>
      <c r="B121" t="s">
        <v>256</v>
      </c>
      <c r="C121" t="s">
        <v>606</v>
      </c>
      <c r="D121">
        <v>42</v>
      </c>
    </row>
    <row r="122" spans="1:12" hidden="1">
      <c r="A122">
        <v>120</v>
      </c>
      <c r="B122" t="s">
        <v>256</v>
      </c>
      <c r="C122" t="s">
        <v>606</v>
      </c>
      <c r="D122">
        <v>42</v>
      </c>
    </row>
    <row r="123" spans="1:12">
      <c r="A123">
        <v>121</v>
      </c>
      <c r="B123" t="s">
        <v>361</v>
      </c>
      <c r="C123" t="s">
        <v>624</v>
      </c>
      <c r="D123">
        <v>45</v>
      </c>
    </row>
    <row r="124" spans="1:12">
      <c r="A124">
        <v>122</v>
      </c>
      <c r="B124" t="s">
        <v>361</v>
      </c>
      <c r="C124" t="s">
        <v>624</v>
      </c>
      <c r="D124">
        <v>45</v>
      </c>
    </row>
    <row r="125" spans="1:12">
      <c r="A125">
        <v>123</v>
      </c>
      <c r="B125" t="s">
        <v>361</v>
      </c>
      <c r="C125" t="s">
        <v>624</v>
      </c>
      <c r="D125">
        <v>45</v>
      </c>
    </row>
    <row r="126" spans="1:12">
      <c r="A126">
        <v>124</v>
      </c>
      <c r="B126" t="s">
        <v>361</v>
      </c>
      <c r="C126" t="s">
        <v>624</v>
      </c>
      <c r="D126">
        <v>45</v>
      </c>
    </row>
    <row r="127" spans="1:12">
      <c r="A127">
        <v>125</v>
      </c>
      <c r="B127" t="s">
        <v>361</v>
      </c>
      <c r="C127" t="s">
        <v>624</v>
      </c>
      <c r="D127">
        <v>45</v>
      </c>
    </row>
    <row r="128" spans="1:12">
      <c r="A128">
        <v>126</v>
      </c>
      <c r="B128" t="s">
        <v>361</v>
      </c>
      <c r="C128" t="s">
        <v>624</v>
      </c>
      <c r="D128">
        <v>45</v>
      </c>
      <c r="L128" t="s">
        <v>4479</v>
      </c>
    </row>
    <row r="129" spans="1:4">
      <c r="A129">
        <v>127</v>
      </c>
      <c r="B129" t="s">
        <v>361</v>
      </c>
      <c r="C129" t="s">
        <v>624</v>
      </c>
      <c r="D129">
        <v>45</v>
      </c>
    </row>
    <row r="130" spans="1:4">
      <c r="A130">
        <v>128</v>
      </c>
      <c r="B130" t="s">
        <v>361</v>
      </c>
      <c r="C130" t="s">
        <v>624</v>
      </c>
      <c r="D130">
        <v>45</v>
      </c>
    </row>
    <row r="131" spans="1:4">
      <c r="A131">
        <v>129</v>
      </c>
      <c r="B131" t="s">
        <v>361</v>
      </c>
      <c r="C131" t="s">
        <v>624</v>
      </c>
      <c r="D131">
        <v>45</v>
      </c>
    </row>
    <row r="132" spans="1:4">
      <c r="A132">
        <v>130</v>
      </c>
      <c r="B132" t="s">
        <v>361</v>
      </c>
      <c r="C132" t="s">
        <v>624</v>
      </c>
      <c r="D132">
        <v>45</v>
      </c>
    </row>
    <row r="133" spans="1:4">
      <c r="A133">
        <v>131</v>
      </c>
      <c r="B133" t="s">
        <v>361</v>
      </c>
      <c r="C133" t="s">
        <v>624</v>
      </c>
      <c r="D133">
        <v>45</v>
      </c>
    </row>
    <row r="134" spans="1:4">
      <c r="A134">
        <v>132</v>
      </c>
      <c r="B134" t="s">
        <v>361</v>
      </c>
      <c r="C134" t="s">
        <v>624</v>
      </c>
      <c r="D134">
        <v>45</v>
      </c>
    </row>
    <row r="135" spans="1:4">
      <c r="A135">
        <v>133</v>
      </c>
      <c r="B135" t="s">
        <v>361</v>
      </c>
      <c r="C135" t="s">
        <v>661</v>
      </c>
      <c r="D135">
        <v>37</v>
      </c>
    </row>
    <row r="136" spans="1:4">
      <c r="A136">
        <v>134</v>
      </c>
      <c r="B136" t="s">
        <v>361</v>
      </c>
      <c r="C136" t="s">
        <v>661</v>
      </c>
      <c r="D136">
        <v>37</v>
      </c>
    </row>
    <row r="137" spans="1:4">
      <c r="A137">
        <v>135</v>
      </c>
      <c r="B137" t="s">
        <v>361</v>
      </c>
      <c r="C137" t="s">
        <v>661</v>
      </c>
      <c r="D137">
        <v>37</v>
      </c>
    </row>
    <row r="138" spans="1:4">
      <c r="A138">
        <v>136</v>
      </c>
      <c r="B138" t="s">
        <v>361</v>
      </c>
      <c r="C138" t="s">
        <v>661</v>
      </c>
      <c r="D138">
        <v>37</v>
      </c>
    </row>
    <row r="139" spans="1:4">
      <c r="A139">
        <v>137</v>
      </c>
      <c r="B139" t="s">
        <v>361</v>
      </c>
      <c r="C139" t="s">
        <v>661</v>
      </c>
      <c r="D139">
        <v>37</v>
      </c>
    </row>
    <row r="140" spans="1:4">
      <c r="A140">
        <v>138</v>
      </c>
      <c r="B140" t="s">
        <v>361</v>
      </c>
      <c r="C140" t="s">
        <v>661</v>
      </c>
      <c r="D140">
        <v>37</v>
      </c>
    </row>
    <row r="141" spans="1:4">
      <c r="A141">
        <v>139</v>
      </c>
      <c r="B141" t="s">
        <v>361</v>
      </c>
      <c r="C141" t="s">
        <v>661</v>
      </c>
      <c r="D141">
        <v>37</v>
      </c>
    </row>
    <row r="142" spans="1:4">
      <c r="A142">
        <v>140</v>
      </c>
      <c r="B142" t="s">
        <v>361</v>
      </c>
      <c r="C142" t="s">
        <v>661</v>
      </c>
      <c r="D142">
        <v>37</v>
      </c>
    </row>
    <row r="143" spans="1:4">
      <c r="A143">
        <v>141</v>
      </c>
      <c r="B143" t="s">
        <v>361</v>
      </c>
      <c r="C143" t="s">
        <v>661</v>
      </c>
      <c r="D143">
        <v>37</v>
      </c>
    </row>
    <row r="144" spans="1:4">
      <c r="A144">
        <v>142</v>
      </c>
      <c r="B144" t="s">
        <v>361</v>
      </c>
      <c r="C144" t="s">
        <v>661</v>
      </c>
      <c r="D144">
        <v>37</v>
      </c>
    </row>
    <row r="145" spans="1:4">
      <c r="A145">
        <v>143</v>
      </c>
      <c r="B145" t="s">
        <v>361</v>
      </c>
      <c r="C145" t="s">
        <v>661</v>
      </c>
      <c r="D145">
        <v>37</v>
      </c>
    </row>
    <row r="146" spans="1:4">
      <c r="A146">
        <v>144</v>
      </c>
      <c r="B146" t="s">
        <v>361</v>
      </c>
      <c r="C146" t="s">
        <v>661</v>
      </c>
      <c r="D146">
        <v>37</v>
      </c>
    </row>
    <row r="147" spans="1:4" hidden="1">
      <c r="A147">
        <v>145</v>
      </c>
      <c r="B147" t="s">
        <v>686</v>
      </c>
      <c r="C147" t="s">
        <v>687</v>
      </c>
      <c r="D147">
        <v>45</v>
      </c>
    </row>
    <row r="148" spans="1:4" hidden="1">
      <c r="A148">
        <v>146</v>
      </c>
      <c r="B148" t="s">
        <v>686</v>
      </c>
      <c r="C148" t="s">
        <v>687</v>
      </c>
      <c r="D148">
        <v>45</v>
      </c>
    </row>
    <row r="149" spans="1:4" hidden="1">
      <c r="A149">
        <v>147</v>
      </c>
      <c r="B149" t="s">
        <v>686</v>
      </c>
      <c r="C149" t="s">
        <v>687</v>
      </c>
      <c r="D149">
        <v>45</v>
      </c>
    </row>
    <row r="150" spans="1:4" hidden="1">
      <c r="A150">
        <v>148</v>
      </c>
      <c r="B150" t="s">
        <v>686</v>
      </c>
      <c r="C150" t="s">
        <v>687</v>
      </c>
      <c r="D150">
        <v>45</v>
      </c>
    </row>
    <row r="151" spans="1:4" hidden="1">
      <c r="A151">
        <v>149</v>
      </c>
      <c r="B151" t="s">
        <v>686</v>
      </c>
      <c r="C151" t="s">
        <v>687</v>
      </c>
      <c r="D151">
        <v>45</v>
      </c>
    </row>
    <row r="152" spans="1:4" hidden="1">
      <c r="A152">
        <v>150</v>
      </c>
      <c r="B152" t="s">
        <v>686</v>
      </c>
      <c r="C152" t="s">
        <v>687</v>
      </c>
      <c r="D152">
        <v>45</v>
      </c>
    </row>
    <row r="153" spans="1:4" hidden="1">
      <c r="A153">
        <v>151</v>
      </c>
      <c r="B153" t="s">
        <v>686</v>
      </c>
      <c r="C153" t="s">
        <v>687</v>
      </c>
      <c r="D153">
        <v>45</v>
      </c>
    </row>
    <row r="154" spans="1:4" hidden="1">
      <c r="A154">
        <v>152</v>
      </c>
      <c r="B154" t="s">
        <v>686</v>
      </c>
      <c r="C154" t="s">
        <v>687</v>
      </c>
      <c r="D154">
        <v>45</v>
      </c>
    </row>
    <row r="155" spans="1:4" hidden="1">
      <c r="A155">
        <v>153</v>
      </c>
      <c r="B155" t="s">
        <v>256</v>
      </c>
      <c r="C155" t="s">
        <v>729</v>
      </c>
      <c r="D155">
        <v>37</v>
      </c>
    </row>
    <row r="156" spans="1:4" hidden="1">
      <c r="A156">
        <v>154</v>
      </c>
      <c r="B156" t="s">
        <v>256</v>
      </c>
      <c r="C156" t="s">
        <v>729</v>
      </c>
      <c r="D156">
        <v>37</v>
      </c>
    </row>
    <row r="157" spans="1:4" hidden="1">
      <c r="A157">
        <v>155</v>
      </c>
      <c r="B157" t="s">
        <v>256</v>
      </c>
      <c r="C157" t="s">
        <v>729</v>
      </c>
      <c r="D157">
        <v>37</v>
      </c>
    </row>
    <row r="158" spans="1:4" hidden="1">
      <c r="A158">
        <v>156</v>
      </c>
      <c r="B158" t="s">
        <v>256</v>
      </c>
      <c r="C158" t="s">
        <v>729</v>
      </c>
      <c r="D158">
        <v>37</v>
      </c>
    </row>
    <row r="159" spans="1:4" hidden="1">
      <c r="A159">
        <v>157</v>
      </c>
      <c r="B159" t="s">
        <v>256</v>
      </c>
      <c r="C159" t="s">
        <v>729</v>
      </c>
      <c r="D159">
        <v>37</v>
      </c>
    </row>
    <row r="160" spans="1:4" hidden="1">
      <c r="A160">
        <v>158</v>
      </c>
      <c r="B160" t="s">
        <v>256</v>
      </c>
      <c r="C160" t="s">
        <v>729</v>
      </c>
      <c r="D160">
        <v>37</v>
      </c>
    </row>
    <row r="161" spans="1:4" hidden="1">
      <c r="A161">
        <v>159</v>
      </c>
      <c r="B161" t="s">
        <v>256</v>
      </c>
      <c r="C161" t="s">
        <v>729</v>
      </c>
      <c r="D161">
        <v>37</v>
      </c>
    </row>
    <row r="162" spans="1:4" hidden="1">
      <c r="A162">
        <v>160</v>
      </c>
      <c r="B162" t="s">
        <v>256</v>
      </c>
      <c r="C162" t="s">
        <v>729</v>
      </c>
      <c r="D162">
        <v>37</v>
      </c>
    </row>
    <row r="163" spans="1:4" hidden="1">
      <c r="A163">
        <v>161</v>
      </c>
      <c r="B163" t="s">
        <v>256</v>
      </c>
      <c r="C163" t="s">
        <v>729</v>
      </c>
      <c r="D163">
        <v>37</v>
      </c>
    </row>
    <row r="164" spans="1:4" hidden="1">
      <c r="A164">
        <v>162</v>
      </c>
      <c r="B164" t="s">
        <v>256</v>
      </c>
      <c r="C164" t="s">
        <v>729</v>
      </c>
      <c r="D164">
        <v>37</v>
      </c>
    </row>
    <row r="165" spans="1:4" hidden="1">
      <c r="A165">
        <v>163</v>
      </c>
      <c r="B165" t="s">
        <v>256</v>
      </c>
      <c r="C165" t="s">
        <v>729</v>
      </c>
      <c r="D165">
        <v>37</v>
      </c>
    </row>
    <row r="166" spans="1:4" hidden="1">
      <c r="A166">
        <v>164</v>
      </c>
      <c r="B166" t="s">
        <v>256</v>
      </c>
      <c r="C166" t="s">
        <v>729</v>
      </c>
      <c r="D166">
        <v>37</v>
      </c>
    </row>
    <row r="167" spans="1:4" hidden="1">
      <c r="A167">
        <v>165</v>
      </c>
      <c r="B167" t="s">
        <v>256</v>
      </c>
      <c r="C167" t="s">
        <v>729</v>
      </c>
      <c r="D167">
        <v>37</v>
      </c>
    </row>
    <row r="168" spans="1:4" hidden="1">
      <c r="A168">
        <v>166</v>
      </c>
      <c r="B168" t="s">
        <v>256</v>
      </c>
      <c r="C168" t="s">
        <v>729</v>
      </c>
      <c r="D168">
        <v>37</v>
      </c>
    </row>
    <row r="169" spans="1:4" hidden="1">
      <c r="A169">
        <v>167</v>
      </c>
      <c r="B169" t="s">
        <v>750</v>
      </c>
      <c r="C169" t="s">
        <v>751</v>
      </c>
      <c r="D169">
        <v>40</v>
      </c>
    </row>
    <row r="170" spans="1:4" hidden="1">
      <c r="A170">
        <v>168</v>
      </c>
      <c r="B170" t="s">
        <v>750</v>
      </c>
      <c r="C170" t="s">
        <v>751</v>
      </c>
      <c r="D170">
        <v>40</v>
      </c>
    </row>
    <row r="171" spans="1:4" hidden="1">
      <c r="A171">
        <v>169</v>
      </c>
      <c r="B171" t="s">
        <v>750</v>
      </c>
      <c r="C171" t="s">
        <v>751</v>
      </c>
      <c r="D171">
        <v>40</v>
      </c>
    </row>
    <row r="172" spans="1:4" hidden="1">
      <c r="A172">
        <v>170</v>
      </c>
      <c r="B172" t="s">
        <v>750</v>
      </c>
      <c r="C172" t="s">
        <v>751</v>
      </c>
      <c r="D172">
        <v>42</v>
      </c>
    </row>
    <row r="173" spans="1:4" hidden="1">
      <c r="A173">
        <v>171</v>
      </c>
      <c r="B173" t="s">
        <v>750</v>
      </c>
      <c r="C173" t="s">
        <v>751</v>
      </c>
      <c r="D173">
        <v>42</v>
      </c>
    </row>
    <row r="174" spans="1:4" hidden="1">
      <c r="A174">
        <v>172</v>
      </c>
      <c r="B174" t="s">
        <v>750</v>
      </c>
      <c r="C174" t="s">
        <v>751</v>
      </c>
      <c r="D174">
        <v>42</v>
      </c>
    </row>
    <row r="175" spans="1:4" hidden="1">
      <c r="A175">
        <v>173</v>
      </c>
      <c r="B175" t="s">
        <v>750</v>
      </c>
      <c r="C175" t="s">
        <v>751</v>
      </c>
      <c r="D175">
        <v>42</v>
      </c>
    </row>
    <row r="176" spans="1:4" hidden="1">
      <c r="A176">
        <v>174</v>
      </c>
      <c r="B176" t="s">
        <v>750</v>
      </c>
      <c r="C176" t="s">
        <v>751</v>
      </c>
      <c r="D176">
        <v>42</v>
      </c>
    </row>
    <row r="177" spans="1:4" hidden="1">
      <c r="A177">
        <v>175</v>
      </c>
      <c r="B177" t="s">
        <v>686</v>
      </c>
      <c r="C177" t="s">
        <v>784</v>
      </c>
      <c r="D177">
        <v>45</v>
      </c>
    </row>
    <row r="178" spans="1:4" hidden="1">
      <c r="A178">
        <v>176</v>
      </c>
      <c r="B178" t="s">
        <v>686</v>
      </c>
      <c r="C178" t="s">
        <v>784</v>
      </c>
      <c r="D178">
        <v>45</v>
      </c>
    </row>
    <row r="179" spans="1:4" hidden="1">
      <c r="A179">
        <v>177</v>
      </c>
      <c r="B179" t="s">
        <v>686</v>
      </c>
      <c r="C179" t="s">
        <v>784</v>
      </c>
      <c r="D179">
        <v>45</v>
      </c>
    </row>
    <row r="180" spans="1:4" hidden="1">
      <c r="A180">
        <v>178</v>
      </c>
      <c r="B180" t="s">
        <v>686</v>
      </c>
      <c r="C180" t="s">
        <v>784</v>
      </c>
      <c r="D180">
        <v>45</v>
      </c>
    </row>
    <row r="181" spans="1:4" hidden="1">
      <c r="A181">
        <v>179</v>
      </c>
      <c r="B181" t="s">
        <v>686</v>
      </c>
      <c r="C181" t="s">
        <v>784</v>
      </c>
      <c r="D181">
        <v>45</v>
      </c>
    </row>
    <row r="182" spans="1:4" hidden="1">
      <c r="A182">
        <v>180</v>
      </c>
      <c r="B182" t="s">
        <v>686</v>
      </c>
      <c r="C182" t="s">
        <v>784</v>
      </c>
      <c r="D182">
        <v>45</v>
      </c>
    </row>
    <row r="183" spans="1:4" hidden="1">
      <c r="A183">
        <v>181</v>
      </c>
      <c r="B183" t="s">
        <v>686</v>
      </c>
      <c r="C183" t="s">
        <v>784</v>
      </c>
      <c r="D183">
        <v>45</v>
      </c>
    </row>
    <row r="184" spans="1:4" hidden="1">
      <c r="A184">
        <v>182</v>
      </c>
      <c r="B184" t="s">
        <v>686</v>
      </c>
      <c r="C184" t="s">
        <v>784</v>
      </c>
      <c r="D184">
        <v>45</v>
      </c>
    </row>
    <row r="185" spans="1:4" hidden="1">
      <c r="A185">
        <v>183</v>
      </c>
      <c r="B185" t="s">
        <v>750</v>
      </c>
      <c r="C185" t="s">
        <v>808</v>
      </c>
      <c r="D185">
        <v>42</v>
      </c>
    </row>
    <row r="186" spans="1:4" hidden="1">
      <c r="A186">
        <v>184</v>
      </c>
      <c r="B186" t="s">
        <v>750</v>
      </c>
      <c r="C186" t="s">
        <v>808</v>
      </c>
      <c r="D186">
        <v>42</v>
      </c>
    </row>
    <row r="187" spans="1:4" hidden="1">
      <c r="A187">
        <v>185</v>
      </c>
      <c r="B187" t="s">
        <v>750</v>
      </c>
      <c r="C187" t="s">
        <v>808</v>
      </c>
      <c r="D187">
        <v>42</v>
      </c>
    </row>
    <row r="188" spans="1:4" hidden="1">
      <c r="A188">
        <v>186</v>
      </c>
      <c r="B188" t="s">
        <v>750</v>
      </c>
      <c r="C188" t="s">
        <v>808</v>
      </c>
      <c r="D188">
        <v>40</v>
      </c>
    </row>
    <row r="189" spans="1:4" hidden="1">
      <c r="A189">
        <v>187</v>
      </c>
      <c r="B189" t="s">
        <v>750</v>
      </c>
      <c r="C189" t="s">
        <v>808</v>
      </c>
      <c r="D189">
        <v>40</v>
      </c>
    </row>
    <row r="190" spans="1:4" hidden="1">
      <c r="A190">
        <v>188</v>
      </c>
      <c r="B190" t="s">
        <v>750</v>
      </c>
      <c r="C190" t="s">
        <v>808</v>
      </c>
      <c r="D190">
        <v>40</v>
      </c>
    </row>
    <row r="191" spans="1:4" hidden="1">
      <c r="A191">
        <v>189</v>
      </c>
      <c r="B191" t="s">
        <v>750</v>
      </c>
      <c r="C191" t="s">
        <v>808</v>
      </c>
      <c r="D191">
        <v>40</v>
      </c>
    </row>
    <row r="192" spans="1:4" hidden="1">
      <c r="A192">
        <v>190</v>
      </c>
      <c r="B192" t="s">
        <v>750</v>
      </c>
      <c r="C192" t="s">
        <v>808</v>
      </c>
      <c r="D192">
        <v>40</v>
      </c>
    </row>
    <row r="193" spans="1:4" hidden="1">
      <c r="A193">
        <v>191</v>
      </c>
      <c r="B193" t="s">
        <v>750</v>
      </c>
      <c r="C193" t="s">
        <v>808</v>
      </c>
      <c r="D193">
        <v>42</v>
      </c>
    </row>
    <row r="194" spans="1:4" hidden="1">
      <c r="A194">
        <v>192</v>
      </c>
      <c r="B194" t="s">
        <v>750</v>
      </c>
      <c r="C194" t="s">
        <v>808</v>
      </c>
      <c r="D194">
        <v>42</v>
      </c>
    </row>
    <row r="195" spans="1:4" hidden="1">
      <c r="A195">
        <v>193</v>
      </c>
      <c r="B195" t="s">
        <v>750</v>
      </c>
      <c r="C195" t="s">
        <v>808</v>
      </c>
      <c r="D195">
        <v>42</v>
      </c>
    </row>
    <row r="196" spans="1:4" hidden="1">
      <c r="A196">
        <v>194</v>
      </c>
      <c r="B196" t="s">
        <v>750</v>
      </c>
      <c r="C196" t="s">
        <v>808</v>
      </c>
      <c r="D196">
        <v>42</v>
      </c>
    </row>
    <row r="197" spans="1:4" hidden="1">
      <c r="A197">
        <v>195</v>
      </c>
      <c r="B197" t="s">
        <v>750</v>
      </c>
      <c r="C197" t="s">
        <v>808</v>
      </c>
      <c r="D197">
        <v>40</v>
      </c>
    </row>
    <row r="198" spans="1:4">
      <c r="A198">
        <v>196</v>
      </c>
      <c r="B198" t="s">
        <v>510</v>
      </c>
      <c r="C198" t="s">
        <v>834</v>
      </c>
      <c r="D198">
        <v>45</v>
      </c>
    </row>
    <row r="199" spans="1:4">
      <c r="A199">
        <v>197</v>
      </c>
      <c r="B199" t="s">
        <v>510</v>
      </c>
      <c r="C199" t="s">
        <v>834</v>
      </c>
      <c r="D199">
        <v>45</v>
      </c>
    </row>
    <row r="200" spans="1:4">
      <c r="A200">
        <v>198</v>
      </c>
      <c r="B200" t="s">
        <v>510</v>
      </c>
      <c r="C200" t="s">
        <v>834</v>
      </c>
      <c r="D200">
        <v>45</v>
      </c>
    </row>
    <row r="201" spans="1:4">
      <c r="A201">
        <v>199</v>
      </c>
      <c r="B201" t="s">
        <v>510</v>
      </c>
      <c r="C201" t="s">
        <v>834</v>
      </c>
      <c r="D201">
        <v>45</v>
      </c>
    </row>
    <row r="202" spans="1:4">
      <c r="A202">
        <v>200</v>
      </c>
      <c r="B202" t="s">
        <v>510</v>
      </c>
      <c r="C202" t="s">
        <v>834</v>
      </c>
      <c r="D202">
        <v>45</v>
      </c>
    </row>
    <row r="203" spans="1:4">
      <c r="A203">
        <v>201</v>
      </c>
      <c r="B203" t="s">
        <v>510</v>
      </c>
      <c r="C203" t="s">
        <v>834</v>
      </c>
      <c r="D203">
        <v>45</v>
      </c>
    </row>
    <row r="204" spans="1:4">
      <c r="A204">
        <v>202</v>
      </c>
      <c r="B204" t="s">
        <v>510</v>
      </c>
      <c r="C204" t="s">
        <v>834</v>
      </c>
      <c r="D204">
        <v>45</v>
      </c>
    </row>
    <row r="205" spans="1:4">
      <c r="A205">
        <v>203</v>
      </c>
      <c r="B205" t="s">
        <v>510</v>
      </c>
      <c r="C205" t="s">
        <v>834</v>
      </c>
      <c r="D205">
        <v>45</v>
      </c>
    </row>
    <row r="206" spans="1:4">
      <c r="A206">
        <v>204</v>
      </c>
      <c r="B206" t="s">
        <v>510</v>
      </c>
      <c r="C206" t="s">
        <v>834</v>
      </c>
      <c r="D206">
        <v>45</v>
      </c>
    </row>
    <row r="207" spans="1:4">
      <c r="A207">
        <v>205</v>
      </c>
      <c r="B207" t="s">
        <v>510</v>
      </c>
      <c r="C207" t="s">
        <v>834</v>
      </c>
      <c r="D207">
        <v>45</v>
      </c>
    </row>
    <row r="208" spans="1:4">
      <c r="A208">
        <v>206</v>
      </c>
      <c r="B208" t="s">
        <v>510</v>
      </c>
      <c r="C208" t="s">
        <v>846</v>
      </c>
      <c r="D208">
        <v>45</v>
      </c>
    </row>
    <row r="209" spans="1:4">
      <c r="A209">
        <v>207</v>
      </c>
      <c r="B209" t="s">
        <v>510</v>
      </c>
      <c r="C209" t="s">
        <v>846</v>
      </c>
      <c r="D209">
        <v>45</v>
      </c>
    </row>
    <row r="210" spans="1:4">
      <c r="A210">
        <v>208</v>
      </c>
      <c r="B210" t="s">
        <v>510</v>
      </c>
      <c r="C210" t="s">
        <v>846</v>
      </c>
      <c r="D210">
        <v>45</v>
      </c>
    </row>
    <row r="211" spans="1:4">
      <c r="A211">
        <v>209</v>
      </c>
      <c r="B211" t="s">
        <v>510</v>
      </c>
      <c r="C211" t="s">
        <v>846</v>
      </c>
      <c r="D211">
        <v>45</v>
      </c>
    </row>
    <row r="212" spans="1:4">
      <c r="A212">
        <v>210</v>
      </c>
      <c r="B212" t="s">
        <v>510</v>
      </c>
      <c r="C212" t="s">
        <v>846</v>
      </c>
      <c r="D212">
        <v>45</v>
      </c>
    </row>
    <row r="213" spans="1:4">
      <c r="A213">
        <v>211</v>
      </c>
      <c r="B213" t="s">
        <v>510</v>
      </c>
      <c r="C213" t="s">
        <v>846</v>
      </c>
      <c r="D213">
        <v>45</v>
      </c>
    </row>
    <row r="214" spans="1:4" hidden="1">
      <c r="A214">
        <v>212</v>
      </c>
      <c r="B214" t="s">
        <v>853</v>
      </c>
      <c r="C214" t="s">
        <v>854</v>
      </c>
      <c r="D214">
        <v>50</v>
      </c>
    </row>
    <row r="215" spans="1:4" hidden="1">
      <c r="A215">
        <v>213</v>
      </c>
      <c r="B215" t="s">
        <v>853</v>
      </c>
      <c r="C215" t="s">
        <v>854</v>
      </c>
      <c r="D215">
        <v>50</v>
      </c>
    </row>
    <row r="216" spans="1:4" hidden="1">
      <c r="A216">
        <v>214</v>
      </c>
      <c r="B216" t="s">
        <v>853</v>
      </c>
      <c r="C216" t="s">
        <v>854</v>
      </c>
      <c r="D216">
        <v>50</v>
      </c>
    </row>
    <row r="217" spans="1:4" hidden="1">
      <c r="A217">
        <v>215</v>
      </c>
      <c r="B217" t="s">
        <v>869</v>
      </c>
      <c r="C217" t="s">
        <v>870</v>
      </c>
      <c r="D217">
        <v>45</v>
      </c>
    </row>
    <row r="218" spans="1:4" hidden="1">
      <c r="A218">
        <v>216</v>
      </c>
      <c r="B218" t="s">
        <v>869</v>
      </c>
      <c r="C218" t="s">
        <v>870</v>
      </c>
      <c r="D218">
        <v>45</v>
      </c>
    </row>
    <row r="219" spans="1:4" hidden="1">
      <c r="A219">
        <v>217</v>
      </c>
      <c r="B219" t="s">
        <v>869</v>
      </c>
      <c r="C219" t="s">
        <v>870</v>
      </c>
      <c r="D219">
        <v>45</v>
      </c>
    </row>
    <row r="220" spans="1:4" hidden="1">
      <c r="A220">
        <v>218</v>
      </c>
      <c r="B220" t="s">
        <v>869</v>
      </c>
      <c r="C220" t="s">
        <v>870</v>
      </c>
      <c r="D220">
        <v>45</v>
      </c>
    </row>
    <row r="221" spans="1:4">
      <c r="A221">
        <v>219</v>
      </c>
      <c r="B221" t="s">
        <v>510</v>
      </c>
      <c r="C221" t="s">
        <v>888</v>
      </c>
      <c r="D221">
        <v>37</v>
      </c>
    </row>
    <row r="222" spans="1:4">
      <c r="A222">
        <v>220</v>
      </c>
      <c r="B222" t="s">
        <v>510</v>
      </c>
      <c r="C222" t="s">
        <v>888</v>
      </c>
      <c r="D222">
        <v>37</v>
      </c>
    </row>
    <row r="223" spans="1:4">
      <c r="A223">
        <v>221</v>
      </c>
      <c r="B223" t="s">
        <v>510</v>
      </c>
      <c r="C223" t="s">
        <v>888</v>
      </c>
      <c r="D223">
        <v>37</v>
      </c>
    </row>
    <row r="224" spans="1:4">
      <c r="A224">
        <v>222</v>
      </c>
      <c r="B224" t="s">
        <v>510</v>
      </c>
      <c r="C224" t="s">
        <v>888</v>
      </c>
      <c r="D224">
        <v>37</v>
      </c>
    </row>
    <row r="225" spans="1:4">
      <c r="A225">
        <v>223</v>
      </c>
      <c r="B225" t="s">
        <v>510</v>
      </c>
      <c r="C225" t="s">
        <v>888</v>
      </c>
      <c r="D225">
        <v>37</v>
      </c>
    </row>
    <row r="226" spans="1:4" hidden="1">
      <c r="A226">
        <v>224</v>
      </c>
      <c r="B226" t="s">
        <v>869</v>
      </c>
      <c r="C226" t="s">
        <v>908</v>
      </c>
      <c r="D226">
        <v>45</v>
      </c>
    </row>
    <row r="227" spans="1:4" hidden="1">
      <c r="A227">
        <v>225</v>
      </c>
      <c r="B227" t="s">
        <v>869</v>
      </c>
      <c r="C227" t="s">
        <v>908</v>
      </c>
      <c r="D227">
        <v>45</v>
      </c>
    </row>
    <row r="228" spans="1:4" hidden="1">
      <c r="A228">
        <v>226</v>
      </c>
      <c r="B228" t="s">
        <v>869</v>
      </c>
      <c r="C228" t="s">
        <v>908</v>
      </c>
      <c r="D228">
        <v>45</v>
      </c>
    </row>
    <row r="229" spans="1:4">
      <c r="A229">
        <v>227</v>
      </c>
      <c r="B229" t="s">
        <v>920</v>
      </c>
      <c r="C229" t="s">
        <v>921</v>
      </c>
      <c r="D229">
        <v>40</v>
      </c>
    </row>
    <row r="230" spans="1:4">
      <c r="A230">
        <v>228</v>
      </c>
      <c r="B230" t="s">
        <v>920</v>
      </c>
      <c r="C230" t="s">
        <v>921</v>
      </c>
      <c r="D230">
        <v>40</v>
      </c>
    </row>
    <row r="231" spans="1:4">
      <c r="A231">
        <v>229</v>
      </c>
      <c r="B231" t="s">
        <v>920</v>
      </c>
      <c r="C231" t="s">
        <v>921</v>
      </c>
      <c r="D231">
        <v>40</v>
      </c>
    </row>
    <row r="232" spans="1:4">
      <c r="A232">
        <v>230</v>
      </c>
      <c r="B232" t="s">
        <v>920</v>
      </c>
      <c r="C232" t="s">
        <v>921</v>
      </c>
      <c r="D232">
        <v>40</v>
      </c>
    </row>
    <row r="233" spans="1:4">
      <c r="A233">
        <v>231</v>
      </c>
      <c r="B233" t="s">
        <v>920</v>
      </c>
      <c r="C233" t="s">
        <v>921</v>
      </c>
      <c r="D233">
        <v>40</v>
      </c>
    </row>
    <row r="234" spans="1:4">
      <c r="A234">
        <v>232</v>
      </c>
      <c r="B234" t="s">
        <v>920</v>
      </c>
      <c r="C234" t="s">
        <v>921</v>
      </c>
      <c r="D234">
        <v>40</v>
      </c>
    </row>
    <row r="235" spans="1:4">
      <c r="A235">
        <v>233</v>
      </c>
      <c r="B235" t="s">
        <v>920</v>
      </c>
      <c r="C235" t="s">
        <v>921</v>
      </c>
      <c r="D235">
        <v>40</v>
      </c>
    </row>
    <row r="236" spans="1:4">
      <c r="A236">
        <v>234</v>
      </c>
      <c r="B236" t="s">
        <v>920</v>
      </c>
      <c r="C236" t="s">
        <v>921</v>
      </c>
      <c r="D236">
        <v>40</v>
      </c>
    </row>
    <row r="237" spans="1:4" hidden="1">
      <c r="A237">
        <v>235</v>
      </c>
      <c r="B237" t="s">
        <v>954</v>
      </c>
      <c r="C237" t="s">
        <v>955</v>
      </c>
      <c r="D237">
        <v>60</v>
      </c>
    </row>
    <row r="238" spans="1:4" hidden="1">
      <c r="A238">
        <v>236</v>
      </c>
      <c r="B238" t="s">
        <v>954</v>
      </c>
      <c r="C238" t="s">
        <v>955</v>
      </c>
      <c r="D238">
        <v>60</v>
      </c>
    </row>
    <row r="239" spans="1:4" hidden="1">
      <c r="A239">
        <v>237</v>
      </c>
      <c r="B239" t="s">
        <v>968</v>
      </c>
      <c r="C239" t="s">
        <v>969</v>
      </c>
      <c r="D239">
        <v>76</v>
      </c>
    </row>
    <row r="240" spans="1:4" hidden="1">
      <c r="A240">
        <v>238</v>
      </c>
      <c r="B240" t="s">
        <v>968</v>
      </c>
      <c r="C240" t="s">
        <v>969</v>
      </c>
      <c r="D240">
        <v>76</v>
      </c>
    </row>
    <row r="241" spans="1:4" hidden="1">
      <c r="A241">
        <v>239</v>
      </c>
      <c r="B241" t="s">
        <v>853</v>
      </c>
      <c r="C241" t="s">
        <v>983</v>
      </c>
      <c r="D241">
        <v>70</v>
      </c>
    </row>
    <row r="242" spans="1:4" hidden="1">
      <c r="A242">
        <v>240</v>
      </c>
      <c r="B242" t="s">
        <v>853</v>
      </c>
      <c r="C242" t="s">
        <v>983</v>
      </c>
      <c r="D242">
        <v>70</v>
      </c>
    </row>
    <row r="243" spans="1:4" hidden="1">
      <c r="A243">
        <v>241</v>
      </c>
      <c r="B243" t="s">
        <v>686</v>
      </c>
      <c r="C243" t="s">
        <v>1004</v>
      </c>
      <c r="D243">
        <v>71</v>
      </c>
    </row>
    <row r="244" spans="1:4" hidden="1">
      <c r="A244">
        <v>242</v>
      </c>
      <c r="B244" t="s">
        <v>686</v>
      </c>
      <c r="C244" t="s">
        <v>1004</v>
      </c>
      <c r="D244">
        <v>71</v>
      </c>
    </row>
    <row r="245" spans="1:4">
      <c r="A245">
        <v>243</v>
      </c>
      <c r="B245" t="s">
        <v>920</v>
      </c>
      <c r="C245" t="s">
        <v>1023</v>
      </c>
      <c r="D245">
        <v>57</v>
      </c>
    </row>
    <row r="246" spans="1:4">
      <c r="A246">
        <v>244</v>
      </c>
      <c r="B246" t="s">
        <v>920</v>
      </c>
      <c r="C246" t="s">
        <v>1023</v>
      </c>
      <c r="D246">
        <v>57</v>
      </c>
    </row>
    <row r="247" spans="1:4">
      <c r="A247">
        <v>245</v>
      </c>
      <c r="B247" t="s">
        <v>920</v>
      </c>
      <c r="C247" t="s">
        <v>1023</v>
      </c>
      <c r="D247">
        <v>57</v>
      </c>
    </row>
    <row r="248" spans="1:4">
      <c r="A248">
        <v>246</v>
      </c>
      <c r="B248" t="s">
        <v>1046</v>
      </c>
      <c r="C248" t="s">
        <v>1047</v>
      </c>
      <c r="D248">
        <v>66</v>
      </c>
    </row>
    <row r="249" spans="1:4">
      <c r="A249">
        <v>247</v>
      </c>
      <c r="B249" t="s">
        <v>1046</v>
      </c>
      <c r="C249" t="s">
        <v>1047</v>
      </c>
      <c r="D249">
        <v>66</v>
      </c>
    </row>
    <row r="250" spans="1:4" hidden="1">
      <c r="A250">
        <v>248</v>
      </c>
      <c r="B250" t="s">
        <v>1071</v>
      </c>
      <c r="C250" t="s">
        <v>1072</v>
      </c>
      <c r="D250">
        <v>50</v>
      </c>
    </row>
    <row r="251" spans="1:4" hidden="1">
      <c r="A251">
        <v>249</v>
      </c>
      <c r="B251" t="s">
        <v>1071</v>
      </c>
      <c r="C251" t="s">
        <v>1072</v>
      </c>
      <c r="D251">
        <v>50</v>
      </c>
    </row>
    <row r="252" spans="1:4" hidden="1">
      <c r="A252">
        <v>250</v>
      </c>
      <c r="B252" t="s">
        <v>1071</v>
      </c>
      <c r="C252" t="s">
        <v>1072</v>
      </c>
      <c r="D252">
        <v>50</v>
      </c>
    </row>
    <row r="253" spans="1:4" hidden="1">
      <c r="A253">
        <v>251</v>
      </c>
      <c r="B253" t="s">
        <v>1071</v>
      </c>
      <c r="C253" t="s">
        <v>1072</v>
      </c>
      <c r="D253">
        <v>50</v>
      </c>
    </row>
    <row r="254" spans="1:4" hidden="1">
      <c r="A254">
        <v>252</v>
      </c>
      <c r="C254" t="s">
        <v>1092</v>
      </c>
      <c r="D254">
        <v>50</v>
      </c>
    </row>
    <row r="255" spans="1:4" hidden="1">
      <c r="A255">
        <v>253</v>
      </c>
      <c r="C255" t="s">
        <v>1092</v>
      </c>
      <c r="D255">
        <v>50</v>
      </c>
    </row>
    <row r="256" spans="1:4" hidden="1">
      <c r="A256">
        <v>254</v>
      </c>
      <c r="C256" t="s">
        <v>1092</v>
      </c>
      <c r="D256">
        <v>50</v>
      </c>
    </row>
    <row r="257" spans="1:4" hidden="1">
      <c r="A257">
        <v>255</v>
      </c>
      <c r="C257" t="s">
        <v>1092</v>
      </c>
      <c r="D257">
        <v>50</v>
      </c>
    </row>
    <row r="258" spans="1:4" hidden="1">
      <c r="A258">
        <v>256</v>
      </c>
      <c r="C258" t="s">
        <v>1117</v>
      </c>
      <c r="D258">
        <v>56</v>
      </c>
    </row>
    <row r="259" spans="1:4" hidden="1">
      <c r="A259">
        <v>257</v>
      </c>
      <c r="C259" t="s">
        <v>1117</v>
      </c>
      <c r="D259">
        <v>56</v>
      </c>
    </row>
    <row r="260" spans="1:4" hidden="1">
      <c r="A260">
        <v>258</v>
      </c>
      <c r="C260" t="s">
        <v>1117</v>
      </c>
      <c r="D260">
        <v>56</v>
      </c>
    </row>
    <row r="261" spans="1:4">
      <c r="A261">
        <v>259</v>
      </c>
      <c r="B261" t="s">
        <v>1046</v>
      </c>
      <c r="C261" t="s">
        <v>1133</v>
      </c>
      <c r="D261">
        <v>66</v>
      </c>
    </row>
    <row r="262" spans="1:4">
      <c r="A262">
        <v>260</v>
      </c>
      <c r="B262" t="s">
        <v>1046</v>
      </c>
      <c r="C262" t="s">
        <v>1133</v>
      </c>
      <c r="D262">
        <v>66</v>
      </c>
    </row>
    <row r="263" spans="1:4">
      <c r="A263">
        <v>261</v>
      </c>
      <c r="B263" t="s">
        <v>1046</v>
      </c>
      <c r="C263" t="s">
        <v>1133</v>
      </c>
      <c r="D263">
        <v>66</v>
      </c>
    </row>
    <row r="264" spans="1:4" hidden="1">
      <c r="A264">
        <v>262</v>
      </c>
      <c r="B264" t="s">
        <v>1141</v>
      </c>
      <c r="C264" t="s">
        <v>1142</v>
      </c>
      <c r="D264">
        <v>60</v>
      </c>
    </row>
    <row r="265" spans="1:4" hidden="1">
      <c r="A265">
        <v>263</v>
      </c>
      <c r="B265" t="s">
        <v>1071</v>
      </c>
      <c r="C265" t="s">
        <v>1156</v>
      </c>
      <c r="D265">
        <v>64</v>
      </c>
    </row>
    <row r="266" spans="1:4" hidden="1">
      <c r="A266">
        <v>264</v>
      </c>
      <c r="B266" t="s">
        <v>1071</v>
      </c>
      <c r="C266" t="s">
        <v>1156</v>
      </c>
      <c r="D266">
        <v>64</v>
      </c>
    </row>
    <row r="267" spans="1:4" hidden="1">
      <c r="A267">
        <v>265</v>
      </c>
      <c r="B267" t="s">
        <v>1071</v>
      </c>
      <c r="C267" t="s">
        <v>1156</v>
      </c>
      <c r="D267">
        <v>64</v>
      </c>
    </row>
    <row r="268" spans="1:4" hidden="1">
      <c r="A268">
        <v>266</v>
      </c>
      <c r="B268" t="s">
        <v>1071</v>
      </c>
      <c r="C268" t="s">
        <v>1156</v>
      </c>
      <c r="D268">
        <v>64</v>
      </c>
    </row>
    <row r="269" spans="1:4" hidden="1">
      <c r="A269">
        <v>267</v>
      </c>
      <c r="B269" t="s">
        <v>1183</v>
      </c>
      <c r="C269" t="s">
        <v>1184</v>
      </c>
      <c r="D269">
        <v>44</v>
      </c>
    </row>
    <row r="270" spans="1:4" hidden="1">
      <c r="A270">
        <v>268</v>
      </c>
      <c r="B270" t="s">
        <v>1183</v>
      </c>
      <c r="C270" t="s">
        <v>1190</v>
      </c>
      <c r="D270">
        <v>44</v>
      </c>
    </row>
    <row r="271" spans="1:4" hidden="1">
      <c r="A271">
        <v>269</v>
      </c>
      <c r="B271" t="s">
        <v>1198</v>
      </c>
      <c r="C271" t="s">
        <v>1199</v>
      </c>
    </row>
    <row r="272" spans="1:4" hidden="1">
      <c r="A272">
        <v>270</v>
      </c>
      <c r="B272" t="s">
        <v>1198</v>
      </c>
      <c r="C272" t="s">
        <v>1199</v>
      </c>
    </row>
    <row r="273" spans="1:4" hidden="1">
      <c r="A273">
        <v>271</v>
      </c>
      <c r="B273" t="s">
        <v>1198</v>
      </c>
      <c r="C273" t="s">
        <v>1199</v>
      </c>
      <c r="D273">
        <v>54</v>
      </c>
    </row>
    <row r="274" spans="1:4" hidden="1">
      <c r="A274">
        <v>272</v>
      </c>
      <c r="B274" t="s">
        <v>1183</v>
      </c>
      <c r="C274" t="s">
        <v>1217</v>
      </c>
    </row>
    <row r="275" spans="1:4" hidden="1">
      <c r="A275">
        <v>273</v>
      </c>
      <c r="B275" t="s">
        <v>1071</v>
      </c>
      <c r="C275" t="s">
        <v>1225</v>
      </c>
      <c r="D275">
        <v>54</v>
      </c>
    </row>
    <row r="276" spans="1:4" hidden="1">
      <c r="A276">
        <v>274</v>
      </c>
      <c r="B276" t="s">
        <v>1071</v>
      </c>
      <c r="C276" t="s">
        <v>1225</v>
      </c>
      <c r="D276">
        <v>54</v>
      </c>
    </row>
    <row r="277" spans="1:4" hidden="1">
      <c r="A277">
        <v>275</v>
      </c>
      <c r="B277" t="s">
        <v>1183</v>
      </c>
      <c r="C277" t="s">
        <v>1240</v>
      </c>
      <c r="D277">
        <v>44</v>
      </c>
    </row>
    <row r="278" spans="1:4" hidden="1">
      <c r="A278">
        <v>276</v>
      </c>
      <c r="B278" t="s">
        <v>1252</v>
      </c>
      <c r="C278" t="s">
        <v>181</v>
      </c>
      <c r="D278">
        <v>61</v>
      </c>
    </row>
    <row r="279" spans="1:4" hidden="1">
      <c r="A279">
        <v>277</v>
      </c>
      <c r="B279" t="s">
        <v>1252</v>
      </c>
      <c r="C279" t="s">
        <v>181</v>
      </c>
      <c r="D279">
        <v>56</v>
      </c>
    </row>
    <row r="280" spans="1:4" hidden="1">
      <c r="A280">
        <v>278</v>
      </c>
      <c r="B280" t="s">
        <v>1252</v>
      </c>
      <c r="C280" t="s">
        <v>181</v>
      </c>
      <c r="D280">
        <v>56</v>
      </c>
    </row>
    <row r="281" spans="1:4" hidden="1">
      <c r="A281">
        <v>279</v>
      </c>
      <c r="B281" t="s">
        <v>1252</v>
      </c>
      <c r="C281" t="s">
        <v>181</v>
      </c>
      <c r="D281">
        <v>61</v>
      </c>
    </row>
    <row r="282" spans="1:4" hidden="1">
      <c r="A282">
        <v>280</v>
      </c>
      <c r="B282" t="s">
        <v>1252</v>
      </c>
      <c r="C282" t="s">
        <v>1273</v>
      </c>
      <c r="D282">
        <v>74</v>
      </c>
    </row>
    <row r="283" spans="1:4" hidden="1">
      <c r="A283">
        <v>281</v>
      </c>
      <c r="B283" t="s">
        <v>1252</v>
      </c>
      <c r="C283" t="s">
        <v>1273</v>
      </c>
      <c r="D283">
        <v>82</v>
      </c>
    </row>
    <row r="284" spans="1:4" hidden="1">
      <c r="A284">
        <v>282</v>
      </c>
      <c r="B284" t="s">
        <v>1252</v>
      </c>
      <c r="C284" t="s">
        <v>1273</v>
      </c>
      <c r="D284">
        <v>83</v>
      </c>
    </row>
    <row r="285" spans="1:4" hidden="1">
      <c r="A285">
        <v>283</v>
      </c>
      <c r="B285" t="s">
        <v>1252</v>
      </c>
      <c r="C285" t="s">
        <v>1273</v>
      </c>
      <c r="D285">
        <v>66</v>
      </c>
    </row>
    <row r="286" spans="1:4" hidden="1">
      <c r="A286">
        <v>284</v>
      </c>
      <c r="B286" t="s">
        <v>1252</v>
      </c>
      <c r="C286" t="s">
        <v>1273</v>
      </c>
      <c r="D286">
        <v>66</v>
      </c>
    </row>
    <row r="287" spans="1:4" hidden="1">
      <c r="A287">
        <v>285</v>
      </c>
      <c r="B287" t="s">
        <v>1071</v>
      </c>
      <c r="C287" t="s">
        <v>1299</v>
      </c>
      <c r="D287">
        <v>50</v>
      </c>
    </row>
    <row r="288" spans="1:4" hidden="1">
      <c r="A288">
        <v>286</v>
      </c>
      <c r="B288" t="s">
        <v>1071</v>
      </c>
      <c r="C288" t="s">
        <v>1309</v>
      </c>
      <c r="D288">
        <v>73</v>
      </c>
    </row>
    <row r="289" spans="1:4" hidden="1">
      <c r="A289">
        <v>287</v>
      </c>
      <c r="B289" t="s">
        <v>1071</v>
      </c>
      <c r="C289" t="s">
        <v>1309</v>
      </c>
      <c r="D289">
        <v>73</v>
      </c>
    </row>
    <row r="290" spans="1:4" hidden="1">
      <c r="A290">
        <v>288</v>
      </c>
      <c r="B290" t="s">
        <v>1322</v>
      </c>
      <c r="C290" t="s">
        <v>1323</v>
      </c>
      <c r="D290">
        <v>67</v>
      </c>
    </row>
    <row r="291" spans="1:4" hidden="1">
      <c r="A291">
        <v>289</v>
      </c>
      <c r="B291" t="s">
        <v>1322</v>
      </c>
      <c r="C291" t="s">
        <v>1323</v>
      </c>
      <c r="D291">
        <v>67</v>
      </c>
    </row>
    <row r="292" spans="1:4" hidden="1">
      <c r="A292">
        <v>290</v>
      </c>
      <c r="B292" t="s">
        <v>1322</v>
      </c>
      <c r="C292" t="s">
        <v>1323</v>
      </c>
      <c r="D292">
        <v>67</v>
      </c>
    </row>
    <row r="293" spans="1:4" hidden="1">
      <c r="A293">
        <v>291</v>
      </c>
      <c r="B293" t="s">
        <v>1340</v>
      </c>
      <c r="C293" t="s">
        <v>1341</v>
      </c>
      <c r="D293">
        <v>70</v>
      </c>
    </row>
    <row r="294" spans="1:4" hidden="1">
      <c r="A294">
        <v>292</v>
      </c>
      <c r="B294" t="s">
        <v>1340</v>
      </c>
      <c r="C294" t="s">
        <v>1341</v>
      </c>
      <c r="D294">
        <v>70</v>
      </c>
    </row>
    <row r="295" spans="1:4" hidden="1">
      <c r="A295">
        <v>293</v>
      </c>
      <c r="B295" t="s">
        <v>1198</v>
      </c>
      <c r="C295" t="s">
        <v>1353</v>
      </c>
    </row>
    <row r="296" spans="1:4" hidden="1">
      <c r="A296">
        <v>294</v>
      </c>
      <c r="B296" t="s">
        <v>1071</v>
      </c>
      <c r="C296" t="s">
        <v>1363</v>
      </c>
      <c r="D296">
        <v>58</v>
      </c>
    </row>
    <row r="297" spans="1:4" hidden="1">
      <c r="A297">
        <v>295</v>
      </c>
      <c r="B297" t="s">
        <v>1322</v>
      </c>
      <c r="C297" t="s">
        <v>1375</v>
      </c>
    </row>
    <row r="298" spans="1:4" hidden="1">
      <c r="A298">
        <v>296</v>
      </c>
      <c r="B298" t="s">
        <v>1322</v>
      </c>
      <c r="C298" t="s">
        <v>1375</v>
      </c>
    </row>
    <row r="299" spans="1:4" hidden="1">
      <c r="A299">
        <v>297</v>
      </c>
      <c r="B299" t="s">
        <v>1322</v>
      </c>
      <c r="C299" t="s">
        <v>1375</v>
      </c>
    </row>
    <row r="300" spans="1:4" hidden="1">
      <c r="A300">
        <v>298</v>
      </c>
      <c r="B300" t="s">
        <v>750</v>
      </c>
      <c r="C300" t="s">
        <v>1394</v>
      </c>
      <c r="D300">
        <v>60.9</v>
      </c>
    </row>
    <row r="301" spans="1:4" hidden="1">
      <c r="A301">
        <v>299</v>
      </c>
      <c r="B301" t="s">
        <v>954</v>
      </c>
      <c r="C301" t="s">
        <v>1408</v>
      </c>
      <c r="D301">
        <v>93.5</v>
      </c>
    </row>
    <row r="302" spans="1:4" hidden="1">
      <c r="A302">
        <v>300</v>
      </c>
      <c r="B302" t="s">
        <v>954</v>
      </c>
      <c r="C302" t="s">
        <v>1408</v>
      </c>
      <c r="D302">
        <v>93.5</v>
      </c>
    </row>
    <row r="303" spans="1:4" hidden="1">
      <c r="A303">
        <v>301</v>
      </c>
      <c r="B303" t="s">
        <v>954</v>
      </c>
      <c r="C303" t="s">
        <v>1408</v>
      </c>
      <c r="D303">
        <v>93.5</v>
      </c>
    </row>
    <row r="304" spans="1:4" hidden="1">
      <c r="A304">
        <v>302</v>
      </c>
      <c r="B304" t="s">
        <v>954</v>
      </c>
      <c r="C304" t="s">
        <v>1408</v>
      </c>
      <c r="D304">
        <v>93.5</v>
      </c>
    </row>
    <row r="305" spans="1:4" hidden="1">
      <c r="A305">
        <v>303</v>
      </c>
      <c r="C305" t="s">
        <v>1441</v>
      </c>
      <c r="D305">
        <v>80</v>
      </c>
    </row>
    <row r="306" spans="1:4" hidden="1">
      <c r="A306">
        <v>304</v>
      </c>
      <c r="B306" t="s">
        <v>1322</v>
      </c>
      <c r="C306" t="s">
        <v>1455</v>
      </c>
      <c r="D306">
        <v>52</v>
      </c>
    </row>
    <row r="307" spans="1:4" hidden="1">
      <c r="A307">
        <v>305</v>
      </c>
      <c r="B307" t="s">
        <v>1469</v>
      </c>
      <c r="C307">
        <v>718</v>
      </c>
      <c r="D307">
        <v>54</v>
      </c>
    </row>
    <row r="308" spans="1:4" hidden="1">
      <c r="A308">
        <v>306</v>
      </c>
      <c r="B308" t="s">
        <v>1469</v>
      </c>
      <c r="C308">
        <v>718</v>
      </c>
      <c r="D308">
        <v>54</v>
      </c>
    </row>
    <row r="309" spans="1:4" hidden="1">
      <c r="A309">
        <v>307</v>
      </c>
      <c r="C309" t="s">
        <v>1483</v>
      </c>
      <c r="D309">
        <v>100</v>
      </c>
    </row>
    <row r="310" spans="1:4" hidden="1">
      <c r="A310">
        <v>308</v>
      </c>
      <c r="C310" t="s">
        <v>1483</v>
      </c>
      <c r="D310">
        <v>80</v>
      </c>
    </row>
    <row r="311" spans="1:4" hidden="1">
      <c r="A311">
        <v>309</v>
      </c>
      <c r="C311" t="s">
        <v>1483</v>
      </c>
      <c r="D311">
        <v>80</v>
      </c>
    </row>
    <row r="312" spans="1:4" hidden="1">
      <c r="A312">
        <v>310</v>
      </c>
      <c r="C312" t="s">
        <v>1483</v>
      </c>
      <c r="D312">
        <v>80</v>
      </c>
    </row>
    <row r="313" spans="1:4" hidden="1">
      <c r="A313">
        <v>311</v>
      </c>
      <c r="C313" t="s">
        <v>1483</v>
      </c>
      <c r="D313">
        <v>100</v>
      </c>
    </row>
    <row r="314" spans="1:4">
      <c r="A314">
        <v>312</v>
      </c>
      <c r="B314" t="s">
        <v>510</v>
      </c>
      <c r="C314" t="s">
        <v>1515</v>
      </c>
      <c r="D314">
        <v>87</v>
      </c>
    </row>
    <row r="315" spans="1:4" hidden="1">
      <c r="A315">
        <v>313</v>
      </c>
      <c r="B315" t="s">
        <v>1526</v>
      </c>
      <c r="C315" t="s">
        <v>1527</v>
      </c>
      <c r="D315">
        <v>65</v>
      </c>
    </row>
    <row r="316" spans="1:4" hidden="1">
      <c r="A316">
        <v>314</v>
      </c>
      <c r="B316" t="s">
        <v>1071</v>
      </c>
      <c r="C316" t="s">
        <v>1541</v>
      </c>
      <c r="D316">
        <v>58</v>
      </c>
    </row>
    <row r="317" spans="1:4" hidden="1">
      <c r="A317">
        <v>315</v>
      </c>
      <c r="B317" t="s">
        <v>1322</v>
      </c>
      <c r="C317" t="s">
        <v>1553</v>
      </c>
      <c r="D317">
        <v>78</v>
      </c>
    </row>
    <row r="318" spans="1:4" hidden="1">
      <c r="A318">
        <v>316</v>
      </c>
      <c r="B318" t="s">
        <v>1322</v>
      </c>
      <c r="C318" t="s">
        <v>1553</v>
      </c>
      <c r="D318">
        <v>78</v>
      </c>
    </row>
    <row r="319" spans="1:4" hidden="1">
      <c r="A319">
        <v>317</v>
      </c>
      <c r="B319" t="s">
        <v>1322</v>
      </c>
      <c r="C319" t="s">
        <v>1553</v>
      </c>
      <c r="D319">
        <v>78</v>
      </c>
    </row>
    <row r="320" spans="1:4" hidden="1">
      <c r="A320">
        <v>318</v>
      </c>
      <c r="B320" t="s">
        <v>1322</v>
      </c>
      <c r="C320" t="s">
        <v>1553</v>
      </c>
      <c r="D320">
        <v>78</v>
      </c>
    </row>
    <row r="321" spans="1:4" hidden="1">
      <c r="A321">
        <v>319</v>
      </c>
      <c r="B321" t="s">
        <v>1322</v>
      </c>
      <c r="C321" t="s">
        <v>1553</v>
      </c>
      <c r="D321">
        <v>46</v>
      </c>
    </row>
    <row r="322" spans="1:4" hidden="1">
      <c r="A322">
        <v>320</v>
      </c>
      <c r="B322" t="s">
        <v>1322</v>
      </c>
      <c r="C322" t="s">
        <v>1553</v>
      </c>
      <c r="D322">
        <v>78</v>
      </c>
    </row>
    <row r="323" spans="1:4" hidden="1">
      <c r="A323">
        <v>321</v>
      </c>
      <c r="B323" t="s">
        <v>1071</v>
      </c>
      <c r="C323" t="s">
        <v>1587</v>
      </c>
      <c r="D323">
        <v>85</v>
      </c>
    </row>
    <row r="324" spans="1:4" hidden="1">
      <c r="A324">
        <v>322</v>
      </c>
      <c r="C324" t="s">
        <v>1600</v>
      </c>
      <c r="D324">
        <v>90</v>
      </c>
    </row>
    <row r="325" spans="1:4" hidden="1">
      <c r="A325">
        <v>323</v>
      </c>
      <c r="C325" t="s">
        <v>1600</v>
      </c>
      <c r="D325">
        <v>70</v>
      </c>
    </row>
    <row r="326" spans="1:4" hidden="1">
      <c r="A326">
        <v>324</v>
      </c>
      <c r="C326" t="s">
        <v>1600</v>
      </c>
      <c r="D326">
        <v>80</v>
      </c>
    </row>
    <row r="327" spans="1:4" hidden="1">
      <c r="A327">
        <v>325</v>
      </c>
      <c r="B327" t="s">
        <v>1632</v>
      </c>
      <c r="C327" t="s">
        <v>1633</v>
      </c>
      <c r="D327">
        <v>80</v>
      </c>
    </row>
    <row r="328" spans="1:4" hidden="1">
      <c r="A328">
        <v>326</v>
      </c>
      <c r="B328" t="s">
        <v>1632</v>
      </c>
      <c r="C328" t="s">
        <v>1633</v>
      </c>
      <c r="D328">
        <v>80</v>
      </c>
    </row>
    <row r="329" spans="1:4" hidden="1">
      <c r="A329">
        <v>327</v>
      </c>
      <c r="B329" t="s">
        <v>1632</v>
      </c>
      <c r="C329" t="s">
        <v>1633</v>
      </c>
      <c r="D329">
        <v>80</v>
      </c>
    </row>
    <row r="330" spans="1:4" hidden="1">
      <c r="A330">
        <v>328</v>
      </c>
      <c r="C330" t="s">
        <v>1652</v>
      </c>
      <c r="D330">
        <v>96</v>
      </c>
    </row>
    <row r="331" spans="1:4" hidden="1">
      <c r="A331">
        <v>329</v>
      </c>
      <c r="C331" t="s">
        <v>1652</v>
      </c>
      <c r="D331">
        <v>100</v>
      </c>
    </row>
    <row r="332" spans="1:4" hidden="1">
      <c r="A332">
        <v>330</v>
      </c>
      <c r="B332" t="s">
        <v>1071</v>
      </c>
      <c r="C332" t="s">
        <v>1672</v>
      </c>
      <c r="D332">
        <v>82</v>
      </c>
    </row>
    <row r="333" spans="1:4" hidden="1">
      <c r="A333">
        <v>331</v>
      </c>
      <c r="B333" t="s">
        <v>1632</v>
      </c>
      <c r="C333" t="s">
        <v>1681</v>
      </c>
      <c r="D333">
        <v>86</v>
      </c>
    </row>
    <row r="334" spans="1:4" hidden="1">
      <c r="A334">
        <v>332</v>
      </c>
      <c r="B334" t="s">
        <v>1632</v>
      </c>
      <c r="C334" t="s">
        <v>1690</v>
      </c>
      <c r="D334">
        <v>70</v>
      </c>
    </row>
    <row r="335" spans="1:4" hidden="1">
      <c r="A335">
        <v>333</v>
      </c>
      <c r="B335" t="s">
        <v>1526</v>
      </c>
      <c r="C335" t="s">
        <v>1699</v>
      </c>
      <c r="D335">
        <v>82</v>
      </c>
    </row>
    <row r="336" spans="1:4" hidden="1">
      <c r="A336">
        <v>334</v>
      </c>
      <c r="C336" t="s">
        <v>1710</v>
      </c>
      <c r="D336">
        <v>80</v>
      </c>
    </row>
    <row r="337" spans="1:4" hidden="1">
      <c r="A337">
        <v>335</v>
      </c>
      <c r="C337" t="s">
        <v>1710</v>
      </c>
      <c r="D337">
        <v>80</v>
      </c>
    </row>
    <row r="338" spans="1:4" hidden="1">
      <c r="A338">
        <v>336</v>
      </c>
      <c r="B338" t="s">
        <v>1469</v>
      </c>
      <c r="C338" t="s">
        <v>1724</v>
      </c>
      <c r="D338">
        <v>90</v>
      </c>
    </row>
    <row r="339" spans="1:4" hidden="1">
      <c r="A339">
        <v>337</v>
      </c>
      <c r="B339" t="s">
        <v>1469</v>
      </c>
      <c r="C339" t="s">
        <v>1724</v>
      </c>
      <c r="D339">
        <v>90</v>
      </c>
    </row>
    <row r="340" spans="1:4" hidden="1">
      <c r="A340">
        <v>338</v>
      </c>
      <c r="B340" t="s">
        <v>1469</v>
      </c>
      <c r="C340" t="s">
        <v>1724</v>
      </c>
      <c r="D340">
        <v>90</v>
      </c>
    </row>
    <row r="341" spans="1:4" hidden="1">
      <c r="A341">
        <v>339</v>
      </c>
      <c r="B341" t="s">
        <v>1526</v>
      </c>
      <c r="C341" t="s">
        <v>1745</v>
      </c>
      <c r="D341">
        <v>93</v>
      </c>
    </row>
    <row r="342" spans="1:4" hidden="1">
      <c r="A342">
        <v>340</v>
      </c>
      <c r="C342" t="s">
        <v>1755</v>
      </c>
      <c r="D342">
        <v>80</v>
      </c>
    </row>
    <row r="343" spans="1:4" hidden="1">
      <c r="A343">
        <v>341</v>
      </c>
      <c r="B343" t="s">
        <v>1071</v>
      </c>
      <c r="C343" t="s">
        <v>1762</v>
      </c>
      <c r="D343">
        <v>75</v>
      </c>
    </row>
    <row r="344" spans="1:4" hidden="1">
      <c r="A344">
        <v>342</v>
      </c>
      <c r="B344" t="s">
        <v>1777</v>
      </c>
      <c r="C344" t="s">
        <v>1778</v>
      </c>
      <c r="D344">
        <v>75</v>
      </c>
    </row>
    <row r="345" spans="1:4" hidden="1">
      <c r="A345">
        <v>343</v>
      </c>
      <c r="B345" t="s">
        <v>1786</v>
      </c>
      <c r="C345" t="s">
        <v>1787</v>
      </c>
      <c r="D345">
        <v>90</v>
      </c>
    </row>
    <row r="346" spans="1:4" hidden="1">
      <c r="A346">
        <v>344</v>
      </c>
      <c r="B346" t="s">
        <v>1802</v>
      </c>
      <c r="C346" t="s">
        <v>1803</v>
      </c>
      <c r="D346">
        <v>92</v>
      </c>
    </row>
    <row r="347" spans="1:4" hidden="1">
      <c r="A347">
        <v>345</v>
      </c>
      <c r="B347" t="s">
        <v>1786</v>
      </c>
      <c r="C347" t="s">
        <v>1814</v>
      </c>
      <c r="D347">
        <v>85</v>
      </c>
    </row>
    <row r="348" spans="1:4" hidden="1">
      <c r="A348">
        <v>346</v>
      </c>
      <c r="B348" t="s">
        <v>1786</v>
      </c>
      <c r="C348" t="s">
        <v>1814</v>
      </c>
      <c r="D348">
        <v>85</v>
      </c>
    </row>
    <row r="349" spans="1:4" hidden="1">
      <c r="A349">
        <v>347</v>
      </c>
      <c r="B349" t="s">
        <v>1831</v>
      </c>
      <c r="C349" t="s">
        <v>1832</v>
      </c>
      <c r="D349">
        <v>80</v>
      </c>
    </row>
    <row r="350" spans="1:4" hidden="1">
      <c r="A350">
        <v>348</v>
      </c>
      <c r="B350" t="s">
        <v>1802</v>
      </c>
      <c r="C350" t="s">
        <v>1847</v>
      </c>
      <c r="D350">
        <v>86</v>
      </c>
    </row>
    <row r="351" spans="1:4" hidden="1">
      <c r="A351">
        <v>349</v>
      </c>
      <c r="C351" t="s">
        <v>1856</v>
      </c>
      <c r="D351">
        <v>82.5</v>
      </c>
    </row>
    <row r="352" spans="1:4" hidden="1">
      <c r="A352">
        <v>350</v>
      </c>
      <c r="C352" t="s">
        <v>1856</v>
      </c>
      <c r="D352">
        <v>82.5</v>
      </c>
    </row>
    <row r="353" spans="1:4" hidden="1">
      <c r="A353">
        <v>351</v>
      </c>
      <c r="C353" t="s">
        <v>1876</v>
      </c>
      <c r="D353">
        <v>83</v>
      </c>
    </row>
    <row r="354" spans="1:4" hidden="1">
      <c r="A354">
        <v>352</v>
      </c>
      <c r="B354" t="s">
        <v>1786</v>
      </c>
      <c r="C354" t="s">
        <v>1886</v>
      </c>
      <c r="D354">
        <v>90</v>
      </c>
    </row>
    <row r="355" spans="1:4" hidden="1">
      <c r="A355">
        <v>353</v>
      </c>
      <c r="C355" t="s">
        <v>1894</v>
      </c>
    </row>
    <row r="356" spans="1:4" hidden="1">
      <c r="A356">
        <v>354</v>
      </c>
      <c r="C356" t="s">
        <v>1901</v>
      </c>
      <c r="D356">
        <v>100</v>
      </c>
    </row>
    <row r="357" spans="1:4" hidden="1">
      <c r="A357">
        <v>355</v>
      </c>
      <c r="B357" t="s">
        <v>1911</v>
      </c>
      <c r="C357" t="s">
        <v>1912</v>
      </c>
    </row>
    <row r="358" spans="1:4" hidden="1">
      <c r="A358">
        <v>356</v>
      </c>
      <c r="B358" t="s">
        <v>1911</v>
      </c>
      <c r="C358" t="s">
        <v>1912</v>
      </c>
    </row>
    <row r="359" spans="1:4" hidden="1">
      <c r="A359">
        <v>357</v>
      </c>
      <c r="B359" t="s">
        <v>1926</v>
      </c>
      <c r="C359" t="s">
        <v>1927</v>
      </c>
    </row>
    <row r="360" spans="1:4" hidden="1">
      <c r="A360">
        <v>358</v>
      </c>
      <c r="B360" t="s">
        <v>1926</v>
      </c>
      <c r="C360" t="s">
        <v>1927</v>
      </c>
    </row>
    <row r="361" spans="1:4" hidden="1">
      <c r="A361">
        <v>359</v>
      </c>
      <c r="B361" t="s">
        <v>256</v>
      </c>
      <c r="C361" t="s">
        <v>1940</v>
      </c>
      <c r="D361">
        <v>35</v>
      </c>
    </row>
    <row r="362" spans="1:4" hidden="1">
      <c r="A362">
        <v>360</v>
      </c>
      <c r="B362" t="s">
        <v>256</v>
      </c>
      <c r="C362" t="s">
        <v>1940</v>
      </c>
      <c r="D362">
        <v>35</v>
      </c>
    </row>
    <row r="363" spans="1:4" hidden="1">
      <c r="A363">
        <v>361</v>
      </c>
      <c r="B363" t="s">
        <v>256</v>
      </c>
      <c r="C363" t="s">
        <v>1940</v>
      </c>
      <c r="D363">
        <v>35</v>
      </c>
    </row>
    <row r="364" spans="1:4" hidden="1">
      <c r="A364">
        <v>362</v>
      </c>
      <c r="B364" t="s">
        <v>256</v>
      </c>
      <c r="C364" t="s">
        <v>1940</v>
      </c>
      <c r="D364">
        <v>35</v>
      </c>
    </row>
    <row r="365" spans="1:4" hidden="1">
      <c r="A365">
        <v>363</v>
      </c>
      <c r="B365" t="s">
        <v>256</v>
      </c>
      <c r="C365" t="s">
        <v>1940</v>
      </c>
      <c r="D365">
        <v>35</v>
      </c>
    </row>
    <row r="366" spans="1:4" hidden="1">
      <c r="A366">
        <v>364</v>
      </c>
      <c r="B366" t="s">
        <v>256</v>
      </c>
      <c r="C366" t="s">
        <v>1940</v>
      </c>
      <c r="D366">
        <v>35</v>
      </c>
    </row>
    <row r="367" spans="1:4" hidden="1">
      <c r="A367">
        <v>365</v>
      </c>
      <c r="B367" t="s">
        <v>256</v>
      </c>
      <c r="C367" t="s">
        <v>1940</v>
      </c>
      <c r="D367">
        <v>35</v>
      </c>
    </row>
    <row r="368" spans="1:4" hidden="1">
      <c r="A368">
        <v>366</v>
      </c>
      <c r="B368" t="s">
        <v>256</v>
      </c>
      <c r="C368" t="s">
        <v>1940</v>
      </c>
      <c r="D368">
        <v>35</v>
      </c>
    </row>
    <row r="369" spans="1:4" hidden="1">
      <c r="A369">
        <v>367</v>
      </c>
      <c r="B369" t="s">
        <v>256</v>
      </c>
      <c r="C369" t="s">
        <v>1960</v>
      </c>
      <c r="D369">
        <v>27</v>
      </c>
    </row>
    <row r="370" spans="1:4" hidden="1">
      <c r="A370">
        <v>368</v>
      </c>
      <c r="B370" t="s">
        <v>256</v>
      </c>
      <c r="C370" t="s">
        <v>1960</v>
      </c>
      <c r="D370">
        <v>27</v>
      </c>
    </row>
    <row r="371" spans="1:4" hidden="1">
      <c r="A371">
        <v>369</v>
      </c>
      <c r="B371" t="s">
        <v>256</v>
      </c>
      <c r="C371" t="s">
        <v>1960</v>
      </c>
      <c r="D371">
        <v>27</v>
      </c>
    </row>
    <row r="372" spans="1:4" hidden="1">
      <c r="A372">
        <v>370</v>
      </c>
      <c r="B372" t="s">
        <v>256</v>
      </c>
      <c r="C372" t="s">
        <v>1960</v>
      </c>
      <c r="D372">
        <v>27</v>
      </c>
    </row>
    <row r="373" spans="1:4" hidden="1">
      <c r="A373">
        <v>371</v>
      </c>
      <c r="B373" t="s">
        <v>256</v>
      </c>
      <c r="C373" t="s">
        <v>1960</v>
      </c>
      <c r="D373">
        <v>27</v>
      </c>
    </row>
    <row r="374" spans="1:4" hidden="1">
      <c r="A374">
        <v>372</v>
      </c>
      <c r="B374" t="s">
        <v>256</v>
      </c>
      <c r="C374" t="s">
        <v>1960</v>
      </c>
      <c r="D374">
        <v>27</v>
      </c>
    </row>
    <row r="375" spans="1:4" hidden="1">
      <c r="A375">
        <v>373</v>
      </c>
      <c r="B375" t="s">
        <v>256</v>
      </c>
      <c r="C375" t="s">
        <v>1960</v>
      </c>
      <c r="D375">
        <v>27</v>
      </c>
    </row>
    <row r="376" spans="1:4" hidden="1">
      <c r="A376">
        <v>374</v>
      </c>
      <c r="B376" t="s">
        <v>256</v>
      </c>
      <c r="C376" t="s">
        <v>1960</v>
      </c>
      <c r="D376">
        <v>27</v>
      </c>
    </row>
    <row r="377" spans="1:4" hidden="1">
      <c r="A377">
        <v>375</v>
      </c>
      <c r="B377" t="s">
        <v>256</v>
      </c>
      <c r="C377" t="s">
        <v>1960</v>
      </c>
      <c r="D377">
        <v>27</v>
      </c>
    </row>
    <row r="378" spans="1:4" hidden="1">
      <c r="A378">
        <v>376</v>
      </c>
      <c r="B378" t="s">
        <v>256</v>
      </c>
      <c r="C378" t="s">
        <v>1960</v>
      </c>
      <c r="D378">
        <v>27</v>
      </c>
    </row>
    <row r="379" spans="1:4" hidden="1">
      <c r="A379">
        <v>377</v>
      </c>
      <c r="B379" t="s">
        <v>256</v>
      </c>
      <c r="C379" t="s">
        <v>1972</v>
      </c>
      <c r="D379">
        <v>35</v>
      </c>
    </row>
    <row r="380" spans="1:4" hidden="1">
      <c r="A380">
        <v>378</v>
      </c>
      <c r="B380" t="s">
        <v>256</v>
      </c>
      <c r="C380" t="s">
        <v>1972</v>
      </c>
      <c r="D380">
        <v>35</v>
      </c>
    </row>
    <row r="381" spans="1:4" hidden="1">
      <c r="A381">
        <v>379</v>
      </c>
      <c r="B381" t="s">
        <v>256</v>
      </c>
      <c r="C381" t="s">
        <v>1972</v>
      </c>
      <c r="D381">
        <v>35</v>
      </c>
    </row>
    <row r="382" spans="1:4" hidden="1">
      <c r="A382">
        <v>380</v>
      </c>
      <c r="B382" t="s">
        <v>256</v>
      </c>
      <c r="C382" t="s">
        <v>1972</v>
      </c>
      <c r="D382">
        <v>35</v>
      </c>
    </row>
    <row r="383" spans="1:4" hidden="1">
      <c r="A383">
        <v>381</v>
      </c>
      <c r="B383" t="s">
        <v>256</v>
      </c>
      <c r="C383" t="s">
        <v>1972</v>
      </c>
      <c r="D383">
        <v>35</v>
      </c>
    </row>
    <row r="384" spans="1:4" hidden="1">
      <c r="A384">
        <v>382</v>
      </c>
      <c r="B384" t="s">
        <v>256</v>
      </c>
      <c r="C384" t="s">
        <v>1972</v>
      </c>
      <c r="D384">
        <v>35</v>
      </c>
    </row>
    <row r="385" spans="1:4" hidden="1">
      <c r="A385">
        <v>383</v>
      </c>
      <c r="B385" t="s">
        <v>256</v>
      </c>
      <c r="C385" t="s">
        <v>1972</v>
      </c>
      <c r="D385">
        <v>35</v>
      </c>
    </row>
    <row r="386" spans="1:4" hidden="1">
      <c r="A386">
        <v>384</v>
      </c>
      <c r="B386" t="s">
        <v>256</v>
      </c>
      <c r="C386" t="s">
        <v>1972</v>
      </c>
      <c r="D386">
        <v>35</v>
      </c>
    </row>
    <row r="387" spans="1:4" hidden="1">
      <c r="A387">
        <v>385</v>
      </c>
      <c r="B387" t="s">
        <v>256</v>
      </c>
      <c r="C387" t="s">
        <v>1972</v>
      </c>
      <c r="D387">
        <v>35</v>
      </c>
    </row>
    <row r="388" spans="1:4" hidden="1">
      <c r="A388">
        <v>386</v>
      </c>
      <c r="B388" t="s">
        <v>256</v>
      </c>
      <c r="C388" t="s">
        <v>1972</v>
      </c>
      <c r="D388">
        <v>35</v>
      </c>
    </row>
    <row r="389" spans="1:4" hidden="1">
      <c r="A389">
        <v>387</v>
      </c>
      <c r="B389" t="s">
        <v>256</v>
      </c>
      <c r="C389" t="s">
        <v>1972</v>
      </c>
      <c r="D389">
        <v>35</v>
      </c>
    </row>
    <row r="390" spans="1:4">
      <c r="A390">
        <v>388</v>
      </c>
      <c r="B390" t="s">
        <v>361</v>
      </c>
      <c r="C390" t="s">
        <v>1981</v>
      </c>
      <c r="D390">
        <v>43</v>
      </c>
    </row>
    <row r="391" spans="1:4">
      <c r="A391">
        <v>389</v>
      </c>
      <c r="B391" t="s">
        <v>361</v>
      </c>
      <c r="C391" t="s">
        <v>1981</v>
      </c>
      <c r="D391">
        <v>43</v>
      </c>
    </row>
    <row r="392" spans="1:4">
      <c r="A392">
        <v>390</v>
      </c>
      <c r="B392" t="s">
        <v>361</v>
      </c>
      <c r="C392" t="s">
        <v>1981</v>
      </c>
      <c r="D392">
        <v>43</v>
      </c>
    </row>
    <row r="393" spans="1:4">
      <c r="A393">
        <v>391</v>
      </c>
      <c r="B393" t="s">
        <v>361</v>
      </c>
      <c r="C393" t="s">
        <v>1981</v>
      </c>
      <c r="D393">
        <v>43</v>
      </c>
    </row>
    <row r="394" spans="1:4">
      <c r="A394">
        <v>392</v>
      </c>
      <c r="B394" t="s">
        <v>361</v>
      </c>
      <c r="C394" t="s">
        <v>1981</v>
      </c>
      <c r="D394">
        <v>43</v>
      </c>
    </row>
    <row r="395" spans="1:4">
      <c r="A395">
        <v>393</v>
      </c>
      <c r="B395" t="s">
        <v>361</v>
      </c>
      <c r="C395" t="s">
        <v>1981</v>
      </c>
      <c r="D395">
        <v>43</v>
      </c>
    </row>
    <row r="396" spans="1:4" hidden="1">
      <c r="A396">
        <v>394</v>
      </c>
      <c r="B396" t="s">
        <v>853</v>
      </c>
      <c r="C396" t="s">
        <v>1994</v>
      </c>
      <c r="D396">
        <v>35</v>
      </c>
    </row>
    <row r="397" spans="1:4" hidden="1">
      <c r="A397">
        <v>395</v>
      </c>
      <c r="B397" t="s">
        <v>853</v>
      </c>
      <c r="C397" t="s">
        <v>1994</v>
      </c>
      <c r="D397">
        <v>35</v>
      </c>
    </row>
    <row r="398" spans="1:4" hidden="1">
      <c r="A398">
        <v>396</v>
      </c>
      <c r="B398" t="s">
        <v>853</v>
      </c>
      <c r="C398" t="s">
        <v>1994</v>
      </c>
      <c r="D398">
        <v>35</v>
      </c>
    </row>
    <row r="399" spans="1:4" hidden="1">
      <c r="A399">
        <v>397</v>
      </c>
      <c r="B399" t="s">
        <v>853</v>
      </c>
      <c r="C399" t="s">
        <v>1994</v>
      </c>
      <c r="D399">
        <v>35</v>
      </c>
    </row>
    <row r="400" spans="1:4" hidden="1">
      <c r="A400">
        <v>398</v>
      </c>
      <c r="B400" t="s">
        <v>853</v>
      </c>
      <c r="C400" t="s">
        <v>1994</v>
      </c>
      <c r="D400">
        <v>35</v>
      </c>
    </row>
    <row r="401" spans="1:4" hidden="1">
      <c r="A401">
        <v>399</v>
      </c>
      <c r="B401" t="s">
        <v>853</v>
      </c>
      <c r="C401" t="s">
        <v>1994</v>
      </c>
      <c r="D401">
        <v>35</v>
      </c>
    </row>
    <row r="402" spans="1:4" hidden="1">
      <c r="A402">
        <v>400</v>
      </c>
      <c r="B402" t="s">
        <v>853</v>
      </c>
      <c r="C402" t="s">
        <v>1994</v>
      </c>
      <c r="D402">
        <v>35</v>
      </c>
    </row>
    <row r="403" spans="1:4" hidden="1">
      <c r="A403">
        <v>401</v>
      </c>
      <c r="B403" t="s">
        <v>853</v>
      </c>
      <c r="C403" t="s">
        <v>1994</v>
      </c>
      <c r="D403">
        <v>35</v>
      </c>
    </row>
    <row r="404" spans="1:4" hidden="1">
      <c r="A404">
        <v>402</v>
      </c>
      <c r="B404" t="s">
        <v>853</v>
      </c>
      <c r="C404" t="s">
        <v>1994</v>
      </c>
      <c r="D404">
        <v>35</v>
      </c>
    </row>
    <row r="405" spans="1:4" hidden="1">
      <c r="A405">
        <v>403</v>
      </c>
      <c r="B405" t="s">
        <v>853</v>
      </c>
      <c r="C405" t="s">
        <v>1994</v>
      </c>
      <c r="D405">
        <v>35</v>
      </c>
    </row>
    <row r="406" spans="1:4" hidden="1">
      <c r="A406">
        <v>404</v>
      </c>
      <c r="B406" t="s">
        <v>853</v>
      </c>
      <c r="C406" t="s">
        <v>1994</v>
      </c>
      <c r="D406">
        <v>35</v>
      </c>
    </row>
    <row r="407" spans="1:4" hidden="1">
      <c r="A407">
        <v>405</v>
      </c>
      <c r="B407" t="s">
        <v>853</v>
      </c>
      <c r="C407" t="s">
        <v>1994</v>
      </c>
      <c r="D407">
        <v>35</v>
      </c>
    </row>
    <row r="408" spans="1:4" hidden="1">
      <c r="A408">
        <v>406</v>
      </c>
      <c r="B408" t="s">
        <v>853</v>
      </c>
      <c r="C408" t="s">
        <v>1994</v>
      </c>
      <c r="D408">
        <v>35</v>
      </c>
    </row>
    <row r="409" spans="1:4" hidden="1">
      <c r="A409">
        <v>407</v>
      </c>
      <c r="B409" t="s">
        <v>853</v>
      </c>
      <c r="C409" t="s">
        <v>1994</v>
      </c>
      <c r="D409">
        <v>35</v>
      </c>
    </row>
    <row r="410" spans="1:4" hidden="1">
      <c r="A410">
        <v>408</v>
      </c>
      <c r="B410" t="s">
        <v>853</v>
      </c>
      <c r="C410" t="s">
        <v>1994</v>
      </c>
      <c r="D410">
        <v>35</v>
      </c>
    </row>
    <row r="411" spans="1:4" hidden="1">
      <c r="A411">
        <v>409</v>
      </c>
      <c r="B411" t="s">
        <v>853</v>
      </c>
      <c r="C411" t="s">
        <v>1994</v>
      </c>
      <c r="D411">
        <v>35</v>
      </c>
    </row>
    <row r="412" spans="1:4" hidden="1">
      <c r="A412">
        <v>410</v>
      </c>
      <c r="B412" t="s">
        <v>853</v>
      </c>
      <c r="C412" t="s">
        <v>1994</v>
      </c>
      <c r="D412">
        <v>35</v>
      </c>
    </row>
    <row r="413" spans="1:4" hidden="1">
      <c r="A413">
        <v>411</v>
      </c>
      <c r="B413" t="s">
        <v>853</v>
      </c>
      <c r="C413" t="s">
        <v>1994</v>
      </c>
      <c r="D413">
        <v>35</v>
      </c>
    </row>
    <row r="414" spans="1:4" hidden="1">
      <c r="A414">
        <v>412</v>
      </c>
      <c r="B414" t="s">
        <v>853</v>
      </c>
      <c r="C414" t="s">
        <v>1994</v>
      </c>
      <c r="D414">
        <v>35</v>
      </c>
    </row>
    <row r="415" spans="1:4" hidden="1">
      <c r="A415">
        <v>413</v>
      </c>
      <c r="B415" t="s">
        <v>853</v>
      </c>
      <c r="C415" t="s">
        <v>1994</v>
      </c>
      <c r="D415">
        <v>35</v>
      </c>
    </row>
    <row r="416" spans="1:4" hidden="1">
      <c r="A416">
        <v>414</v>
      </c>
      <c r="B416" t="s">
        <v>853</v>
      </c>
      <c r="C416" t="s">
        <v>1994</v>
      </c>
      <c r="D416">
        <v>35</v>
      </c>
    </row>
    <row r="417" spans="1:4" hidden="1">
      <c r="A417">
        <v>415</v>
      </c>
      <c r="B417" t="s">
        <v>853</v>
      </c>
      <c r="C417" t="s">
        <v>1994</v>
      </c>
      <c r="D417">
        <v>35</v>
      </c>
    </row>
    <row r="418" spans="1:4" hidden="1">
      <c r="A418">
        <v>416</v>
      </c>
      <c r="B418" t="s">
        <v>256</v>
      </c>
      <c r="C418" t="s">
        <v>2026</v>
      </c>
      <c r="D418">
        <v>37</v>
      </c>
    </row>
    <row r="419" spans="1:4" hidden="1">
      <c r="A419">
        <v>417</v>
      </c>
      <c r="B419" t="s">
        <v>256</v>
      </c>
      <c r="C419" t="s">
        <v>2026</v>
      </c>
      <c r="D419">
        <v>37</v>
      </c>
    </row>
    <row r="420" spans="1:4" hidden="1">
      <c r="A420">
        <v>418</v>
      </c>
      <c r="B420" t="s">
        <v>256</v>
      </c>
      <c r="C420" t="s">
        <v>2026</v>
      </c>
      <c r="D420">
        <v>37</v>
      </c>
    </row>
    <row r="421" spans="1:4" hidden="1">
      <c r="A421">
        <v>419</v>
      </c>
      <c r="B421" t="s">
        <v>256</v>
      </c>
      <c r="C421" t="s">
        <v>2026</v>
      </c>
      <c r="D421">
        <v>37</v>
      </c>
    </row>
    <row r="422" spans="1:4" hidden="1">
      <c r="A422">
        <v>420</v>
      </c>
      <c r="B422" t="s">
        <v>256</v>
      </c>
      <c r="C422" t="s">
        <v>2026</v>
      </c>
      <c r="D422">
        <v>37</v>
      </c>
    </row>
    <row r="423" spans="1:4" hidden="1">
      <c r="A423">
        <v>421</v>
      </c>
      <c r="B423" t="s">
        <v>256</v>
      </c>
      <c r="C423" t="s">
        <v>2026</v>
      </c>
      <c r="D423">
        <v>37</v>
      </c>
    </row>
    <row r="424" spans="1:4" hidden="1">
      <c r="A424">
        <v>422</v>
      </c>
      <c r="B424" t="s">
        <v>256</v>
      </c>
      <c r="C424" t="s">
        <v>2026</v>
      </c>
      <c r="D424">
        <v>37</v>
      </c>
    </row>
    <row r="425" spans="1:4" hidden="1">
      <c r="A425">
        <v>423</v>
      </c>
      <c r="B425" t="s">
        <v>256</v>
      </c>
      <c r="C425" t="s">
        <v>2026</v>
      </c>
      <c r="D425">
        <v>37</v>
      </c>
    </row>
    <row r="426" spans="1:4" hidden="1">
      <c r="A426">
        <v>424</v>
      </c>
      <c r="B426" t="s">
        <v>256</v>
      </c>
      <c r="C426" t="s">
        <v>2026</v>
      </c>
      <c r="D426">
        <v>37</v>
      </c>
    </row>
    <row r="427" spans="1:4" hidden="1">
      <c r="A427">
        <v>425</v>
      </c>
      <c r="B427" t="s">
        <v>256</v>
      </c>
      <c r="C427" t="s">
        <v>2026</v>
      </c>
      <c r="D427">
        <v>37</v>
      </c>
    </row>
    <row r="428" spans="1:4" hidden="1">
      <c r="A428">
        <v>426</v>
      </c>
      <c r="B428" t="s">
        <v>256</v>
      </c>
      <c r="C428" t="s">
        <v>2026</v>
      </c>
      <c r="D428">
        <v>37</v>
      </c>
    </row>
    <row r="429" spans="1:4" hidden="1">
      <c r="A429">
        <v>427</v>
      </c>
      <c r="B429" t="s">
        <v>256</v>
      </c>
      <c r="C429" t="s">
        <v>2026</v>
      </c>
      <c r="D429">
        <v>37</v>
      </c>
    </row>
    <row r="430" spans="1:4" hidden="1">
      <c r="A430">
        <v>428</v>
      </c>
      <c r="B430" t="s">
        <v>256</v>
      </c>
      <c r="C430" t="s">
        <v>2026</v>
      </c>
      <c r="D430">
        <v>37</v>
      </c>
    </row>
    <row r="431" spans="1:4" hidden="1">
      <c r="A431">
        <v>429</v>
      </c>
      <c r="B431" t="s">
        <v>256</v>
      </c>
      <c r="C431" t="s">
        <v>2026</v>
      </c>
      <c r="D431">
        <v>37</v>
      </c>
    </row>
    <row r="432" spans="1:4" hidden="1">
      <c r="A432">
        <v>430</v>
      </c>
      <c r="B432" t="s">
        <v>139</v>
      </c>
      <c r="C432" t="s">
        <v>2039</v>
      </c>
      <c r="D432">
        <v>37</v>
      </c>
    </row>
    <row r="433" spans="1:4" hidden="1">
      <c r="A433">
        <v>431</v>
      </c>
      <c r="B433" t="s">
        <v>139</v>
      </c>
      <c r="C433" t="s">
        <v>2039</v>
      </c>
      <c r="D433">
        <v>37</v>
      </c>
    </row>
    <row r="434" spans="1:4" hidden="1">
      <c r="A434">
        <v>432</v>
      </c>
      <c r="B434" t="s">
        <v>139</v>
      </c>
      <c r="C434" t="s">
        <v>2039</v>
      </c>
      <c r="D434">
        <v>37</v>
      </c>
    </row>
    <row r="435" spans="1:4" hidden="1">
      <c r="A435">
        <v>433</v>
      </c>
      <c r="B435" t="s">
        <v>139</v>
      </c>
      <c r="C435" t="s">
        <v>2039</v>
      </c>
      <c r="D435">
        <v>37</v>
      </c>
    </row>
    <row r="436" spans="1:4" hidden="1">
      <c r="A436">
        <v>434</v>
      </c>
      <c r="B436" t="s">
        <v>139</v>
      </c>
      <c r="C436" t="s">
        <v>2039</v>
      </c>
      <c r="D436">
        <v>37</v>
      </c>
    </row>
    <row r="437" spans="1:4" hidden="1">
      <c r="A437">
        <v>435</v>
      </c>
      <c r="B437" t="s">
        <v>139</v>
      </c>
      <c r="C437" t="s">
        <v>2039</v>
      </c>
      <c r="D437">
        <v>37</v>
      </c>
    </row>
    <row r="438" spans="1:4" hidden="1">
      <c r="A438">
        <v>436</v>
      </c>
      <c r="B438" t="s">
        <v>139</v>
      </c>
      <c r="C438" t="s">
        <v>2039</v>
      </c>
      <c r="D438">
        <v>37</v>
      </c>
    </row>
    <row r="439" spans="1:4" hidden="1">
      <c r="A439">
        <v>437</v>
      </c>
      <c r="B439" t="s">
        <v>139</v>
      </c>
      <c r="C439" t="s">
        <v>2039</v>
      </c>
      <c r="D439">
        <v>37</v>
      </c>
    </row>
    <row r="440" spans="1:4" hidden="1">
      <c r="A440">
        <v>438</v>
      </c>
      <c r="B440" t="s">
        <v>139</v>
      </c>
      <c r="C440" t="s">
        <v>2039</v>
      </c>
      <c r="D440">
        <v>37</v>
      </c>
    </row>
    <row r="441" spans="1:4" hidden="1">
      <c r="A441">
        <v>439</v>
      </c>
      <c r="B441" t="s">
        <v>139</v>
      </c>
      <c r="C441" t="s">
        <v>2039</v>
      </c>
      <c r="D441">
        <v>37</v>
      </c>
    </row>
    <row r="442" spans="1:4" hidden="1">
      <c r="A442">
        <v>440</v>
      </c>
      <c r="B442" t="s">
        <v>2051</v>
      </c>
      <c r="C442" t="s">
        <v>2052</v>
      </c>
      <c r="D442">
        <v>50</v>
      </c>
    </row>
    <row r="443" spans="1:4" hidden="1">
      <c r="A443">
        <v>441</v>
      </c>
      <c r="B443" t="s">
        <v>2051</v>
      </c>
      <c r="C443" t="s">
        <v>2052</v>
      </c>
      <c r="D443">
        <v>50</v>
      </c>
    </row>
    <row r="444" spans="1:4" hidden="1">
      <c r="A444">
        <v>442</v>
      </c>
      <c r="B444" t="s">
        <v>2051</v>
      </c>
      <c r="C444" t="s">
        <v>2052</v>
      </c>
      <c r="D444">
        <v>50</v>
      </c>
    </row>
    <row r="445" spans="1:4" hidden="1">
      <c r="A445">
        <v>443</v>
      </c>
      <c r="B445" t="s">
        <v>2051</v>
      </c>
      <c r="C445" t="s">
        <v>2052</v>
      </c>
      <c r="D445">
        <v>50</v>
      </c>
    </row>
    <row r="446" spans="1:4" hidden="1">
      <c r="A446">
        <v>444</v>
      </c>
      <c r="B446" t="s">
        <v>2051</v>
      </c>
      <c r="C446" t="s">
        <v>2052</v>
      </c>
      <c r="D446">
        <v>50</v>
      </c>
    </row>
    <row r="447" spans="1:4" hidden="1">
      <c r="A447">
        <v>445</v>
      </c>
      <c r="B447" t="s">
        <v>2051</v>
      </c>
      <c r="C447" t="s">
        <v>2052</v>
      </c>
      <c r="D447">
        <v>50</v>
      </c>
    </row>
    <row r="448" spans="1:4" hidden="1">
      <c r="A448">
        <v>446</v>
      </c>
      <c r="B448" t="s">
        <v>2051</v>
      </c>
      <c r="C448" t="s">
        <v>2052</v>
      </c>
      <c r="D448">
        <v>50</v>
      </c>
    </row>
    <row r="449" spans="1:4" hidden="1">
      <c r="A449">
        <v>447</v>
      </c>
      <c r="B449" t="s">
        <v>2051</v>
      </c>
      <c r="C449" t="s">
        <v>2052</v>
      </c>
      <c r="D449">
        <v>50</v>
      </c>
    </row>
    <row r="450" spans="1:4" hidden="1">
      <c r="A450">
        <v>448</v>
      </c>
      <c r="B450" t="s">
        <v>2051</v>
      </c>
      <c r="C450" t="s">
        <v>2052</v>
      </c>
      <c r="D450">
        <v>50</v>
      </c>
    </row>
    <row r="451" spans="1:4" hidden="1">
      <c r="A451">
        <v>449</v>
      </c>
      <c r="B451" t="s">
        <v>2051</v>
      </c>
      <c r="C451" t="s">
        <v>2052</v>
      </c>
      <c r="D451">
        <v>50</v>
      </c>
    </row>
    <row r="452" spans="1:4" hidden="1">
      <c r="A452">
        <v>450</v>
      </c>
      <c r="B452" t="s">
        <v>2051</v>
      </c>
      <c r="C452" t="s">
        <v>2052</v>
      </c>
      <c r="D452">
        <v>50</v>
      </c>
    </row>
    <row r="453" spans="1:4" hidden="1">
      <c r="A453">
        <v>451</v>
      </c>
      <c r="B453" t="s">
        <v>139</v>
      </c>
      <c r="C453" t="s">
        <v>2076</v>
      </c>
      <c r="D453">
        <v>35</v>
      </c>
    </row>
    <row r="454" spans="1:4" hidden="1">
      <c r="A454">
        <v>452</v>
      </c>
      <c r="B454" t="s">
        <v>139</v>
      </c>
      <c r="C454" t="s">
        <v>2076</v>
      </c>
      <c r="D454">
        <v>35</v>
      </c>
    </row>
    <row r="455" spans="1:4" hidden="1">
      <c r="A455">
        <v>453</v>
      </c>
      <c r="B455" t="s">
        <v>139</v>
      </c>
      <c r="C455" t="s">
        <v>2076</v>
      </c>
      <c r="D455">
        <v>35</v>
      </c>
    </row>
    <row r="456" spans="1:4" hidden="1">
      <c r="A456">
        <v>454</v>
      </c>
      <c r="B456" t="s">
        <v>139</v>
      </c>
      <c r="C456" t="s">
        <v>2076</v>
      </c>
      <c r="D456">
        <v>35</v>
      </c>
    </row>
    <row r="457" spans="1:4" hidden="1">
      <c r="A457">
        <v>455</v>
      </c>
      <c r="B457" t="s">
        <v>139</v>
      </c>
      <c r="C457" t="s">
        <v>2076</v>
      </c>
      <c r="D457">
        <v>35</v>
      </c>
    </row>
    <row r="458" spans="1:4" hidden="1">
      <c r="A458">
        <v>456</v>
      </c>
      <c r="B458" t="s">
        <v>139</v>
      </c>
      <c r="C458" t="s">
        <v>2076</v>
      </c>
      <c r="D458">
        <v>35</v>
      </c>
    </row>
    <row r="459" spans="1:4" hidden="1">
      <c r="A459">
        <v>457</v>
      </c>
      <c r="B459" t="s">
        <v>139</v>
      </c>
      <c r="C459" t="s">
        <v>2085</v>
      </c>
      <c r="D459">
        <v>44</v>
      </c>
    </row>
    <row r="460" spans="1:4" hidden="1">
      <c r="A460">
        <v>458</v>
      </c>
      <c r="B460" t="s">
        <v>139</v>
      </c>
      <c r="C460" t="s">
        <v>2085</v>
      </c>
      <c r="D460">
        <v>44</v>
      </c>
    </row>
    <row r="461" spans="1:4" hidden="1">
      <c r="A461">
        <v>459</v>
      </c>
      <c r="B461" t="s">
        <v>139</v>
      </c>
      <c r="C461" t="s">
        <v>2085</v>
      </c>
      <c r="D461">
        <v>44</v>
      </c>
    </row>
    <row r="462" spans="1:4" hidden="1">
      <c r="A462">
        <v>460</v>
      </c>
      <c r="B462" t="s">
        <v>139</v>
      </c>
      <c r="C462" t="s">
        <v>2085</v>
      </c>
      <c r="D462">
        <v>44</v>
      </c>
    </row>
    <row r="463" spans="1:4" hidden="1">
      <c r="A463">
        <v>461</v>
      </c>
      <c r="B463" t="s">
        <v>139</v>
      </c>
      <c r="C463" t="s">
        <v>2085</v>
      </c>
      <c r="D463">
        <v>44</v>
      </c>
    </row>
    <row r="464" spans="1:4" hidden="1">
      <c r="A464">
        <v>462</v>
      </c>
      <c r="B464" t="s">
        <v>139</v>
      </c>
      <c r="C464" t="s">
        <v>2085</v>
      </c>
      <c r="D464">
        <v>44</v>
      </c>
    </row>
    <row r="465" spans="1:4" hidden="1">
      <c r="A465">
        <v>463</v>
      </c>
      <c r="B465" t="s">
        <v>139</v>
      </c>
      <c r="C465" t="s">
        <v>2085</v>
      </c>
      <c r="D465">
        <v>44</v>
      </c>
    </row>
    <row r="466" spans="1:4" hidden="1">
      <c r="A466">
        <v>464</v>
      </c>
      <c r="B466" t="s">
        <v>139</v>
      </c>
      <c r="C466" t="s">
        <v>2085</v>
      </c>
      <c r="D466">
        <v>44</v>
      </c>
    </row>
    <row r="467" spans="1:4" hidden="1">
      <c r="A467">
        <v>465</v>
      </c>
      <c r="B467" t="s">
        <v>139</v>
      </c>
      <c r="C467" t="s">
        <v>2085</v>
      </c>
      <c r="D467">
        <v>44</v>
      </c>
    </row>
    <row r="468" spans="1:4" hidden="1">
      <c r="A468">
        <v>466</v>
      </c>
      <c r="B468" t="s">
        <v>139</v>
      </c>
      <c r="C468" t="s">
        <v>2085</v>
      </c>
      <c r="D468">
        <v>44</v>
      </c>
    </row>
    <row r="469" spans="1:4" hidden="1">
      <c r="A469">
        <v>467</v>
      </c>
      <c r="B469" t="s">
        <v>139</v>
      </c>
      <c r="C469" t="s">
        <v>2085</v>
      </c>
      <c r="D469">
        <v>44</v>
      </c>
    </row>
    <row r="470" spans="1:4">
      <c r="A470">
        <v>468</v>
      </c>
      <c r="B470" t="s">
        <v>920</v>
      </c>
      <c r="C470" t="s">
        <v>2104</v>
      </c>
      <c r="D470">
        <v>35</v>
      </c>
    </row>
    <row r="471" spans="1:4">
      <c r="A471">
        <v>469</v>
      </c>
      <c r="B471" t="s">
        <v>920</v>
      </c>
      <c r="C471" t="s">
        <v>2104</v>
      </c>
      <c r="D471">
        <v>35</v>
      </c>
    </row>
    <row r="472" spans="1:4">
      <c r="A472">
        <v>470</v>
      </c>
      <c r="B472" t="s">
        <v>920</v>
      </c>
      <c r="C472" t="s">
        <v>2104</v>
      </c>
      <c r="D472">
        <v>35</v>
      </c>
    </row>
    <row r="473" spans="1:4">
      <c r="A473">
        <v>471</v>
      </c>
      <c r="B473" t="s">
        <v>920</v>
      </c>
      <c r="C473" t="s">
        <v>2104</v>
      </c>
      <c r="D473">
        <v>35</v>
      </c>
    </row>
    <row r="474" spans="1:4">
      <c r="A474">
        <v>472</v>
      </c>
      <c r="B474" t="s">
        <v>920</v>
      </c>
      <c r="C474" t="s">
        <v>2104</v>
      </c>
      <c r="D474">
        <v>35</v>
      </c>
    </row>
    <row r="475" spans="1:4">
      <c r="A475">
        <v>473</v>
      </c>
      <c r="B475" t="s">
        <v>920</v>
      </c>
      <c r="C475" t="s">
        <v>2104</v>
      </c>
      <c r="D475">
        <v>35</v>
      </c>
    </row>
    <row r="476" spans="1:4">
      <c r="A476">
        <v>474</v>
      </c>
      <c r="B476" t="s">
        <v>920</v>
      </c>
      <c r="C476" t="s">
        <v>2104</v>
      </c>
      <c r="D476">
        <v>35</v>
      </c>
    </row>
    <row r="477" spans="1:4">
      <c r="A477">
        <v>475</v>
      </c>
      <c r="B477" t="s">
        <v>920</v>
      </c>
      <c r="C477" t="s">
        <v>2104</v>
      </c>
      <c r="D477">
        <v>35</v>
      </c>
    </row>
    <row r="478" spans="1:4">
      <c r="A478">
        <v>476</v>
      </c>
      <c r="B478" t="s">
        <v>920</v>
      </c>
      <c r="C478" t="s">
        <v>2104</v>
      </c>
      <c r="D478">
        <v>35</v>
      </c>
    </row>
    <row r="479" spans="1:4">
      <c r="A479">
        <v>477</v>
      </c>
      <c r="B479" t="s">
        <v>920</v>
      </c>
      <c r="C479" t="s">
        <v>2104</v>
      </c>
      <c r="D479">
        <v>35</v>
      </c>
    </row>
    <row r="480" spans="1:4">
      <c r="A480">
        <v>478</v>
      </c>
      <c r="B480" t="s">
        <v>920</v>
      </c>
      <c r="C480" t="s">
        <v>2104</v>
      </c>
      <c r="D480">
        <v>35</v>
      </c>
    </row>
    <row r="481" spans="1:4">
      <c r="A481">
        <v>479</v>
      </c>
      <c r="B481" t="s">
        <v>920</v>
      </c>
      <c r="C481" t="s">
        <v>2104</v>
      </c>
      <c r="D481">
        <v>35</v>
      </c>
    </row>
    <row r="482" spans="1:4">
      <c r="A482">
        <v>480</v>
      </c>
      <c r="B482" t="s">
        <v>920</v>
      </c>
      <c r="C482" t="s">
        <v>2104</v>
      </c>
      <c r="D482">
        <v>35</v>
      </c>
    </row>
    <row r="483" spans="1:4">
      <c r="A483">
        <v>481</v>
      </c>
      <c r="B483" t="s">
        <v>920</v>
      </c>
      <c r="C483" t="s">
        <v>2104</v>
      </c>
      <c r="D483">
        <v>35</v>
      </c>
    </row>
    <row r="484" spans="1:4">
      <c r="A484">
        <v>482</v>
      </c>
      <c r="B484" t="s">
        <v>920</v>
      </c>
      <c r="C484" t="s">
        <v>2104</v>
      </c>
      <c r="D484">
        <v>35</v>
      </c>
    </row>
    <row r="485" spans="1:4">
      <c r="A485">
        <v>483</v>
      </c>
      <c r="B485" t="s">
        <v>920</v>
      </c>
      <c r="C485" t="s">
        <v>2104</v>
      </c>
      <c r="D485">
        <v>35</v>
      </c>
    </row>
    <row r="486" spans="1:4">
      <c r="A486">
        <v>484</v>
      </c>
      <c r="B486" t="s">
        <v>920</v>
      </c>
      <c r="C486" t="s">
        <v>2104</v>
      </c>
      <c r="D486">
        <v>35</v>
      </c>
    </row>
    <row r="487" spans="1:4">
      <c r="A487">
        <v>485</v>
      </c>
      <c r="B487" t="s">
        <v>920</v>
      </c>
      <c r="C487" t="s">
        <v>2104</v>
      </c>
      <c r="D487">
        <v>35</v>
      </c>
    </row>
    <row r="488" spans="1:4">
      <c r="A488">
        <v>486</v>
      </c>
      <c r="B488" t="s">
        <v>920</v>
      </c>
      <c r="C488" t="s">
        <v>2104</v>
      </c>
      <c r="D488">
        <v>35</v>
      </c>
    </row>
    <row r="489" spans="1:4">
      <c r="A489">
        <v>487</v>
      </c>
      <c r="B489" t="s">
        <v>920</v>
      </c>
      <c r="C489" t="s">
        <v>2104</v>
      </c>
      <c r="D489">
        <v>35</v>
      </c>
    </row>
    <row r="490" spans="1:4" hidden="1">
      <c r="A490">
        <v>488</v>
      </c>
      <c r="B490" t="s">
        <v>256</v>
      </c>
      <c r="C490" t="s">
        <v>2143</v>
      </c>
      <c r="D490">
        <v>40</v>
      </c>
    </row>
    <row r="491" spans="1:4" hidden="1">
      <c r="A491">
        <v>489</v>
      </c>
      <c r="B491" t="s">
        <v>256</v>
      </c>
      <c r="C491" t="s">
        <v>2143</v>
      </c>
      <c r="D491">
        <v>40</v>
      </c>
    </row>
    <row r="492" spans="1:4">
      <c r="A492">
        <v>490</v>
      </c>
      <c r="B492" t="s">
        <v>361</v>
      </c>
      <c r="C492" t="s">
        <v>2154</v>
      </c>
      <c r="D492">
        <v>45</v>
      </c>
    </row>
    <row r="493" spans="1:4">
      <c r="A493">
        <v>491</v>
      </c>
      <c r="B493" t="s">
        <v>361</v>
      </c>
      <c r="C493" t="s">
        <v>2154</v>
      </c>
      <c r="D493">
        <v>45</v>
      </c>
    </row>
    <row r="494" spans="1:4" hidden="1">
      <c r="A494">
        <v>492</v>
      </c>
      <c r="B494" t="s">
        <v>361</v>
      </c>
      <c r="C494" t="s">
        <v>2154</v>
      </c>
    </row>
    <row r="495" spans="1:4">
      <c r="A495">
        <v>493</v>
      </c>
      <c r="B495" t="s">
        <v>361</v>
      </c>
      <c r="C495" t="s">
        <v>2154</v>
      </c>
      <c r="D495">
        <v>45</v>
      </c>
    </row>
    <row r="496" spans="1:4">
      <c r="A496">
        <v>494</v>
      </c>
      <c r="B496" t="s">
        <v>361</v>
      </c>
      <c r="C496" t="s">
        <v>2154</v>
      </c>
      <c r="D496">
        <v>45</v>
      </c>
    </row>
    <row r="497" spans="1:4">
      <c r="A497">
        <v>495</v>
      </c>
      <c r="B497" t="s">
        <v>361</v>
      </c>
      <c r="C497" t="s">
        <v>2154</v>
      </c>
      <c r="D497">
        <v>45</v>
      </c>
    </row>
    <row r="498" spans="1:4">
      <c r="A498">
        <v>496</v>
      </c>
      <c r="B498" t="s">
        <v>361</v>
      </c>
      <c r="C498" t="s">
        <v>2154</v>
      </c>
      <c r="D498">
        <v>45</v>
      </c>
    </row>
    <row r="499" spans="1:4">
      <c r="A499">
        <v>497</v>
      </c>
      <c r="B499" t="s">
        <v>361</v>
      </c>
      <c r="C499" t="s">
        <v>2154</v>
      </c>
      <c r="D499">
        <v>45</v>
      </c>
    </row>
    <row r="500" spans="1:4">
      <c r="A500">
        <v>498</v>
      </c>
      <c r="B500" t="s">
        <v>361</v>
      </c>
      <c r="C500" t="s">
        <v>2154</v>
      </c>
      <c r="D500">
        <v>45</v>
      </c>
    </row>
    <row r="501" spans="1:4" hidden="1">
      <c r="A501">
        <v>499</v>
      </c>
      <c r="B501" t="s">
        <v>361</v>
      </c>
      <c r="C501" t="s">
        <v>2154</v>
      </c>
    </row>
    <row r="502" spans="1:4" hidden="1">
      <c r="A502">
        <v>500</v>
      </c>
      <c r="B502" t="s">
        <v>361</v>
      </c>
      <c r="C502" t="s">
        <v>2154</v>
      </c>
    </row>
    <row r="503" spans="1:4" hidden="1">
      <c r="A503">
        <v>501</v>
      </c>
      <c r="B503" t="s">
        <v>361</v>
      </c>
      <c r="C503" t="s">
        <v>2154</v>
      </c>
    </row>
    <row r="504" spans="1:4">
      <c r="A504">
        <v>502</v>
      </c>
      <c r="B504" t="s">
        <v>361</v>
      </c>
      <c r="C504" t="s">
        <v>2154</v>
      </c>
      <c r="D504">
        <v>45</v>
      </c>
    </row>
    <row r="505" spans="1:4" hidden="1">
      <c r="A505">
        <v>503</v>
      </c>
      <c r="B505" t="s">
        <v>139</v>
      </c>
      <c r="C505" t="s">
        <v>2186</v>
      </c>
      <c r="D505">
        <v>44</v>
      </c>
    </row>
    <row r="506" spans="1:4" hidden="1">
      <c r="A506">
        <v>504</v>
      </c>
      <c r="B506" t="s">
        <v>139</v>
      </c>
      <c r="C506" t="s">
        <v>2186</v>
      </c>
      <c r="D506">
        <v>44</v>
      </c>
    </row>
    <row r="507" spans="1:4" hidden="1">
      <c r="A507">
        <v>505</v>
      </c>
      <c r="B507" t="s">
        <v>139</v>
      </c>
      <c r="C507" t="s">
        <v>2186</v>
      </c>
      <c r="D507">
        <v>44</v>
      </c>
    </row>
    <row r="508" spans="1:4" hidden="1">
      <c r="A508">
        <v>506</v>
      </c>
      <c r="B508" t="s">
        <v>139</v>
      </c>
      <c r="C508" t="s">
        <v>2186</v>
      </c>
      <c r="D508">
        <v>44</v>
      </c>
    </row>
    <row r="509" spans="1:4" hidden="1">
      <c r="A509">
        <v>507</v>
      </c>
      <c r="B509" t="s">
        <v>139</v>
      </c>
      <c r="C509" t="s">
        <v>2186</v>
      </c>
      <c r="D509">
        <v>44</v>
      </c>
    </row>
    <row r="510" spans="1:4" hidden="1">
      <c r="A510">
        <v>508</v>
      </c>
      <c r="B510" t="s">
        <v>139</v>
      </c>
      <c r="C510" t="s">
        <v>2186</v>
      </c>
      <c r="D510">
        <v>44</v>
      </c>
    </row>
    <row r="511" spans="1:4" hidden="1">
      <c r="A511">
        <v>509</v>
      </c>
      <c r="B511" t="s">
        <v>139</v>
      </c>
      <c r="C511" t="s">
        <v>2186</v>
      </c>
      <c r="D511">
        <v>44</v>
      </c>
    </row>
    <row r="512" spans="1:4" hidden="1">
      <c r="A512">
        <v>510</v>
      </c>
      <c r="B512" t="s">
        <v>139</v>
      </c>
      <c r="C512" t="s">
        <v>2186</v>
      </c>
      <c r="D512">
        <v>44</v>
      </c>
    </row>
    <row r="513" spans="1:4" hidden="1">
      <c r="A513">
        <v>511</v>
      </c>
      <c r="B513" t="s">
        <v>139</v>
      </c>
      <c r="C513" t="s">
        <v>2186</v>
      </c>
      <c r="D513">
        <v>44</v>
      </c>
    </row>
    <row r="514" spans="1:4" hidden="1">
      <c r="A514">
        <v>512</v>
      </c>
      <c r="B514" t="s">
        <v>139</v>
      </c>
      <c r="C514" t="s">
        <v>2186</v>
      </c>
      <c r="D514">
        <v>44</v>
      </c>
    </row>
    <row r="515" spans="1:4" hidden="1">
      <c r="A515">
        <v>513</v>
      </c>
      <c r="B515" t="s">
        <v>139</v>
      </c>
      <c r="C515" t="s">
        <v>2186</v>
      </c>
      <c r="D515">
        <v>44</v>
      </c>
    </row>
    <row r="516" spans="1:4" hidden="1">
      <c r="A516">
        <v>514</v>
      </c>
      <c r="B516" t="s">
        <v>139</v>
      </c>
      <c r="C516" t="s">
        <v>2186</v>
      </c>
      <c r="D516">
        <v>44</v>
      </c>
    </row>
    <row r="517" spans="1:4" hidden="1">
      <c r="A517">
        <v>515</v>
      </c>
      <c r="B517" t="s">
        <v>139</v>
      </c>
      <c r="C517" t="s">
        <v>2186</v>
      </c>
      <c r="D517">
        <v>44</v>
      </c>
    </row>
    <row r="518" spans="1:4" hidden="1">
      <c r="A518">
        <v>516</v>
      </c>
      <c r="B518" t="s">
        <v>139</v>
      </c>
      <c r="C518" t="s">
        <v>2186</v>
      </c>
      <c r="D518">
        <v>44</v>
      </c>
    </row>
    <row r="519" spans="1:4" hidden="1">
      <c r="A519">
        <v>517</v>
      </c>
      <c r="B519" t="s">
        <v>139</v>
      </c>
      <c r="C519" t="s">
        <v>2186</v>
      </c>
      <c r="D519">
        <v>44</v>
      </c>
    </row>
    <row r="520" spans="1:4" hidden="1">
      <c r="A520">
        <v>518</v>
      </c>
      <c r="B520" t="s">
        <v>139</v>
      </c>
      <c r="C520" t="s">
        <v>2186</v>
      </c>
      <c r="D520">
        <v>44</v>
      </c>
    </row>
    <row r="521" spans="1:4" hidden="1">
      <c r="A521">
        <v>519</v>
      </c>
      <c r="B521" t="s">
        <v>139</v>
      </c>
      <c r="C521" t="s">
        <v>2186</v>
      </c>
      <c r="D521">
        <v>44</v>
      </c>
    </row>
    <row r="522" spans="1:4" hidden="1">
      <c r="A522">
        <v>520</v>
      </c>
      <c r="B522" t="s">
        <v>139</v>
      </c>
      <c r="C522" t="s">
        <v>2186</v>
      </c>
      <c r="D522">
        <v>44</v>
      </c>
    </row>
    <row r="523" spans="1:4" hidden="1">
      <c r="A523">
        <v>521</v>
      </c>
      <c r="B523" t="s">
        <v>139</v>
      </c>
      <c r="C523" t="s">
        <v>2186</v>
      </c>
      <c r="D523">
        <v>44</v>
      </c>
    </row>
    <row r="524" spans="1:4" hidden="1">
      <c r="A524">
        <v>522</v>
      </c>
      <c r="B524" t="s">
        <v>139</v>
      </c>
      <c r="C524" t="s">
        <v>2186</v>
      </c>
      <c r="D524">
        <v>44</v>
      </c>
    </row>
    <row r="525" spans="1:4" hidden="1">
      <c r="A525">
        <v>523</v>
      </c>
      <c r="B525" t="s">
        <v>139</v>
      </c>
      <c r="C525" t="s">
        <v>2186</v>
      </c>
      <c r="D525">
        <v>44</v>
      </c>
    </row>
    <row r="526" spans="1:4" hidden="1">
      <c r="A526">
        <v>524</v>
      </c>
      <c r="B526" t="s">
        <v>139</v>
      </c>
      <c r="C526" t="s">
        <v>2186</v>
      </c>
      <c r="D526">
        <v>44</v>
      </c>
    </row>
    <row r="527" spans="1:4" hidden="1">
      <c r="A527">
        <v>525</v>
      </c>
      <c r="B527" t="s">
        <v>139</v>
      </c>
      <c r="C527" t="s">
        <v>2186</v>
      </c>
      <c r="D527">
        <v>44</v>
      </c>
    </row>
    <row r="528" spans="1:4" hidden="1">
      <c r="A528">
        <v>526</v>
      </c>
      <c r="B528" t="s">
        <v>139</v>
      </c>
      <c r="C528" t="s">
        <v>2186</v>
      </c>
      <c r="D528">
        <v>44</v>
      </c>
    </row>
    <row r="529" spans="1:4" hidden="1">
      <c r="A529">
        <v>527</v>
      </c>
      <c r="B529" t="s">
        <v>869</v>
      </c>
      <c r="C529" t="s">
        <v>2212</v>
      </c>
      <c r="D529">
        <v>45</v>
      </c>
    </row>
    <row r="530" spans="1:4" hidden="1">
      <c r="A530">
        <v>528</v>
      </c>
      <c r="B530" t="s">
        <v>869</v>
      </c>
      <c r="C530" t="s">
        <v>2212</v>
      </c>
      <c r="D530">
        <v>45</v>
      </c>
    </row>
    <row r="531" spans="1:4" hidden="1">
      <c r="A531">
        <v>529</v>
      </c>
      <c r="B531" t="s">
        <v>869</v>
      </c>
      <c r="C531" t="s">
        <v>2212</v>
      </c>
      <c r="D531">
        <v>45</v>
      </c>
    </row>
    <row r="532" spans="1:4" hidden="1">
      <c r="A532">
        <v>530</v>
      </c>
      <c r="B532" t="s">
        <v>869</v>
      </c>
      <c r="C532" t="s">
        <v>2212</v>
      </c>
      <c r="D532">
        <v>45</v>
      </c>
    </row>
    <row r="533" spans="1:4" hidden="1">
      <c r="A533">
        <v>531</v>
      </c>
      <c r="B533" t="s">
        <v>869</v>
      </c>
      <c r="C533" t="s">
        <v>2212</v>
      </c>
      <c r="D533">
        <v>45</v>
      </c>
    </row>
    <row r="534" spans="1:4" hidden="1">
      <c r="A534">
        <v>532</v>
      </c>
      <c r="B534" t="s">
        <v>853</v>
      </c>
      <c r="C534" t="s">
        <v>2231</v>
      </c>
      <c r="D534">
        <v>60</v>
      </c>
    </row>
    <row r="535" spans="1:4" hidden="1">
      <c r="A535">
        <v>533</v>
      </c>
      <c r="B535" t="s">
        <v>853</v>
      </c>
      <c r="C535" t="s">
        <v>2231</v>
      </c>
      <c r="D535">
        <v>60</v>
      </c>
    </row>
    <row r="536" spans="1:4" hidden="1">
      <c r="A536">
        <v>534</v>
      </c>
      <c r="B536" t="s">
        <v>853</v>
      </c>
      <c r="C536" t="s">
        <v>2231</v>
      </c>
      <c r="D536">
        <v>60</v>
      </c>
    </row>
    <row r="537" spans="1:4" hidden="1">
      <c r="A537">
        <v>535</v>
      </c>
      <c r="B537" t="s">
        <v>853</v>
      </c>
      <c r="C537" t="s">
        <v>2231</v>
      </c>
      <c r="D537">
        <v>60</v>
      </c>
    </row>
    <row r="538" spans="1:4" hidden="1">
      <c r="A538">
        <v>536</v>
      </c>
      <c r="B538" t="s">
        <v>853</v>
      </c>
      <c r="C538" t="s">
        <v>2231</v>
      </c>
      <c r="D538">
        <v>60</v>
      </c>
    </row>
    <row r="539" spans="1:4" hidden="1">
      <c r="A539">
        <v>537</v>
      </c>
      <c r="B539" t="s">
        <v>853</v>
      </c>
      <c r="C539" t="s">
        <v>2231</v>
      </c>
      <c r="D539">
        <v>60</v>
      </c>
    </row>
    <row r="540" spans="1:4" hidden="1">
      <c r="A540">
        <v>538</v>
      </c>
      <c r="B540" t="s">
        <v>256</v>
      </c>
      <c r="C540" t="s">
        <v>2259</v>
      </c>
      <c r="D540">
        <v>48</v>
      </c>
    </row>
    <row r="541" spans="1:4" hidden="1">
      <c r="A541">
        <v>539</v>
      </c>
      <c r="B541" t="s">
        <v>256</v>
      </c>
      <c r="C541" t="s">
        <v>2259</v>
      </c>
      <c r="D541">
        <v>48</v>
      </c>
    </row>
    <row r="542" spans="1:4" hidden="1">
      <c r="A542">
        <v>540</v>
      </c>
      <c r="B542" t="s">
        <v>256</v>
      </c>
      <c r="C542" t="s">
        <v>2259</v>
      </c>
      <c r="D542">
        <v>48</v>
      </c>
    </row>
    <row r="543" spans="1:4" hidden="1">
      <c r="A543">
        <v>541</v>
      </c>
      <c r="B543" t="s">
        <v>256</v>
      </c>
      <c r="C543" t="s">
        <v>2259</v>
      </c>
      <c r="D543">
        <v>48</v>
      </c>
    </row>
    <row r="544" spans="1:4" hidden="1">
      <c r="A544">
        <v>542</v>
      </c>
      <c r="B544" t="s">
        <v>256</v>
      </c>
      <c r="C544" t="s">
        <v>2259</v>
      </c>
      <c r="D544">
        <v>48</v>
      </c>
    </row>
    <row r="545" spans="1:4" hidden="1">
      <c r="A545">
        <v>543</v>
      </c>
      <c r="B545" t="s">
        <v>256</v>
      </c>
      <c r="C545" t="s">
        <v>2259</v>
      </c>
      <c r="D545">
        <v>48</v>
      </c>
    </row>
    <row r="546" spans="1:4" hidden="1">
      <c r="A546">
        <v>544</v>
      </c>
      <c r="B546" t="s">
        <v>256</v>
      </c>
      <c r="C546" t="s">
        <v>2259</v>
      </c>
      <c r="D546">
        <v>48</v>
      </c>
    </row>
    <row r="547" spans="1:4" hidden="1">
      <c r="A547">
        <v>545</v>
      </c>
      <c r="B547" t="s">
        <v>256</v>
      </c>
      <c r="C547" t="s">
        <v>2259</v>
      </c>
      <c r="D547">
        <v>48</v>
      </c>
    </row>
    <row r="548" spans="1:4" hidden="1">
      <c r="A548">
        <v>546</v>
      </c>
      <c r="B548" t="s">
        <v>256</v>
      </c>
      <c r="C548" t="s">
        <v>2259</v>
      </c>
      <c r="D548">
        <v>48</v>
      </c>
    </row>
    <row r="549" spans="1:4">
      <c r="A549">
        <v>547</v>
      </c>
      <c r="B549" t="s">
        <v>361</v>
      </c>
      <c r="C549" t="s">
        <v>2269</v>
      </c>
      <c r="D549">
        <v>40</v>
      </c>
    </row>
    <row r="550" spans="1:4">
      <c r="A550">
        <v>548</v>
      </c>
      <c r="B550" t="s">
        <v>361</v>
      </c>
      <c r="C550" t="s">
        <v>2269</v>
      </c>
      <c r="D550">
        <v>40</v>
      </c>
    </row>
    <row r="551" spans="1:4">
      <c r="A551">
        <v>549</v>
      </c>
      <c r="B551" t="s">
        <v>361</v>
      </c>
      <c r="C551" t="s">
        <v>2269</v>
      </c>
      <c r="D551">
        <v>40</v>
      </c>
    </row>
    <row r="552" spans="1:4">
      <c r="A552">
        <v>550</v>
      </c>
      <c r="B552" t="s">
        <v>361</v>
      </c>
      <c r="C552" t="s">
        <v>2269</v>
      </c>
      <c r="D552">
        <v>40</v>
      </c>
    </row>
    <row r="553" spans="1:4" hidden="1">
      <c r="A553">
        <v>551</v>
      </c>
      <c r="B553" t="s">
        <v>750</v>
      </c>
      <c r="C553" t="s">
        <v>2279</v>
      </c>
      <c r="D553">
        <v>52</v>
      </c>
    </row>
    <row r="554" spans="1:4" hidden="1">
      <c r="A554">
        <v>552</v>
      </c>
      <c r="B554" t="s">
        <v>750</v>
      </c>
      <c r="C554" t="s">
        <v>2279</v>
      </c>
      <c r="D554">
        <v>52</v>
      </c>
    </row>
    <row r="555" spans="1:4" hidden="1">
      <c r="A555">
        <v>553</v>
      </c>
      <c r="B555" t="s">
        <v>750</v>
      </c>
      <c r="C555" t="s">
        <v>2279</v>
      </c>
      <c r="D555">
        <v>52</v>
      </c>
    </row>
    <row r="556" spans="1:4" hidden="1">
      <c r="A556">
        <v>554</v>
      </c>
      <c r="B556" t="s">
        <v>750</v>
      </c>
      <c r="C556" t="s">
        <v>2279</v>
      </c>
      <c r="D556">
        <v>52</v>
      </c>
    </row>
    <row r="557" spans="1:4" hidden="1">
      <c r="A557">
        <v>555</v>
      </c>
      <c r="B557" t="s">
        <v>750</v>
      </c>
      <c r="C557" t="s">
        <v>2279</v>
      </c>
      <c r="D557">
        <v>52</v>
      </c>
    </row>
    <row r="558" spans="1:4" hidden="1">
      <c r="A558">
        <v>556</v>
      </c>
      <c r="B558" t="s">
        <v>750</v>
      </c>
      <c r="C558" t="s">
        <v>2279</v>
      </c>
      <c r="D558">
        <v>52</v>
      </c>
    </row>
    <row r="559" spans="1:4" hidden="1">
      <c r="A559">
        <v>557</v>
      </c>
      <c r="B559" t="s">
        <v>750</v>
      </c>
      <c r="C559" t="s">
        <v>2279</v>
      </c>
      <c r="D559">
        <v>52</v>
      </c>
    </row>
    <row r="560" spans="1:4" hidden="1">
      <c r="A560">
        <v>558</v>
      </c>
      <c r="B560" t="s">
        <v>750</v>
      </c>
      <c r="C560" t="s">
        <v>2279</v>
      </c>
      <c r="D560">
        <v>52</v>
      </c>
    </row>
    <row r="561" spans="1:4" hidden="1">
      <c r="A561">
        <v>559</v>
      </c>
      <c r="B561" t="s">
        <v>750</v>
      </c>
      <c r="C561" t="s">
        <v>2279</v>
      </c>
      <c r="D561">
        <v>52</v>
      </c>
    </row>
    <row r="562" spans="1:4" hidden="1">
      <c r="A562">
        <v>560</v>
      </c>
      <c r="B562" t="s">
        <v>750</v>
      </c>
      <c r="C562" t="s">
        <v>2279</v>
      </c>
      <c r="D562">
        <v>52</v>
      </c>
    </row>
    <row r="563" spans="1:4" hidden="1">
      <c r="A563">
        <v>561</v>
      </c>
      <c r="B563" t="s">
        <v>750</v>
      </c>
      <c r="C563" t="s">
        <v>2279</v>
      </c>
      <c r="D563">
        <v>52</v>
      </c>
    </row>
    <row r="564" spans="1:4" hidden="1">
      <c r="A564">
        <v>562</v>
      </c>
      <c r="B564" t="s">
        <v>750</v>
      </c>
      <c r="C564" t="s">
        <v>2279</v>
      </c>
      <c r="D564">
        <v>52</v>
      </c>
    </row>
    <row r="565" spans="1:4" hidden="1">
      <c r="A565">
        <v>563</v>
      </c>
      <c r="B565" t="s">
        <v>222</v>
      </c>
      <c r="C565" t="s">
        <v>2307</v>
      </c>
      <c r="D565">
        <v>50</v>
      </c>
    </row>
    <row r="566" spans="1:4" hidden="1">
      <c r="A566">
        <v>564</v>
      </c>
      <c r="B566" t="s">
        <v>222</v>
      </c>
      <c r="C566" t="s">
        <v>2307</v>
      </c>
      <c r="D566">
        <v>50</v>
      </c>
    </row>
    <row r="567" spans="1:4" hidden="1">
      <c r="A567">
        <v>565</v>
      </c>
      <c r="B567" t="s">
        <v>222</v>
      </c>
      <c r="C567" t="s">
        <v>2307</v>
      </c>
      <c r="D567">
        <v>50</v>
      </c>
    </row>
    <row r="568" spans="1:4" hidden="1">
      <c r="A568">
        <v>566</v>
      </c>
      <c r="B568" t="s">
        <v>222</v>
      </c>
      <c r="C568" t="s">
        <v>2307</v>
      </c>
      <c r="D568">
        <v>50</v>
      </c>
    </row>
    <row r="569" spans="1:4" hidden="1">
      <c r="A569">
        <v>567</v>
      </c>
      <c r="B569" t="s">
        <v>222</v>
      </c>
      <c r="C569" t="s">
        <v>2307</v>
      </c>
      <c r="D569">
        <v>50</v>
      </c>
    </row>
    <row r="570" spans="1:4" hidden="1">
      <c r="A570">
        <v>568</v>
      </c>
      <c r="B570" t="s">
        <v>222</v>
      </c>
      <c r="C570" t="s">
        <v>2307</v>
      </c>
      <c r="D570">
        <v>50</v>
      </c>
    </row>
    <row r="571" spans="1:4" hidden="1">
      <c r="A571">
        <v>569</v>
      </c>
      <c r="B571" t="s">
        <v>222</v>
      </c>
      <c r="C571" t="s">
        <v>2307</v>
      </c>
      <c r="D571">
        <v>50</v>
      </c>
    </row>
    <row r="572" spans="1:4" hidden="1">
      <c r="A572">
        <v>570</v>
      </c>
      <c r="B572" t="s">
        <v>222</v>
      </c>
      <c r="C572" t="s">
        <v>2307</v>
      </c>
      <c r="D572">
        <v>50</v>
      </c>
    </row>
    <row r="573" spans="1:4" hidden="1">
      <c r="A573">
        <v>571</v>
      </c>
      <c r="B573" t="s">
        <v>222</v>
      </c>
      <c r="C573" t="s">
        <v>2307</v>
      </c>
      <c r="D573">
        <v>50</v>
      </c>
    </row>
    <row r="574" spans="1:4">
      <c r="A574">
        <v>572</v>
      </c>
      <c r="B574" t="s">
        <v>361</v>
      </c>
      <c r="C574" t="s">
        <v>2335</v>
      </c>
      <c r="D574">
        <v>45</v>
      </c>
    </row>
    <row r="575" spans="1:4">
      <c r="A575">
        <v>573</v>
      </c>
      <c r="B575" t="s">
        <v>361</v>
      </c>
      <c r="C575" t="s">
        <v>2335</v>
      </c>
      <c r="D575">
        <v>45</v>
      </c>
    </row>
    <row r="576" spans="1:4">
      <c r="A576">
        <v>574</v>
      </c>
      <c r="B576" t="s">
        <v>361</v>
      </c>
      <c r="C576" t="s">
        <v>2335</v>
      </c>
      <c r="D576">
        <v>45</v>
      </c>
    </row>
    <row r="577" spans="1:4">
      <c r="A577">
        <v>575</v>
      </c>
      <c r="B577" t="s">
        <v>361</v>
      </c>
      <c r="C577" t="s">
        <v>2335</v>
      </c>
      <c r="D577">
        <v>45</v>
      </c>
    </row>
    <row r="578" spans="1:4">
      <c r="A578">
        <v>576</v>
      </c>
      <c r="B578" t="s">
        <v>361</v>
      </c>
      <c r="C578" t="s">
        <v>2335</v>
      </c>
      <c r="D578">
        <v>45</v>
      </c>
    </row>
    <row r="579" spans="1:4">
      <c r="A579">
        <v>577</v>
      </c>
      <c r="B579" t="s">
        <v>361</v>
      </c>
      <c r="C579" t="s">
        <v>2335</v>
      </c>
      <c r="D579">
        <v>45</v>
      </c>
    </row>
    <row r="580" spans="1:4">
      <c r="A580">
        <v>578</v>
      </c>
      <c r="B580" t="s">
        <v>361</v>
      </c>
      <c r="C580" t="s">
        <v>2335</v>
      </c>
      <c r="D580">
        <v>45</v>
      </c>
    </row>
    <row r="581" spans="1:4">
      <c r="A581">
        <v>579</v>
      </c>
      <c r="B581" t="s">
        <v>361</v>
      </c>
      <c r="C581" t="s">
        <v>2335</v>
      </c>
      <c r="D581">
        <v>45</v>
      </c>
    </row>
    <row r="582" spans="1:4">
      <c r="A582">
        <v>580</v>
      </c>
      <c r="B582" t="s">
        <v>361</v>
      </c>
      <c r="C582" t="s">
        <v>2335</v>
      </c>
      <c r="D582">
        <v>45</v>
      </c>
    </row>
    <row r="583" spans="1:4">
      <c r="A583">
        <v>581</v>
      </c>
      <c r="B583" t="s">
        <v>361</v>
      </c>
      <c r="C583" t="s">
        <v>2335</v>
      </c>
      <c r="D583">
        <v>45</v>
      </c>
    </row>
    <row r="584" spans="1:4">
      <c r="A584">
        <v>582</v>
      </c>
      <c r="B584" t="s">
        <v>361</v>
      </c>
      <c r="C584" t="s">
        <v>2335</v>
      </c>
      <c r="D584">
        <v>45</v>
      </c>
    </row>
    <row r="585" spans="1:4">
      <c r="A585">
        <v>583</v>
      </c>
      <c r="B585" t="s">
        <v>361</v>
      </c>
      <c r="C585" t="s">
        <v>2335</v>
      </c>
      <c r="D585">
        <v>45</v>
      </c>
    </row>
    <row r="586" spans="1:4">
      <c r="A586">
        <v>584</v>
      </c>
      <c r="B586" t="s">
        <v>361</v>
      </c>
      <c r="C586" t="s">
        <v>2335</v>
      </c>
      <c r="D586">
        <v>45</v>
      </c>
    </row>
    <row r="587" spans="1:4" hidden="1">
      <c r="A587">
        <v>585</v>
      </c>
      <c r="B587" t="s">
        <v>853</v>
      </c>
      <c r="C587" t="s">
        <v>2365</v>
      </c>
      <c r="D587">
        <v>42</v>
      </c>
    </row>
    <row r="588" spans="1:4" hidden="1">
      <c r="A588">
        <v>586</v>
      </c>
      <c r="B588" t="s">
        <v>853</v>
      </c>
      <c r="C588" t="s">
        <v>2365</v>
      </c>
      <c r="D588">
        <v>42</v>
      </c>
    </row>
    <row r="589" spans="1:4" hidden="1">
      <c r="A589">
        <v>587</v>
      </c>
      <c r="B589" t="s">
        <v>853</v>
      </c>
      <c r="C589" t="s">
        <v>2365</v>
      </c>
      <c r="D589">
        <v>42</v>
      </c>
    </row>
    <row r="590" spans="1:4" hidden="1">
      <c r="A590">
        <v>588</v>
      </c>
      <c r="B590" t="s">
        <v>853</v>
      </c>
      <c r="C590" t="s">
        <v>2365</v>
      </c>
      <c r="D590">
        <v>42</v>
      </c>
    </row>
    <row r="591" spans="1:4" hidden="1">
      <c r="A591">
        <v>589</v>
      </c>
      <c r="B591" t="s">
        <v>853</v>
      </c>
      <c r="C591" t="s">
        <v>2365</v>
      </c>
      <c r="D591">
        <v>42</v>
      </c>
    </row>
    <row r="592" spans="1:4" hidden="1">
      <c r="A592">
        <v>590</v>
      </c>
      <c r="B592" t="s">
        <v>853</v>
      </c>
      <c r="C592" t="s">
        <v>2365</v>
      </c>
      <c r="D592">
        <v>42</v>
      </c>
    </row>
    <row r="593" spans="1:4" hidden="1">
      <c r="A593">
        <v>591</v>
      </c>
      <c r="B593" t="s">
        <v>853</v>
      </c>
      <c r="C593" t="s">
        <v>2365</v>
      </c>
      <c r="D593">
        <v>42</v>
      </c>
    </row>
    <row r="594" spans="1:4" hidden="1">
      <c r="A594">
        <v>592</v>
      </c>
      <c r="B594" t="s">
        <v>853</v>
      </c>
      <c r="C594" t="s">
        <v>2365</v>
      </c>
      <c r="D594">
        <v>42</v>
      </c>
    </row>
    <row r="595" spans="1:4" hidden="1">
      <c r="A595">
        <v>593</v>
      </c>
      <c r="B595" t="s">
        <v>853</v>
      </c>
      <c r="C595" t="s">
        <v>2365</v>
      </c>
      <c r="D595">
        <v>42</v>
      </c>
    </row>
    <row r="596" spans="1:4" hidden="1">
      <c r="A596">
        <v>594</v>
      </c>
      <c r="B596" t="s">
        <v>853</v>
      </c>
      <c r="C596" t="s">
        <v>2365</v>
      </c>
      <c r="D596">
        <v>42</v>
      </c>
    </row>
    <row r="597" spans="1:4" hidden="1">
      <c r="A597">
        <v>595</v>
      </c>
      <c r="B597" t="s">
        <v>853</v>
      </c>
      <c r="C597" t="s">
        <v>2365</v>
      </c>
      <c r="D597">
        <v>42</v>
      </c>
    </row>
    <row r="598" spans="1:4" hidden="1">
      <c r="A598">
        <v>596</v>
      </c>
      <c r="B598" t="s">
        <v>222</v>
      </c>
      <c r="C598" t="s">
        <v>2382</v>
      </c>
      <c r="D598">
        <v>50</v>
      </c>
    </row>
    <row r="599" spans="1:4" hidden="1">
      <c r="A599">
        <v>597</v>
      </c>
      <c r="B599" t="s">
        <v>222</v>
      </c>
      <c r="C599" t="s">
        <v>2382</v>
      </c>
      <c r="D599">
        <v>50</v>
      </c>
    </row>
    <row r="600" spans="1:4" hidden="1">
      <c r="A600">
        <v>598</v>
      </c>
      <c r="B600" t="s">
        <v>222</v>
      </c>
      <c r="C600" t="s">
        <v>2382</v>
      </c>
      <c r="D600">
        <v>50</v>
      </c>
    </row>
    <row r="601" spans="1:4" hidden="1">
      <c r="A601">
        <v>599</v>
      </c>
      <c r="B601" t="s">
        <v>222</v>
      </c>
      <c r="C601" t="s">
        <v>2382</v>
      </c>
      <c r="D601">
        <v>50</v>
      </c>
    </row>
    <row r="602" spans="1:4" hidden="1">
      <c r="A602">
        <v>600</v>
      </c>
      <c r="B602" t="s">
        <v>222</v>
      </c>
      <c r="C602" t="s">
        <v>2382</v>
      </c>
      <c r="D602">
        <v>50</v>
      </c>
    </row>
    <row r="603" spans="1:4" hidden="1">
      <c r="A603">
        <v>601</v>
      </c>
      <c r="B603" t="s">
        <v>222</v>
      </c>
      <c r="C603" t="s">
        <v>2382</v>
      </c>
      <c r="D603">
        <v>50</v>
      </c>
    </row>
    <row r="604" spans="1:4" hidden="1">
      <c r="A604">
        <v>602</v>
      </c>
      <c r="B604" t="s">
        <v>222</v>
      </c>
      <c r="C604" t="s">
        <v>2382</v>
      </c>
      <c r="D604">
        <v>50</v>
      </c>
    </row>
    <row r="605" spans="1:4" hidden="1">
      <c r="A605">
        <v>603</v>
      </c>
      <c r="B605" t="s">
        <v>686</v>
      </c>
      <c r="C605" t="s">
        <v>2403</v>
      </c>
      <c r="D605">
        <v>55</v>
      </c>
    </row>
    <row r="606" spans="1:4" hidden="1">
      <c r="A606">
        <v>604</v>
      </c>
      <c r="B606" t="s">
        <v>686</v>
      </c>
      <c r="C606" t="s">
        <v>2403</v>
      </c>
      <c r="D606">
        <v>55</v>
      </c>
    </row>
    <row r="607" spans="1:4" hidden="1">
      <c r="A607">
        <v>605</v>
      </c>
      <c r="B607" t="s">
        <v>686</v>
      </c>
      <c r="C607" t="s">
        <v>2403</v>
      </c>
      <c r="D607">
        <v>55</v>
      </c>
    </row>
    <row r="608" spans="1:4" hidden="1">
      <c r="A608">
        <v>606</v>
      </c>
      <c r="B608" t="s">
        <v>686</v>
      </c>
      <c r="C608" t="s">
        <v>2403</v>
      </c>
      <c r="D608">
        <v>55</v>
      </c>
    </row>
    <row r="609" spans="1:4" hidden="1">
      <c r="A609">
        <v>607</v>
      </c>
      <c r="B609" t="s">
        <v>686</v>
      </c>
      <c r="C609" t="s">
        <v>2403</v>
      </c>
      <c r="D609">
        <v>55</v>
      </c>
    </row>
    <row r="610" spans="1:4" hidden="1">
      <c r="A610">
        <v>608</v>
      </c>
      <c r="B610" t="s">
        <v>686</v>
      </c>
      <c r="C610" t="s">
        <v>2403</v>
      </c>
      <c r="D610">
        <v>55</v>
      </c>
    </row>
    <row r="611" spans="1:4" hidden="1">
      <c r="A611">
        <v>609</v>
      </c>
      <c r="B611" t="s">
        <v>686</v>
      </c>
      <c r="C611" t="s">
        <v>2403</v>
      </c>
      <c r="D611">
        <v>55</v>
      </c>
    </row>
    <row r="612" spans="1:4" hidden="1">
      <c r="A612">
        <v>610</v>
      </c>
      <c r="B612" t="s">
        <v>686</v>
      </c>
      <c r="C612" t="s">
        <v>2403</v>
      </c>
      <c r="D612">
        <v>55</v>
      </c>
    </row>
    <row r="613" spans="1:4" hidden="1">
      <c r="A613">
        <v>611</v>
      </c>
      <c r="B613" t="s">
        <v>686</v>
      </c>
      <c r="C613" t="s">
        <v>2403</v>
      </c>
      <c r="D613">
        <v>55</v>
      </c>
    </row>
    <row r="614" spans="1:4" hidden="1">
      <c r="A614">
        <v>612</v>
      </c>
      <c r="B614" t="s">
        <v>686</v>
      </c>
      <c r="C614" t="s">
        <v>2403</v>
      </c>
      <c r="D614">
        <v>55</v>
      </c>
    </row>
    <row r="615" spans="1:4" hidden="1">
      <c r="A615">
        <v>613</v>
      </c>
      <c r="B615" t="s">
        <v>686</v>
      </c>
      <c r="C615" t="s">
        <v>2403</v>
      </c>
      <c r="D615">
        <v>45</v>
      </c>
    </row>
    <row r="616" spans="1:4" hidden="1">
      <c r="A616">
        <v>614</v>
      </c>
      <c r="B616" t="s">
        <v>686</v>
      </c>
      <c r="C616" t="s">
        <v>2403</v>
      </c>
      <c r="D616">
        <v>45</v>
      </c>
    </row>
    <row r="617" spans="1:4" hidden="1">
      <c r="A617">
        <v>615</v>
      </c>
      <c r="B617" t="s">
        <v>853</v>
      </c>
      <c r="C617" t="s">
        <v>2433</v>
      </c>
    </row>
    <row r="618" spans="1:4" hidden="1">
      <c r="A618">
        <v>616</v>
      </c>
      <c r="B618" t="s">
        <v>853</v>
      </c>
      <c r="C618" t="s">
        <v>2433</v>
      </c>
    </row>
    <row r="619" spans="1:4" hidden="1">
      <c r="A619">
        <v>617</v>
      </c>
      <c r="B619" t="s">
        <v>139</v>
      </c>
      <c r="C619" t="s">
        <v>2449</v>
      </c>
      <c r="D619">
        <v>35</v>
      </c>
    </row>
    <row r="620" spans="1:4" hidden="1">
      <c r="A620">
        <v>618</v>
      </c>
      <c r="B620" t="s">
        <v>139</v>
      </c>
      <c r="C620" t="s">
        <v>2449</v>
      </c>
      <c r="D620">
        <v>35</v>
      </c>
    </row>
    <row r="621" spans="1:4" hidden="1">
      <c r="A621">
        <v>619</v>
      </c>
      <c r="B621" t="s">
        <v>139</v>
      </c>
      <c r="C621" t="s">
        <v>2449</v>
      </c>
      <c r="D621">
        <v>35</v>
      </c>
    </row>
    <row r="622" spans="1:4">
      <c r="A622">
        <v>620</v>
      </c>
      <c r="B622" t="s">
        <v>920</v>
      </c>
      <c r="C622" t="s">
        <v>2458</v>
      </c>
      <c r="D622">
        <v>42</v>
      </c>
    </row>
    <row r="623" spans="1:4">
      <c r="A623">
        <v>621</v>
      </c>
      <c r="B623" t="s">
        <v>920</v>
      </c>
      <c r="C623" t="s">
        <v>2458</v>
      </c>
      <c r="D623">
        <v>42</v>
      </c>
    </row>
    <row r="624" spans="1:4">
      <c r="A624">
        <v>622</v>
      </c>
      <c r="B624" t="s">
        <v>920</v>
      </c>
      <c r="C624" t="s">
        <v>2458</v>
      </c>
      <c r="D624">
        <v>42</v>
      </c>
    </row>
    <row r="625" spans="1:4">
      <c r="A625">
        <v>623</v>
      </c>
      <c r="B625" t="s">
        <v>920</v>
      </c>
      <c r="C625" t="s">
        <v>2458</v>
      </c>
      <c r="D625">
        <v>42</v>
      </c>
    </row>
    <row r="626" spans="1:4">
      <c r="A626">
        <v>624</v>
      </c>
      <c r="B626" t="s">
        <v>920</v>
      </c>
      <c r="C626" t="s">
        <v>2458</v>
      </c>
      <c r="D626">
        <v>42</v>
      </c>
    </row>
    <row r="627" spans="1:4">
      <c r="A627">
        <v>625</v>
      </c>
      <c r="B627" t="s">
        <v>920</v>
      </c>
      <c r="C627" t="s">
        <v>2458</v>
      </c>
      <c r="D627">
        <v>42</v>
      </c>
    </row>
    <row r="628" spans="1:4">
      <c r="A628">
        <v>626</v>
      </c>
      <c r="B628" t="s">
        <v>920</v>
      </c>
      <c r="C628" t="s">
        <v>2458</v>
      </c>
      <c r="D628">
        <v>42</v>
      </c>
    </row>
    <row r="629" spans="1:4">
      <c r="A629">
        <v>627</v>
      </c>
      <c r="B629" t="s">
        <v>920</v>
      </c>
      <c r="C629" t="s">
        <v>2458</v>
      </c>
      <c r="D629">
        <v>42</v>
      </c>
    </row>
    <row r="630" spans="1:4" hidden="1">
      <c r="A630">
        <v>628</v>
      </c>
      <c r="B630" t="s">
        <v>853</v>
      </c>
      <c r="C630" t="s">
        <v>2473</v>
      </c>
      <c r="D630">
        <v>60</v>
      </c>
    </row>
    <row r="631" spans="1:4" hidden="1">
      <c r="A631">
        <v>629</v>
      </c>
      <c r="B631" t="s">
        <v>853</v>
      </c>
      <c r="C631" t="s">
        <v>2473</v>
      </c>
      <c r="D631">
        <v>60</v>
      </c>
    </row>
    <row r="632" spans="1:4" hidden="1">
      <c r="A632">
        <v>630</v>
      </c>
      <c r="B632" t="s">
        <v>853</v>
      </c>
      <c r="C632" t="s">
        <v>2473</v>
      </c>
      <c r="D632">
        <v>60</v>
      </c>
    </row>
    <row r="633" spans="1:4" hidden="1">
      <c r="A633">
        <v>631</v>
      </c>
      <c r="B633" t="s">
        <v>2488</v>
      </c>
      <c r="C633" t="s">
        <v>2489</v>
      </c>
      <c r="D633">
        <v>63</v>
      </c>
    </row>
    <row r="634" spans="1:4" hidden="1">
      <c r="A634">
        <v>632</v>
      </c>
      <c r="B634" t="s">
        <v>2488</v>
      </c>
      <c r="C634" t="s">
        <v>2489</v>
      </c>
      <c r="D634">
        <v>63</v>
      </c>
    </row>
    <row r="635" spans="1:4" hidden="1">
      <c r="A635">
        <v>633</v>
      </c>
      <c r="B635" t="s">
        <v>2488</v>
      </c>
      <c r="C635" t="s">
        <v>2489</v>
      </c>
      <c r="D635">
        <v>63</v>
      </c>
    </row>
    <row r="636" spans="1:4" hidden="1">
      <c r="A636">
        <v>634</v>
      </c>
      <c r="B636" t="s">
        <v>2488</v>
      </c>
      <c r="C636" t="s">
        <v>2489</v>
      </c>
      <c r="D636">
        <v>63</v>
      </c>
    </row>
    <row r="637" spans="1:4" hidden="1">
      <c r="A637">
        <v>635</v>
      </c>
      <c r="B637" t="s">
        <v>2488</v>
      </c>
      <c r="C637" t="s">
        <v>2489</v>
      </c>
      <c r="D637">
        <v>63</v>
      </c>
    </row>
    <row r="638" spans="1:4" hidden="1">
      <c r="A638">
        <v>636</v>
      </c>
      <c r="B638" t="s">
        <v>2488</v>
      </c>
      <c r="C638" t="s">
        <v>2489</v>
      </c>
      <c r="D638">
        <v>63</v>
      </c>
    </row>
    <row r="639" spans="1:4" hidden="1">
      <c r="A639">
        <v>637</v>
      </c>
      <c r="B639" t="s">
        <v>256</v>
      </c>
      <c r="C639" t="s">
        <v>2507</v>
      </c>
      <c r="D639">
        <v>45</v>
      </c>
    </row>
    <row r="640" spans="1:4" hidden="1">
      <c r="A640">
        <v>638</v>
      </c>
      <c r="B640" t="s">
        <v>256</v>
      </c>
      <c r="C640" t="s">
        <v>2507</v>
      </c>
      <c r="D640">
        <v>45</v>
      </c>
    </row>
    <row r="641" spans="1:4" hidden="1">
      <c r="A641">
        <v>639</v>
      </c>
      <c r="B641" t="s">
        <v>256</v>
      </c>
      <c r="C641" t="s">
        <v>2507</v>
      </c>
      <c r="D641">
        <v>45</v>
      </c>
    </row>
    <row r="642" spans="1:4" hidden="1">
      <c r="A642">
        <v>640</v>
      </c>
      <c r="B642" t="s">
        <v>256</v>
      </c>
      <c r="C642" t="s">
        <v>2507</v>
      </c>
      <c r="D642">
        <v>45</v>
      </c>
    </row>
    <row r="643" spans="1:4" hidden="1">
      <c r="A643">
        <v>641</v>
      </c>
      <c r="B643" t="s">
        <v>869</v>
      </c>
      <c r="C643" t="s">
        <v>2520</v>
      </c>
    </row>
    <row r="644" spans="1:4" hidden="1">
      <c r="A644">
        <v>642</v>
      </c>
      <c r="B644" t="s">
        <v>853</v>
      </c>
      <c r="C644" t="s">
        <v>2523</v>
      </c>
      <c r="D644">
        <v>60</v>
      </c>
    </row>
    <row r="645" spans="1:4" hidden="1">
      <c r="A645">
        <v>643</v>
      </c>
      <c r="B645" t="s">
        <v>853</v>
      </c>
      <c r="C645" t="s">
        <v>2523</v>
      </c>
      <c r="D645">
        <v>60</v>
      </c>
    </row>
    <row r="646" spans="1:4" hidden="1">
      <c r="A646">
        <v>644</v>
      </c>
      <c r="B646" t="s">
        <v>853</v>
      </c>
      <c r="C646" t="s">
        <v>2523</v>
      </c>
      <c r="D646">
        <v>60</v>
      </c>
    </row>
    <row r="647" spans="1:4" hidden="1">
      <c r="A647">
        <v>645</v>
      </c>
      <c r="B647" t="s">
        <v>853</v>
      </c>
      <c r="C647" t="s">
        <v>2531</v>
      </c>
      <c r="D647">
        <v>45</v>
      </c>
    </row>
    <row r="648" spans="1:4" hidden="1">
      <c r="A648">
        <v>646</v>
      </c>
      <c r="B648" t="s">
        <v>853</v>
      </c>
      <c r="C648" t="s">
        <v>2531</v>
      </c>
      <c r="D648">
        <v>45</v>
      </c>
    </row>
    <row r="649" spans="1:4" hidden="1">
      <c r="A649">
        <v>647</v>
      </c>
      <c r="B649" t="s">
        <v>853</v>
      </c>
      <c r="C649" t="s">
        <v>2531</v>
      </c>
      <c r="D649">
        <v>45</v>
      </c>
    </row>
    <row r="650" spans="1:4" hidden="1">
      <c r="A650">
        <v>648</v>
      </c>
      <c r="B650" t="s">
        <v>853</v>
      </c>
      <c r="C650" t="s">
        <v>2531</v>
      </c>
      <c r="D650">
        <v>45</v>
      </c>
    </row>
    <row r="651" spans="1:4" hidden="1">
      <c r="A651">
        <v>649</v>
      </c>
      <c r="B651" t="s">
        <v>853</v>
      </c>
      <c r="C651" t="s">
        <v>2531</v>
      </c>
      <c r="D651">
        <v>45</v>
      </c>
    </row>
    <row r="652" spans="1:4" hidden="1">
      <c r="A652">
        <v>650</v>
      </c>
      <c r="B652" t="s">
        <v>853</v>
      </c>
      <c r="C652" t="s">
        <v>2531</v>
      </c>
      <c r="D652">
        <v>45</v>
      </c>
    </row>
    <row r="653" spans="1:4" hidden="1">
      <c r="A653">
        <v>651</v>
      </c>
      <c r="B653" t="s">
        <v>853</v>
      </c>
      <c r="C653" t="s">
        <v>2531</v>
      </c>
      <c r="D653">
        <v>45</v>
      </c>
    </row>
    <row r="654" spans="1:4" hidden="1">
      <c r="A654">
        <v>652</v>
      </c>
      <c r="B654" t="s">
        <v>853</v>
      </c>
      <c r="C654" t="s">
        <v>2531</v>
      </c>
      <c r="D654">
        <v>45</v>
      </c>
    </row>
    <row r="655" spans="1:4" hidden="1">
      <c r="A655">
        <v>653</v>
      </c>
      <c r="B655" t="s">
        <v>853</v>
      </c>
      <c r="C655" t="s">
        <v>2545</v>
      </c>
      <c r="D655">
        <v>60</v>
      </c>
    </row>
    <row r="656" spans="1:4" hidden="1">
      <c r="A656">
        <v>654</v>
      </c>
      <c r="B656" t="s">
        <v>853</v>
      </c>
      <c r="C656" t="s">
        <v>2545</v>
      </c>
      <c r="D656">
        <v>80</v>
      </c>
    </row>
    <row r="657" spans="1:4" hidden="1">
      <c r="A657">
        <v>655</v>
      </c>
      <c r="B657" t="s">
        <v>853</v>
      </c>
      <c r="C657" t="s">
        <v>2545</v>
      </c>
      <c r="D657">
        <v>80</v>
      </c>
    </row>
    <row r="658" spans="1:4" hidden="1">
      <c r="A658">
        <v>656</v>
      </c>
      <c r="B658" t="s">
        <v>853</v>
      </c>
      <c r="C658" t="s">
        <v>2545</v>
      </c>
      <c r="D658">
        <v>60</v>
      </c>
    </row>
    <row r="659" spans="1:4" hidden="1">
      <c r="A659">
        <v>657</v>
      </c>
      <c r="B659" t="s">
        <v>853</v>
      </c>
      <c r="C659" t="s">
        <v>2545</v>
      </c>
      <c r="D659">
        <v>60</v>
      </c>
    </row>
    <row r="660" spans="1:4" hidden="1">
      <c r="A660">
        <v>658</v>
      </c>
      <c r="B660" t="s">
        <v>853</v>
      </c>
      <c r="C660" t="s">
        <v>2545</v>
      </c>
      <c r="D660">
        <v>60</v>
      </c>
    </row>
    <row r="661" spans="1:4" hidden="1">
      <c r="A661">
        <v>659</v>
      </c>
      <c r="B661" t="s">
        <v>853</v>
      </c>
      <c r="C661" t="s">
        <v>2545</v>
      </c>
      <c r="D661">
        <v>60</v>
      </c>
    </row>
    <row r="662" spans="1:4" hidden="1">
      <c r="A662">
        <v>660</v>
      </c>
      <c r="B662" t="s">
        <v>853</v>
      </c>
      <c r="C662" t="s">
        <v>2545</v>
      </c>
      <c r="D662">
        <v>60</v>
      </c>
    </row>
    <row r="663" spans="1:4" hidden="1">
      <c r="A663">
        <v>661</v>
      </c>
      <c r="B663" t="s">
        <v>853</v>
      </c>
      <c r="C663" t="s">
        <v>2545</v>
      </c>
      <c r="D663">
        <v>60</v>
      </c>
    </row>
    <row r="664" spans="1:4">
      <c r="A664">
        <v>662</v>
      </c>
      <c r="B664" t="s">
        <v>1046</v>
      </c>
      <c r="C664" t="s">
        <v>2573</v>
      </c>
      <c r="D664">
        <v>55</v>
      </c>
    </row>
    <row r="665" spans="1:4">
      <c r="A665">
        <v>663</v>
      </c>
      <c r="B665" t="s">
        <v>1046</v>
      </c>
      <c r="C665" t="s">
        <v>2573</v>
      </c>
      <c r="D665">
        <v>55</v>
      </c>
    </row>
    <row r="666" spans="1:4">
      <c r="A666">
        <v>664</v>
      </c>
      <c r="B666" t="s">
        <v>1046</v>
      </c>
      <c r="C666" t="s">
        <v>2573</v>
      </c>
      <c r="D666">
        <v>55</v>
      </c>
    </row>
    <row r="667" spans="1:4">
      <c r="A667">
        <v>665</v>
      </c>
      <c r="B667" t="s">
        <v>1046</v>
      </c>
      <c r="C667" t="s">
        <v>2573</v>
      </c>
      <c r="D667">
        <v>55</v>
      </c>
    </row>
    <row r="668" spans="1:4" hidden="1">
      <c r="A668">
        <v>666</v>
      </c>
      <c r="B668" t="s">
        <v>853</v>
      </c>
      <c r="C668" t="s">
        <v>2587</v>
      </c>
      <c r="D668">
        <v>70</v>
      </c>
    </row>
    <row r="669" spans="1:4" hidden="1">
      <c r="A669">
        <v>667</v>
      </c>
      <c r="B669" t="s">
        <v>853</v>
      </c>
      <c r="C669" t="s">
        <v>2587</v>
      </c>
      <c r="D669">
        <v>70</v>
      </c>
    </row>
    <row r="670" spans="1:4" hidden="1">
      <c r="A670">
        <v>668</v>
      </c>
      <c r="B670" t="s">
        <v>853</v>
      </c>
      <c r="C670" t="s">
        <v>2587</v>
      </c>
      <c r="D670">
        <v>70</v>
      </c>
    </row>
    <row r="671" spans="1:4" hidden="1">
      <c r="A671">
        <v>669</v>
      </c>
      <c r="B671" t="s">
        <v>853</v>
      </c>
      <c r="C671" t="s">
        <v>2587</v>
      </c>
      <c r="D671">
        <v>70</v>
      </c>
    </row>
    <row r="672" spans="1:4" hidden="1">
      <c r="A672">
        <v>670</v>
      </c>
      <c r="B672" t="s">
        <v>853</v>
      </c>
      <c r="C672" t="s">
        <v>2587</v>
      </c>
      <c r="D672">
        <v>70</v>
      </c>
    </row>
    <row r="673" spans="1:4" hidden="1">
      <c r="A673">
        <v>671</v>
      </c>
      <c r="B673" t="s">
        <v>853</v>
      </c>
      <c r="C673" t="s">
        <v>2587</v>
      </c>
      <c r="D673">
        <v>70</v>
      </c>
    </row>
    <row r="674" spans="1:4" hidden="1">
      <c r="A674">
        <v>672</v>
      </c>
      <c r="B674" t="s">
        <v>853</v>
      </c>
      <c r="C674" t="s">
        <v>2587</v>
      </c>
      <c r="D674">
        <v>70</v>
      </c>
    </row>
    <row r="675" spans="1:4" hidden="1">
      <c r="A675">
        <v>673</v>
      </c>
      <c r="B675" t="s">
        <v>853</v>
      </c>
      <c r="C675" t="s">
        <v>2587</v>
      </c>
      <c r="D675">
        <v>70</v>
      </c>
    </row>
    <row r="676" spans="1:4" hidden="1">
      <c r="A676">
        <v>674</v>
      </c>
      <c r="B676" t="s">
        <v>853</v>
      </c>
      <c r="C676" t="s">
        <v>2587</v>
      </c>
      <c r="D676">
        <v>70</v>
      </c>
    </row>
    <row r="677" spans="1:4" hidden="1">
      <c r="A677">
        <v>675</v>
      </c>
      <c r="B677" t="s">
        <v>853</v>
      </c>
      <c r="C677" t="s">
        <v>2587</v>
      </c>
      <c r="D677">
        <v>70</v>
      </c>
    </row>
    <row r="678" spans="1:4" hidden="1">
      <c r="A678">
        <v>676</v>
      </c>
      <c r="B678" t="s">
        <v>853</v>
      </c>
      <c r="C678" t="s">
        <v>2587</v>
      </c>
      <c r="D678">
        <v>70</v>
      </c>
    </row>
    <row r="679" spans="1:4" hidden="1">
      <c r="A679">
        <v>677</v>
      </c>
      <c r="B679" t="s">
        <v>853</v>
      </c>
      <c r="C679" t="s">
        <v>2587</v>
      </c>
      <c r="D679">
        <v>70</v>
      </c>
    </row>
    <row r="680" spans="1:4" hidden="1">
      <c r="A680">
        <v>678</v>
      </c>
      <c r="B680" t="s">
        <v>853</v>
      </c>
      <c r="C680" t="s">
        <v>2587</v>
      </c>
      <c r="D680">
        <v>70</v>
      </c>
    </row>
    <row r="681" spans="1:4" hidden="1">
      <c r="A681">
        <v>679</v>
      </c>
      <c r="B681" t="s">
        <v>853</v>
      </c>
      <c r="C681" t="s">
        <v>2587</v>
      </c>
      <c r="D681">
        <v>70</v>
      </c>
    </row>
    <row r="682" spans="1:4" hidden="1">
      <c r="A682">
        <v>680</v>
      </c>
      <c r="B682" t="s">
        <v>853</v>
      </c>
      <c r="C682" t="s">
        <v>2587</v>
      </c>
      <c r="D682">
        <v>70</v>
      </c>
    </row>
    <row r="683" spans="1:4" hidden="1">
      <c r="A683">
        <v>681</v>
      </c>
      <c r="B683" t="s">
        <v>853</v>
      </c>
      <c r="C683" t="s">
        <v>2587</v>
      </c>
      <c r="D683">
        <v>70</v>
      </c>
    </row>
    <row r="684" spans="1:4" hidden="1">
      <c r="A684">
        <v>682</v>
      </c>
      <c r="B684" t="s">
        <v>853</v>
      </c>
      <c r="C684" t="s">
        <v>2587</v>
      </c>
      <c r="D684">
        <v>70</v>
      </c>
    </row>
    <row r="685" spans="1:4" hidden="1">
      <c r="A685">
        <v>683</v>
      </c>
      <c r="B685" t="s">
        <v>853</v>
      </c>
      <c r="C685" t="s">
        <v>2587</v>
      </c>
      <c r="D685">
        <v>70</v>
      </c>
    </row>
    <row r="686" spans="1:4" hidden="1">
      <c r="A686">
        <v>684</v>
      </c>
      <c r="B686" t="s">
        <v>853</v>
      </c>
      <c r="C686" t="s">
        <v>2587</v>
      </c>
      <c r="D686">
        <v>70</v>
      </c>
    </row>
    <row r="687" spans="1:4" hidden="1">
      <c r="A687">
        <v>685</v>
      </c>
      <c r="B687" t="s">
        <v>853</v>
      </c>
      <c r="C687" t="s">
        <v>2587</v>
      </c>
      <c r="D687">
        <v>70</v>
      </c>
    </row>
    <row r="688" spans="1:4" hidden="1">
      <c r="A688">
        <v>686</v>
      </c>
      <c r="B688" t="s">
        <v>853</v>
      </c>
      <c r="C688" t="s">
        <v>2587</v>
      </c>
      <c r="D688">
        <v>70</v>
      </c>
    </row>
    <row r="689" spans="1:4" hidden="1">
      <c r="A689">
        <v>687</v>
      </c>
      <c r="B689" t="s">
        <v>853</v>
      </c>
      <c r="C689" t="s">
        <v>2618</v>
      </c>
    </row>
    <row r="690" spans="1:4" hidden="1">
      <c r="A690">
        <v>688</v>
      </c>
      <c r="B690" t="s">
        <v>853</v>
      </c>
      <c r="C690" t="s">
        <v>2618</v>
      </c>
    </row>
    <row r="691" spans="1:4" hidden="1">
      <c r="A691">
        <v>689</v>
      </c>
      <c r="B691" t="s">
        <v>853</v>
      </c>
      <c r="C691" t="s">
        <v>2618</v>
      </c>
    </row>
    <row r="692" spans="1:4" hidden="1">
      <c r="A692">
        <v>690</v>
      </c>
      <c r="B692" t="s">
        <v>139</v>
      </c>
      <c r="C692" t="s">
        <v>2623</v>
      </c>
      <c r="D692">
        <v>60</v>
      </c>
    </row>
    <row r="693" spans="1:4" hidden="1">
      <c r="A693">
        <v>691</v>
      </c>
      <c r="B693" t="s">
        <v>139</v>
      </c>
      <c r="C693" t="s">
        <v>2623</v>
      </c>
      <c r="D693">
        <v>60</v>
      </c>
    </row>
    <row r="694" spans="1:4" hidden="1">
      <c r="A694">
        <v>692</v>
      </c>
      <c r="B694" t="s">
        <v>139</v>
      </c>
      <c r="C694" t="s">
        <v>2623</v>
      </c>
      <c r="D694">
        <v>60</v>
      </c>
    </row>
    <row r="695" spans="1:4" hidden="1">
      <c r="A695">
        <v>693</v>
      </c>
      <c r="B695" t="s">
        <v>139</v>
      </c>
      <c r="C695" t="s">
        <v>2623</v>
      </c>
    </row>
    <row r="696" spans="1:4" hidden="1">
      <c r="A696">
        <v>694</v>
      </c>
      <c r="B696" t="s">
        <v>139</v>
      </c>
      <c r="C696" t="s">
        <v>2623</v>
      </c>
      <c r="D696">
        <v>60</v>
      </c>
    </row>
    <row r="697" spans="1:4" hidden="1">
      <c r="A697">
        <v>695</v>
      </c>
      <c r="B697" t="s">
        <v>139</v>
      </c>
      <c r="C697" t="s">
        <v>2623</v>
      </c>
      <c r="D697">
        <v>60</v>
      </c>
    </row>
    <row r="698" spans="1:4" hidden="1">
      <c r="A698">
        <v>696</v>
      </c>
      <c r="B698" t="s">
        <v>139</v>
      </c>
      <c r="C698" t="s">
        <v>2623</v>
      </c>
    </row>
    <row r="699" spans="1:4">
      <c r="A699">
        <v>697</v>
      </c>
      <c r="B699" t="s">
        <v>510</v>
      </c>
      <c r="C699" t="s">
        <v>2640</v>
      </c>
      <c r="D699">
        <v>55</v>
      </c>
    </row>
    <row r="700" spans="1:4">
      <c r="A700">
        <v>698</v>
      </c>
      <c r="B700" t="s">
        <v>510</v>
      </c>
      <c r="C700" t="s">
        <v>2640</v>
      </c>
      <c r="D700">
        <v>55</v>
      </c>
    </row>
    <row r="701" spans="1:4">
      <c r="A701">
        <v>699</v>
      </c>
      <c r="B701" t="s">
        <v>510</v>
      </c>
      <c r="C701" t="s">
        <v>2640</v>
      </c>
      <c r="D701">
        <v>55</v>
      </c>
    </row>
    <row r="702" spans="1:4">
      <c r="A702">
        <v>700</v>
      </c>
      <c r="B702" t="s">
        <v>510</v>
      </c>
      <c r="C702" t="s">
        <v>2640</v>
      </c>
      <c r="D702">
        <v>55</v>
      </c>
    </row>
    <row r="703" spans="1:4">
      <c r="A703">
        <v>701</v>
      </c>
      <c r="B703" t="s">
        <v>510</v>
      </c>
      <c r="C703" t="s">
        <v>2640</v>
      </c>
      <c r="D703">
        <v>55</v>
      </c>
    </row>
    <row r="704" spans="1:4">
      <c r="A704">
        <v>702</v>
      </c>
      <c r="B704" t="s">
        <v>510</v>
      </c>
      <c r="C704" t="s">
        <v>2640</v>
      </c>
      <c r="D704">
        <v>55</v>
      </c>
    </row>
    <row r="705" spans="1:4">
      <c r="A705">
        <v>703</v>
      </c>
      <c r="B705" t="s">
        <v>510</v>
      </c>
      <c r="C705" t="s">
        <v>2640</v>
      </c>
      <c r="D705">
        <v>55</v>
      </c>
    </row>
    <row r="706" spans="1:4">
      <c r="A706">
        <v>704</v>
      </c>
      <c r="B706" t="s">
        <v>510</v>
      </c>
      <c r="C706" t="s">
        <v>2640</v>
      </c>
      <c r="D706">
        <v>55</v>
      </c>
    </row>
    <row r="707" spans="1:4">
      <c r="A707">
        <v>705</v>
      </c>
      <c r="B707" t="s">
        <v>510</v>
      </c>
      <c r="C707" t="s">
        <v>2640</v>
      </c>
      <c r="D707">
        <v>55</v>
      </c>
    </row>
    <row r="708" spans="1:4">
      <c r="A708">
        <v>706</v>
      </c>
      <c r="B708" t="s">
        <v>510</v>
      </c>
      <c r="C708" t="s">
        <v>2640</v>
      </c>
      <c r="D708">
        <v>55</v>
      </c>
    </row>
    <row r="709" spans="1:4">
      <c r="A709">
        <v>707</v>
      </c>
      <c r="B709" t="s">
        <v>510</v>
      </c>
      <c r="C709" t="s">
        <v>2640</v>
      </c>
      <c r="D709">
        <v>55</v>
      </c>
    </row>
    <row r="710" spans="1:4">
      <c r="A710">
        <v>708</v>
      </c>
      <c r="B710" t="s">
        <v>510</v>
      </c>
      <c r="C710" t="s">
        <v>2640</v>
      </c>
      <c r="D710">
        <v>55</v>
      </c>
    </row>
    <row r="711" spans="1:4">
      <c r="A711">
        <v>709</v>
      </c>
      <c r="B711" t="s">
        <v>510</v>
      </c>
      <c r="C711" t="s">
        <v>2640</v>
      </c>
      <c r="D711">
        <v>55</v>
      </c>
    </row>
    <row r="712" spans="1:4">
      <c r="A712">
        <v>710</v>
      </c>
      <c r="B712" t="s">
        <v>510</v>
      </c>
      <c r="C712" t="s">
        <v>2640</v>
      </c>
      <c r="D712">
        <v>55</v>
      </c>
    </row>
    <row r="713" spans="1:4">
      <c r="A713">
        <v>711</v>
      </c>
      <c r="B713" t="s">
        <v>510</v>
      </c>
      <c r="C713" t="s">
        <v>2640</v>
      </c>
      <c r="D713">
        <v>55</v>
      </c>
    </row>
    <row r="714" spans="1:4">
      <c r="A714">
        <v>712</v>
      </c>
      <c r="B714" t="s">
        <v>510</v>
      </c>
      <c r="C714" t="s">
        <v>2640</v>
      </c>
      <c r="D714">
        <v>55</v>
      </c>
    </row>
    <row r="715" spans="1:4" hidden="1">
      <c r="A715">
        <v>713</v>
      </c>
      <c r="B715" t="s">
        <v>954</v>
      </c>
      <c r="C715" t="s">
        <v>2688</v>
      </c>
      <c r="D715">
        <v>60</v>
      </c>
    </row>
    <row r="716" spans="1:4" hidden="1">
      <c r="A716">
        <v>714</v>
      </c>
      <c r="B716" t="s">
        <v>954</v>
      </c>
      <c r="C716" t="s">
        <v>2688</v>
      </c>
      <c r="D716">
        <v>60</v>
      </c>
    </row>
    <row r="717" spans="1:4" hidden="1">
      <c r="A717">
        <v>715</v>
      </c>
      <c r="B717" t="s">
        <v>954</v>
      </c>
      <c r="C717" t="s">
        <v>2688</v>
      </c>
      <c r="D717">
        <v>60</v>
      </c>
    </row>
    <row r="718" spans="1:4" hidden="1">
      <c r="A718">
        <v>716</v>
      </c>
      <c r="B718" t="s">
        <v>954</v>
      </c>
      <c r="C718" t="s">
        <v>2688</v>
      </c>
      <c r="D718">
        <v>60</v>
      </c>
    </row>
    <row r="719" spans="1:4" hidden="1">
      <c r="A719">
        <v>717</v>
      </c>
      <c r="B719" t="s">
        <v>954</v>
      </c>
      <c r="C719" t="s">
        <v>2688</v>
      </c>
      <c r="D719">
        <v>60</v>
      </c>
    </row>
    <row r="720" spans="1:4" hidden="1">
      <c r="A720">
        <v>718</v>
      </c>
      <c r="B720" t="s">
        <v>954</v>
      </c>
      <c r="C720" t="s">
        <v>2688</v>
      </c>
      <c r="D720">
        <v>60</v>
      </c>
    </row>
    <row r="721" spans="1:4" hidden="1">
      <c r="A721">
        <v>719</v>
      </c>
      <c r="B721" t="s">
        <v>954</v>
      </c>
      <c r="C721" t="s">
        <v>2688</v>
      </c>
      <c r="D721">
        <v>60</v>
      </c>
    </row>
    <row r="722" spans="1:4" hidden="1">
      <c r="A722">
        <v>720</v>
      </c>
      <c r="B722" t="s">
        <v>954</v>
      </c>
      <c r="C722" t="s">
        <v>2688</v>
      </c>
      <c r="D722">
        <v>60</v>
      </c>
    </row>
    <row r="723" spans="1:4" hidden="1">
      <c r="A723">
        <v>721</v>
      </c>
      <c r="B723" t="s">
        <v>954</v>
      </c>
      <c r="C723" t="s">
        <v>2688</v>
      </c>
      <c r="D723">
        <v>60</v>
      </c>
    </row>
    <row r="724" spans="1:4" hidden="1">
      <c r="A724">
        <v>722</v>
      </c>
      <c r="B724" t="s">
        <v>954</v>
      </c>
      <c r="C724" t="s">
        <v>2688</v>
      </c>
      <c r="D724">
        <v>60</v>
      </c>
    </row>
    <row r="725" spans="1:4" hidden="1">
      <c r="A725">
        <v>723</v>
      </c>
      <c r="B725" t="s">
        <v>954</v>
      </c>
      <c r="C725" t="s">
        <v>2688</v>
      </c>
      <c r="D725">
        <v>60</v>
      </c>
    </row>
    <row r="726" spans="1:4" hidden="1">
      <c r="A726">
        <v>724</v>
      </c>
      <c r="B726" t="s">
        <v>954</v>
      </c>
      <c r="C726" t="s">
        <v>2688</v>
      </c>
      <c r="D726">
        <v>60</v>
      </c>
    </row>
    <row r="727" spans="1:4" hidden="1">
      <c r="A727">
        <v>725</v>
      </c>
      <c r="B727" t="s">
        <v>954</v>
      </c>
      <c r="C727" t="s">
        <v>2688</v>
      </c>
      <c r="D727">
        <v>60</v>
      </c>
    </row>
    <row r="728" spans="1:4" hidden="1">
      <c r="A728">
        <v>726</v>
      </c>
      <c r="B728" t="s">
        <v>954</v>
      </c>
      <c r="C728" t="s">
        <v>2688</v>
      </c>
      <c r="D728">
        <v>60</v>
      </c>
    </row>
    <row r="729" spans="1:4" hidden="1">
      <c r="A729">
        <v>727</v>
      </c>
      <c r="B729" t="s">
        <v>954</v>
      </c>
      <c r="C729" t="s">
        <v>2688</v>
      </c>
      <c r="D729">
        <v>60</v>
      </c>
    </row>
    <row r="730" spans="1:4" hidden="1">
      <c r="A730">
        <v>728</v>
      </c>
      <c r="B730" t="s">
        <v>954</v>
      </c>
      <c r="C730" t="s">
        <v>2688</v>
      </c>
      <c r="D730">
        <v>60</v>
      </c>
    </row>
    <row r="731" spans="1:4" hidden="1">
      <c r="A731">
        <v>729</v>
      </c>
      <c r="B731" t="s">
        <v>954</v>
      </c>
      <c r="C731" t="s">
        <v>2688</v>
      </c>
      <c r="D731">
        <v>60</v>
      </c>
    </row>
    <row r="732" spans="1:4" hidden="1">
      <c r="A732">
        <v>730</v>
      </c>
      <c r="B732" t="s">
        <v>954</v>
      </c>
      <c r="C732" t="s">
        <v>2688</v>
      </c>
      <c r="D732">
        <v>60</v>
      </c>
    </row>
    <row r="733" spans="1:4" hidden="1">
      <c r="A733">
        <v>731</v>
      </c>
      <c r="B733" t="s">
        <v>954</v>
      </c>
      <c r="C733" t="s">
        <v>2688</v>
      </c>
      <c r="D733">
        <v>60</v>
      </c>
    </row>
    <row r="734" spans="1:4" hidden="1">
      <c r="A734">
        <v>732</v>
      </c>
      <c r="B734" t="s">
        <v>954</v>
      </c>
      <c r="C734" t="s">
        <v>2688</v>
      </c>
      <c r="D734">
        <v>60</v>
      </c>
    </row>
    <row r="735" spans="1:4" hidden="1">
      <c r="A735">
        <v>733</v>
      </c>
      <c r="B735" t="s">
        <v>954</v>
      </c>
      <c r="C735" t="s">
        <v>2688</v>
      </c>
      <c r="D735">
        <v>60</v>
      </c>
    </row>
    <row r="736" spans="1:4">
      <c r="A736">
        <v>734</v>
      </c>
      <c r="B736" t="s">
        <v>510</v>
      </c>
      <c r="C736" t="s">
        <v>2720</v>
      </c>
      <c r="D736">
        <v>55</v>
      </c>
    </row>
    <row r="737" spans="1:4">
      <c r="A737">
        <v>735</v>
      </c>
      <c r="B737" t="s">
        <v>510</v>
      </c>
      <c r="C737" t="s">
        <v>2720</v>
      </c>
      <c r="D737">
        <v>55</v>
      </c>
    </row>
    <row r="738" spans="1:4">
      <c r="A738">
        <v>736</v>
      </c>
      <c r="B738" t="s">
        <v>510</v>
      </c>
      <c r="C738" t="s">
        <v>2720</v>
      </c>
      <c r="D738">
        <v>55</v>
      </c>
    </row>
    <row r="739" spans="1:4">
      <c r="A739">
        <v>737</v>
      </c>
      <c r="B739" t="s">
        <v>510</v>
      </c>
      <c r="C739" t="s">
        <v>2720</v>
      </c>
      <c r="D739">
        <v>43</v>
      </c>
    </row>
    <row r="740" spans="1:4">
      <c r="A740">
        <v>738</v>
      </c>
      <c r="B740" t="s">
        <v>510</v>
      </c>
      <c r="C740" t="s">
        <v>2720</v>
      </c>
      <c r="D740">
        <v>43</v>
      </c>
    </row>
    <row r="741" spans="1:4">
      <c r="A741">
        <v>739</v>
      </c>
      <c r="B741" t="s">
        <v>510</v>
      </c>
      <c r="C741" t="s">
        <v>2720</v>
      </c>
      <c r="D741">
        <v>55</v>
      </c>
    </row>
    <row r="742" spans="1:4">
      <c r="A742">
        <v>740</v>
      </c>
      <c r="B742" t="s">
        <v>920</v>
      </c>
      <c r="C742" t="s">
        <v>2745</v>
      </c>
      <c r="D742">
        <v>47</v>
      </c>
    </row>
    <row r="743" spans="1:4">
      <c r="A743">
        <v>741</v>
      </c>
      <c r="B743" t="s">
        <v>920</v>
      </c>
      <c r="C743" t="s">
        <v>2745</v>
      </c>
      <c r="D743">
        <v>47</v>
      </c>
    </row>
    <row r="744" spans="1:4">
      <c r="A744">
        <v>742</v>
      </c>
      <c r="B744" t="s">
        <v>920</v>
      </c>
      <c r="C744" t="s">
        <v>2745</v>
      </c>
      <c r="D744">
        <v>47</v>
      </c>
    </row>
    <row r="745" spans="1:4">
      <c r="A745">
        <v>743</v>
      </c>
      <c r="B745" t="s">
        <v>920</v>
      </c>
      <c r="C745" t="s">
        <v>2745</v>
      </c>
      <c r="D745">
        <v>47</v>
      </c>
    </row>
    <row r="746" spans="1:4">
      <c r="A746">
        <v>744</v>
      </c>
      <c r="B746" t="s">
        <v>920</v>
      </c>
      <c r="C746" t="s">
        <v>2745</v>
      </c>
      <c r="D746">
        <v>47</v>
      </c>
    </row>
    <row r="747" spans="1:4" hidden="1">
      <c r="A747">
        <v>745</v>
      </c>
      <c r="B747" t="s">
        <v>2767</v>
      </c>
      <c r="C747" t="s">
        <v>2768</v>
      </c>
    </row>
    <row r="748" spans="1:4" hidden="1">
      <c r="A748">
        <v>746</v>
      </c>
      <c r="B748" t="s">
        <v>2767</v>
      </c>
      <c r="C748" t="s">
        <v>2768</v>
      </c>
    </row>
    <row r="749" spans="1:4" hidden="1">
      <c r="A749">
        <v>747</v>
      </c>
      <c r="B749" t="s">
        <v>2778</v>
      </c>
      <c r="C749" t="s">
        <v>2779</v>
      </c>
    </row>
    <row r="750" spans="1:4" hidden="1">
      <c r="A750">
        <v>748</v>
      </c>
      <c r="B750" t="s">
        <v>2778</v>
      </c>
      <c r="C750" t="s">
        <v>2779</v>
      </c>
    </row>
    <row r="751" spans="1:4" hidden="1">
      <c r="A751">
        <v>749</v>
      </c>
      <c r="B751" t="s">
        <v>2778</v>
      </c>
      <c r="C751" t="s">
        <v>2779</v>
      </c>
    </row>
    <row r="752" spans="1:4" hidden="1">
      <c r="A752">
        <v>750</v>
      </c>
      <c r="B752" t="s">
        <v>2778</v>
      </c>
      <c r="C752" t="s">
        <v>2779</v>
      </c>
    </row>
    <row r="753" spans="1:4" hidden="1">
      <c r="A753">
        <v>751</v>
      </c>
      <c r="B753" t="s">
        <v>2778</v>
      </c>
      <c r="C753" t="s">
        <v>2779</v>
      </c>
    </row>
    <row r="754" spans="1:4">
      <c r="A754">
        <v>752</v>
      </c>
      <c r="B754" t="s">
        <v>1046</v>
      </c>
      <c r="C754" t="s">
        <v>2792</v>
      </c>
      <c r="D754">
        <v>66</v>
      </c>
    </row>
    <row r="755" spans="1:4">
      <c r="A755">
        <v>753</v>
      </c>
      <c r="B755" t="s">
        <v>1046</v>
      </c>
      <c r="C755" t="s">
        <v>2792</v>
      </c>
      <c r="D755">
        <v>66</v>
      </c>
    </row>
    <row r="756" spans="1:4">
      <c r="A756">
        <v>754</v>
      </c>
      <c r="B756" t="s">
        <v>1046</v>
      </c>
      <c r="C756" t="s">
        <v>2792</v>
      </c>
      <c r="D756">
        <v>66</v>
      </c>
    </row>
    <row r="757" spans="1:4">
      <c r="A757">
        <v>755</v>
      </c>
      <c r="B757" t="s">
        <v>1046</v>
      </c>
      <c r="C757" t="s">
        <v>2792</v>
      </c>
      <c r="D757">
        <v>66</v>
      </c>
    </row>
    <row r="758" spans="1:4">
      <c r="A758">
        <v>756</v>
      </c>
      <c r="B758" t="s">
        <v>1046</v>
      </c>
      <c r="C758" t="s">
        <v>2792</v>
      </c>
      <c r="D758">
        <v>66</v>
      </c>
    </row>
    <row r="759" spans="1:4">
      <c r="A759">
        <v>757</v>
      </c>
      <c r="B759" t="s">
        <v>1046</v>
      </c>
      <c r="C759" t="s">
        <v>2792</v>
      </c>
      <c r="D759">
        <v>66</v>
      </c>
    </row>
    <row r="760" spans="1:4">
      <c r="A760">
        <v>758</v>
      </c>
      <c r="B760" t="s">
        <v>1046</v>
      </c>
      <c r="C760" t="s">
        <v>2792</v>
      </c>
      <c r="D760">
        <v>66</v>
      </c>
    </row>
    <row r="761" spans="1:4" hidden="1">
      <c r="A761">
        <v>759</v>
      </c>
      <c r="B761" t="s">
        <v>1198</v>
      </c>
      <c r="C761" t="s">
        <v>2806</v>
      </c>
      <c r="D761">
        <v>60</v>
      </c>
    </row>
    <row r="762" spans="1:4" hidden="1">
      <c r="A762">
        <v>760</v>
      </c>
      <c r="B762" t="s">
        <v>1198</v>
      </c>
      <c r="C762" t="s">
        <v>2806</v>
      </c>
      <c r="D762">
        <v>60</v>
      </c>
    </row>
    <row r="763" spans="1:4">
      <c r="A763">
        <v>761</v>
      </c>
      <c r="B763" t="s">
        <v>510</v>
      </c>
      <c r="C763" t="s">
        <v>2824</v>
      </c>
      <c r="D763">
        <v>80</v>
      </c>
    </row>
    <row r="764" spans="1:4">
      <c r="A764">
        <v>762</v>
      </c>
      <c r="B764" t="s">
        <v>510</v>
      </c>
      <c r="C764" t="s">
        <v>2824</v>
      </c>
      <c r="D764">
        <v>80</v>
      </c>
    </row>
    <row r="765" spans="1:4">
      <c r="A765">
        <v>763</v>
      </c>
      <c r="B765" t="s">
        <v>510</v>
      </c>
      <c r="C765" t="s">
        <v>2824</v>
      </c>
      <c r="D765">
        <v>80</v>
      </c>
    </row>
    <row r="766" spans="1:4">
      <c r="A766">
        <v>764</v>
      </c>
      <c r="B766" t="s">
        <v>510</v>
      </c>
      <c r="C766" t="s">
        <v>2824</v>
      </c>
      <c r="D766">
        <v>80</v>
      </c>
    </row>
    <row r="767" spans="1:4">
      <c r="A767">
        <v>765</v>
      </c>
      <c r="B767" t="s">
        <v>510</v>
      </c>
      <c r="C767" t="s">
        <v>2824</v>
      </c>
      <c r="D767">
        <v>80</v>
      </c>
    </row>
    <row r="768" spans="1:4">
      <c r="A768">
        <v>766</v>
      </c>
      <c r="B768" t="s">
        <v>510</v>
      </c>
      <c r="C768" t="s">
        <v>2824</v>
      </c>
      <c r="D768">
        <v>80</v>
      </c>
    </row>
    <row r="769" spans="1:4">
      <c r="A769">
        <v>767</v>
      </c>
      <c r="B769" t="s">
        <v>510</v>
      </c>
      <c r="C769" t="s">
        <v>2824</v>
      </c>
      <c r="D769">
        <v>80</v>
      </c>
    </row>
    <row r="770" spans="1:4" hidden="1">
      <c r="A770">
        <v>768</v>
      </c>
      <c r="B770" t="s">
        <v>750</v>
      </c>
      <c r="C770" t="s">
        <v>2851</v>
      </c>
      <c r="D770">
        <v>80</v>
      </c>
    </row>
    <row r="771" spans="1:4" hidden="1">
      <c r="A771">
        <v>769</v>
      </c>
      <c r="B771" t="s">
        <v>750</v>
      </c>
      <c r="C771" t="s">
        <v>2851</v>
      </c>
      <c r="D771">
        <v>80</v>
      </c>
    </row>
    <row r="772" spans="1:4" hidden="1">
      <c r="A772">
        <v>770</v>
      </c>
      <c r="B772" t="s">
        <v>750</v>
      </c>
      <c r="C772" t="s">
        <v>2851</v>
      </c>
      <c r="D772">
        <v>80</v>
      </c>
    </row>
    <row r="773" spans="1:4" hidden="1">
      <c r="A773">
        <v>771</v>
      </c>
      <c r="B773" t="s">
        <v>1183</v>
      </c>
      <c r="C773" t="s">
        <v>2867</v>
      </c>
      <c r="D773">
        <v>44</v>
      </c>
    </row>
    <row r="774" spans="1:4" hidden="1">
      <c r="A774">
        <v>772</v>
      </c>
      <c r="B774" t="s">
        <v>1183</v>
      </c>
      <c r="C774" t="s">
        <v>2867</v>
      </c>
      <c r="D774">
        <v>44</v>
      </c>
    </row>
    <row r="775" spans="1:4">
      <c r="A775">
        <v>773</v>
      </c>
      <c r="B775" t="s">
        <v>1046</v>
      </c>
      <c r="C775" t="s">
        <v>2869</v>
      </c>
      <c r="D775">
        <v>63</v>
      </c>
    </row>
    <row r="776" spans="1:4" hidden="1">
      <c r="A776">
        <v>774</v>
      </c>
      <c r="B776" t="s">
        <v>1322</v>
      </c>
      <c r="C776" t="s">
        <v>2879</v>
      </c>
      <c r="D776">
        <v>51</v>
      </c>
    </row>
    <row r="777" spans="1:4" hidden="1">
      <c r="A777">
        <v>775</v>
      </c>
      <c r="B777" t="s">
        <v>1322</v>
      </c>
      <c r="C777" t="s">
        <v>2879</v>
      </c>
      <c r="D777">
        <v>51</v>
      </c>
    </row>
    <row r="778" spans="1:4" hidden="1">
      <c r="A778">
        <v>776</v>
      </c>
      <c r="B778" t="s">
        <v>1322</v>
      </c>
      <c r="C778" t="s">
        <v>2879</v>
      </c>
      <c r="D778">
        <v>51</v>
      </c>
    </row>
    <row r="779" spans="1:4" hidden="1">
      <c r="A779">
        <v>777</v>
      </c>
      <c r="B779" t="s">
        <v>1322</v>
      </c>
      <c r="C779" t="s">
        <v>2879</v>
      </c>
      <c r="D779">
        <v>61</v>
      </c>
    </row>
    <row r="780" spans="1:4" hidden="1">
      <c r="A780">
        <v>778</v>
      </c>
      <c r="B780" t="s">
        <v>1322</v>
      </c>
      <c r="C780" t="s">
        <v>2879</v>
      </c>
      <c r="D780">
        <v>51</v>
      </c>
    </row>
    <row r="781" spans="1:4" hidden="1">
      <c r="A781">
        <v>779</v>
      </c>
      <c r="B781" t="s">
        <v>1198</v>
      </c>
      <c r="C781" t="s">
        <v>2907</v>
      </c>
      <c r="D781">
        <v>67</v>
      </c>
    </row>
    <row r="782" spans="1:4" hidden="1">
      <c r="A782">
        <v>780</v>
      </c>
      <c r="B782" t="s">
        <v>1198</v>
      </c>
      <c r="C782" t="s">
        <v>2907</v>
      </c>
      <c r="D782">
        <v>67.5</v>
      </c>
    </row>
    <row r="783" spans="1:4" hidden="1">
      <c r="A783">
        <v>781</v>
      </c>
      <c r="B783" t="s">
        <v>1322</v>
      </c>
      <c r="C783" t="s">
        <v>2923</v>
      </c>
      <c r="D783">
        <v>40</v>
      </c>
    </row>
    <row r="784" spans="1:4" hidden="1">
      <c r="A784">
        <v>782</v>
      </c>
      <c r="B784" t="s">
        <v>1322</v>
      </c>
      <c r="C784" t="s">
        <v>2923</v>
      </c>
      <c r="D784">
        <v>40</v>
      </c>
    </row>
    <row r="785" spans="1:4" hidden="1">
      <c r="A785">
        <v>783</v>
      </c>
      <c r="B785" t="s">
        <v>1322</v>
      </c>
      <c r="C785" t="s">
        <v>2923</v>
      </c>
      <c r="D785">
        <v>59</v>
      </c>
    </row>
    <row r="786" spans="1:4" hidden="1">
      <c r="A786">
        <v>784</v>
      </c>
      <c r="B786" t="s">
        <v>1198</v>
      </c>
      <c r="C786" t="s">
        <v>2939</v>
      </c>
      <c r="D786">
        <v>67</v>
      </c>
    </row>
    <row r="787" spans="1:4" hidden="1">
      <c r="A787">
        <v>785</v>
      </c>
      <c r="B787" t="s">
        <v>1071</v>
      </c>
      <c r="C787" t="s">
        <v>2947</v>
      </c>
      <c r="D787">
        <v>64</v>
      </c>
    </row>
    <row r="788" spans="1:4" hidden="1">
      <c r="A788">
        <v>786</v>
      </c>
      <c r="B788" t="s">
        <v>1071</v>
      </c>
      <c r="C788" t="s">
        <v>2947</v>
      </c>
      <c r="D788">
        <v>64</v>
      </c>
    </row>
    <row r="789" spans="1:4" hidden="1">
      <c r="A789">
        <v>787</v>
      </c>
      <c r="B789" t="s">
        <v>1071</v>
      </c>
      <c r="C789" t="s">
        <v>2947</v>
      </c>
      <c r="D789">
        <v>70</v>
      </c>
    </row>
    <row r="790" spans="1:4" hidden="1">
      <c r="A790">
        <v>788</v>
      </c>
      <c r="B790" t="s">
        <v>1071</v>
      </c>
      <c r="C790" t="s">
        <v>2947</v>
      </c>
      <c r="D790">
        <v>70</v>
      </c>
    </row>
    <row r="791" spans="1:4" hidden="1">
      <c r="A791">
        <v>789</v>
      </c>
      <c r="B791" t="s">
        <v>2960</v>
      </c>
      <c r="C791" t="s">
        <v>2961</v>
      </c>
    </row>
    <row r="792" spans="1:4" hidden="1">
      <c r="A792">
        <v>790</v>
      </c>
      <c r="B792" t="s">
        <v>2960</v>
      </c>
      <c r="C792" t="s">
        <v>2961</v>
      </c>
    </row>
    <row r="793" spans="1:4" hidden="1">
      <c r="A793">
        <v>791</v>
      </c>
      <c r="B793" t="s">
        <v>2960</v>
      </c>
      <c r="C793" t="s">
        <v>2961</v>
      </c>
    </row>
    <row r="794" spans="1:4" hidden="1">
      <c r="A794">
        <v>792</v>
      </c>
      <c r="B794" t="s">
        <v>2960</v>
      </c>
      <c r="C794" t="s">
        <v>2961</v>
      </c>
    </row>
    <row r="795" spans="1:4" hidden="1">
      <c r="A795">
        <v>793</v>
      </c>
      <c r="C795" t="s">
        <v>2975</v>
      </c>
      <c r="D795">
        <v>80</v>
      </c>
    </row>
    <row r="796" spans="1:4" hidden="1">
      <c r="A796">
        <v>794</v>
      </c>
      <c r="C796" t="s">
        <v>2975</v>
      </c>
      <c r="D796">
        <v>80</v>
      </c>
    </row>
    <row r="797" spans="1:4" hidden="1">
      <c r="A797">
        <v>795</v>
      </c>
      <c r="C797" t="s">
        <v>2975</v>
      </c>
      <c r="D797">
        <v>80</v>
      </c>
    </row>
    <row r="798" spans="1:4" hidden="1">
      <c r="A798">
        <v>796</v>
      </c>
      <c r="C798" t="s">
        <v>2975</v>
      </c>
      <c r="D798">
        <v>80</v>
      </c>
    </row>
    <row r="799" spans="1:4" hidden="1">
      <c r="A799">
        <v>797</v>
      </c>
      <c r="C799" t="s">
        <v>2975</v>
      </c>
      <c r="D799">
        <v>80</v>
      </c>
    </row>
    <row r="800" spans="1:4" hidden="1">
      <c r="A800">
        <v>798</v>
      </c>
      <c r="C800" t="s">
        <v>2975</v>
      </c>
      <c r="D800">
        <v>80</v>
      </c>
    </row>
    <row r="801" spans="1:4" hidden="1">
      <c r="A801">
        <v>799</v>
      </c>
      <c r="C801" t="s">
        <v>2975</v>
      </c>
      <c r="D801">
        <v>80</v>
      </c>
    </row>
    <row r="802" spans="1:4" hidden="1">
      <c r="A802">
        <v>800</v>
      </c>
      <c r="C802" t="s">
        <v>2975</v>
      </c>
      <c r="D802">
        <v>80</v>
      </c>
    </row>
    <row r="803" spans="1:4" hidden="1">
      <c r="A803">
        <v>801</v>
      </c>
      <c r="B803" t="s">
        <v>1198</v>
      </c>
      <c r="C803" t="s">
        <v>3001</v>
      </c>
      <c r="D803">
        <v>70</v>
      </c>
    </row>
    <row r="804" spans="1:4" hidden="1">
      <c r="A804">
        <v>802</v>
      </c>
      <c r="B804" t="s">
        <v>1322</v>
      </c>
      <c r="C804" t="s">
        <v>3008</v>
      </c>
      <c r="D804">
        <v>60</v>
      </c>
    </row>
    <row r="805" spans="1:4" hidden="1">
      <c r="A805">
        <v>803</v>
      </c>
      <c r="B805" t="s">
        <v>1322</v>
      </c>
      <c r="C805" t="s">
        <v>3008</v>
      </c>
      <c r="D805">
        <v>68</v>
      </c>
    </row>
    <row r="806" spans="1:4" hidden="1">
      <c r="A806">
        <v>804</v>
      </c>
      <c r="B806" t="s">
        <v>1322</v>
      </c>
      <c r="C806" t="s">
        <v>3008</v>
      </c>
      <c r="D806">
        <v>68</v>
      </c>
    </row>
    <row r="807" spans="1:4" hidden="1">
      <c r="A807">
        <v>805</v>
      </c>
      <c r="B807" t="s">
        <v>954</v>
      </c>
      <c r="C807" t="s">
        <v>3025</v>
      </c>
      <c r="D807">
        <v>85</v>
      </c>
    </row>
    <row r="808" spans="1:4" hidden="1">
      <c r="A808">
        <v>806</v>
      </c>
      <c r="C808" t="s">
        <v>3032</v>
      </c>
      <c r="D808">
        <v>60</v>
      </c>
    </row>
    <row r="809" spans="1:4" hidden="1">
      <c r="A809">
        <v>807</v>
      </c>
      <c r="B809" t="s">
        <v>1322</v>
      </c>
      <c r="C809" t="s">
        <v>3038</v>
      </c>
      <c r="D809">
        <v>52</v>
      </c>
    </row>
    <row r="810" spans="1:4" hidden="1">
      <c r="A810">
        <v>808</v>
      </c>
      <c r="B810" t="s">
        <v>1322</v>
      </c>
      <c r="C810" t="s">
        <v>3038</v>
      </c>
      <c r="D810">
        <v>52</v>
      </c>
    </row>
    <row r="811" spans="1:4" hidden="1">
      <c r="A811">
        <v>809</v>
      </c>
      <c r="C811" t="s">
        <v>3055</v>
      </c>
      <c r="D811">
        <v>93</v>
      </c>
    </row>
    <row r="812" spans="1:4" hidden="1">
      <c r="A812">
        <v>810</v>
      </c>
      <c r="C812" t="s">
        <v>3055</v>
      </c>
      <c r="D812">
        <v>93</v>
      </c>
    </row>
    <row r="813" spans="1:4" hidden="1">
      <c r="A813">
        <v>811</v>
      </c>
      <c r="C813" t="s">
        <v>3055</v>
      </c>
      <c r="D813">
        <v>70</v>
      </c>
    </row>
    <row r="814" spans="1:4" hidden="1">
      <c r="A814">
        <v>812</v>
      </c>
      <c r="B814" t="s">
        <v>1071</v>
      </c>
      <c r="C814" t="s">
        <v>3068</v>
      </c>
      <c r="D814">
        <v>75</v>
      </c>
    </row>
    <row r="815" spans="1:4" hidden="1">
      <c r="A815">
        <v>813</v>
      </c>
      <c r="B815" t="s">
        <v>1071</v>
      </c>
      <c r="C815" t="s">
        <v>3068</v>
      </c>
      <c r="D815">
        <v>75</v>
      </c>
    </row>
    <row r="816" spans="1:4" hidden="1">
      <c r="A816">
        <v>814</v>
      </c>
      <c r="B816" t="s">
        <v>1071</v>
      </c>
      <c r="C816" t="s">
        <v>3068</v>
      </c>
      <c r="D816">
        <v>75</v>
      </c>
    </row>
    <row r="817" spans="1:4" hidden="1">
      <c r="A817">
        <v>815</v>
      </c>
      <c r="B817" t="s">
        <v>1071</v>
      </c>
      <c r="C817" t="s">
        <v>3068</v>
      </c>
      <c r="D817">
        <v>75</v>
      </c>
    </row>
    <row r="818" spans="1:4" hidden="1">
      <c r="A818">
        <v>816</v>
      </c>
      <c r="B818" t="s">
        <v>1071</v>
      </c>
      <c r="C818" t="s">
        <v>3068</v>
      </c>
      <c r="D818">
        <v>75</v>
      </c>
    </row>
    <row r="819" spans="1:4" hidden="1">
      <c r="A819">
        <v>817</v>
      </c>
      <c r="B819" t="s">
        <v>1071</v>
      </c>
      <c r="C819" t="s">
        <v>3068</v>
      </c>
      <c r="D819">
        <v>75</v>
      </c>
    </row>
    <row r="820" spans="1:4" hidden="1">
      <c r="A820">
        <v>818</v>
      </c>
      <c r="B820" t="s">
        <v>2960</v>
      </c>
      <c r="C820" t="s">
        <v>3090</v>
      </c>
    </row>
    <row r="821" spans="1:4" hidden="1">
      <c r="A821">
        <v>819</v>
      </c>
      <c r="B821" t="s">
        <v>2960</v>
      </c>
      <c r="C821" t="s">
        <v>3099</v>
      </c>
    </row>
    <row r="822" spans="1:4" hidden="1">
      <c r="A822">
        <v>820</v>
      </c>
      <c r="B822" t="s">
        <v>2960</v>
      </c>
      <c r="C822" t="s">
        <v>3099</v>
      </c>
      <c r="D822">
        <v>65</v>
      </c>
    </row>
    <row r="823" spans="1:4" hidden="1">
      <c r="A823">
        <v>821</v>
      </c>
      <c r="C823" t="s">
        <v>3108</v>
      </c>
      <c r="D823">
        <v>80</v>
      </c>
    </row>
    <row r="824" spans="1:4" hidden="1">
      <c r="A824">
        <v>822</v>
      </c>
      <c r="B824" t="s">
        <v>1198</v>
      </c>
      <c r="C824" t="s">
        <v>3113</v>
      </c>
      <c r="D824">
        <v>68</v>
      </c>
    </row>
    <row r="825" spans="1:4" hidden="1">
      <c r="A825">
        <v>823</v>
      </c>
      <c r="B825" t="s">
        <v>1198</v>
      </c>
      <c r="C825" t="s">
        <v>3113</v>
      </c>
      <c r="D825">
        <v>68</v>
      </c>
    </row>
    <row r="826" spans="1:4" hidden="1">
      <c r="A826">
        <v>824</v>
      </c>
      <c r="B826" t="s">
        <v>1198</v>
      </c>
      <c r="C826" t="s">
        <v>3113</v>
      </c>
      <c r="D826">
        <v>68</v>
      </c>
    </row>
    <row r="827" spans="1:4" hidden="1">
      <c r="A827">
        <v>825</v>
      </c>
      <c r="B827" t="s">
        <v>1198</v>
      </c>
      <c r="C827" t="s">
        <v>3113</v>
      </c>
      <c r="D827">
        <v>68</v>
      </c>
    </row>
    <row r="828" spans="1:4" hidden="1">
      <c r="A828">
        <v>826</v>
      </c>
      <c r="B828" t="s">
        <v>1198</v>
      </c>
      <c r="C828" t="s">
        <v>3113</v>
      </c>
      <c r="D828">
        <v>68</v>
      </c>
    </row>
    <row r="829" spans="1:4" hidden="1">
      <c r="A829">
        <v>827</v>
      </c>
      <c r="B829" t="s">
        <v>2960</v>
      </c>
      <c r="C829" t="s">
        <v>3143</v>
      </c>
    </row>
    <row r="830" spans="1:4" hidden="1">
      <c r="A830">
        <v>828</v>
      </c>
      <c r="B830" t="s">
        <v>2960</v>
      </c>
      <c r="C830" t="s">
        <v>3143</v>
      </c>
      <c r="D830">
        <v>105</v>
      </c>
    </row>
    <row r="831" spans="1:4" hidden="1">
      <c r="A831">
        <v>829</v>
      </c>
      <c r="B831" t="s">
        <v>2960</v>
      </c>
      <c r="C831" t="s">
        <v>3143</v>
      </c>
      <c r="D831">
        <v>105</v>
      </c>
    </row>
    <row r="832" spans="1:4" hidden="1">
      <c r="A832">
        <v>830</v>
      </c>
      <c r="B832" t="s">
        <v>2960</v>
      </c>
      <c r="C832" t="s">
        <v>3143</v>
      </c>
      <c r="D832">
        <v>85</v>
      </c>
    </row>
    <row r="833" spans="1:4" hidden="1">
      <c r="A833">
        <v>831</v>
      </c>
      <c r="B833" t="s">
        <v>2960</v>
      </c>
      <c r="C833" t="s">
        <v>3143</v>
      </c>
      <c r="D833">
        <v>105</v>
      </c>
    </row>
    <row r="834" spans="1:4" hidden="1">
      <c r="A834">
        <v>832</v>
      </c>
      <c r="B834" t="s">
        <v>2960</v>
      </c>
      <c r="C834" t="s">
        <v>3143</v>
      </c>
      <c r="D834">
        <v>85</v>
      </c>
    </row>
    <row r="835" spans="1:4" hidden="1">
      <c r="A835">
        <v>833</v>
      </c>
      <c r="B835" t="s">
        <v>2960</v>
      </c>
      <c r="C835" t="s">
        <v>3143</v>
      </c>
    </row>
    <row r="836" spans="1:4" hidden="1">
      <c r="A836">
        <v>834</v>
      </c>
      <c r="B836" t="s">
        <v>2960</v>
      </c>
      <c r="C836" t="s">
        <v>3143</v>
      </c>
      <c r="D836">
        <v>80</v>
      </c>
    </row>
    <row r="837" spans="1:4" hidden="1">
      <c r="A837">
        <v>835</v>
      </c>
      <c r="B837" t="s">
        <v>2960</v>
      </c>
      <c r="C837" t="s">
        <v>3143</v>
      </c>
      <c r="D837">
        <v>80</v>
      </c>
    </row>
    <row r="838" spans="1:4" hidden="1">
      <c r="A838">
        <v>836</v>
      </c>
      <c r="B838" t="s">
        <v>2960</v>
      </c>
      <c r="C838" t="s">
        <v>3143</v>
      </c>
      <c r="D838">
        <v>105</v>
      </c>
    </row>
    <row r="839" spans="1:4" hidden="1">
      <c r="A839">
        <v>837</v>
      </c>
      <c r="B839" t="s">
        <v>1252</v>
      </c>
      <c r="C839" t="s">
        <v>3190</v>
      </c>
      <c r="D839">
        <v>82</v>
      </c>
    </row>
    <row r="840" spans="1:4" hidden="1">
      <c r="A840">
        <v>838</v>
      </c>
      <c r="B840" t="s">
        <v>1252</v>
      </c>
      <c r="C840" t="s">
        <v>3190</v>
      </c>
      <c r="D840">
        <v>83</v>
      </c>
    </row>
    <row r="841" spans="1:4" hidden="1">
      <c r="A841">
        <v>839</v>
      </c>
      <c r="B841" t="s">
        <v>1252</v>
      </c>
      <c r="C841" t="s">
        <v>3190</v>
      </c>
      <c r="D841">
        <v>82</v>
      </c>
    </row>
    <row r="842" spans="1:4" hidden="1">
      <c r="A842">
        <v>840</v>
      </c>
      <c r="B842" t="s">
        <v>1469</v>
      </c>
      <c r="C842" t="s">
        <v>3200</v>
      </c>
      <c r="D842">
        <v>75</v>
      </c>
    </row>
    <row r="843" spans="1:4" hidden="1">
      <c r="A843">
        <v>841</v>
      </c>
      <c r="B843" t="s">
        <v>1469</v>
      </c>
      <c r="C843" t="s">
        <v>3200</v>
      </c>
      <c r="D843">
        <v>90</v>
      </c>
    </row>
    <row r="844" spans="1:4" hidden="1">
      <c r="A844">
        <v>842</v>
      </c>
      <c r="B844" t="s">
        <v>1469</v>
      </c>
      <c r="C844" t="s">
        <v>3200</v>
      </c>
      <c r="D844">
        <v>75</v>
      </c>
    </row>
    <row r="845" spans="1:4" hidden="1">
      <c r="A845">
        <v>843</v>
      </c>
      <c r="B845" t="s">
        <v>1632</v>
      </c>
      <c r="C845" t="s">
        <v>3223</v>
      </c>
      <c r="D845">
        <v>70</v>
      </c>
    </row>
    <row r="846" spans="1:4" hidden="1">
      <c r="A846">
        <v>844</v>
      </c>
      <c r="B846" t="s">
        <v>1632</v>
      </c>
      <c r="C846" t="s">
        <v>3223</v>
      </c>
      <c r="D846">
        <v>70</v>
      </c>
    </row>
    <row r="847" spans="1:4" hidden="1">
      <c r="A847">
        <v>845</v>
      </c>
      <c r="B847" t="s">
        <v>1632</v>
      </c>
      <c r="C847" t="s">
        <v>3223</v>
      </c>
      <c r="D847">
        <v>70</v>
      </c>
    </row>
    <row r="848" spans="1:4">
      <c r="A848">
        <v>846</v>
      </c>
      <c r="B848" t="s">
        <v>510</v>
      </c>
      <c r="C848" t="s">
        <v>3230</v>
      </c>
      <c r="D848">
        <v>93</v>
      </c>
    </row>
    <row r="849" spans="1:4" hidden="1">
      <c r="A849">
        <v>847</v>
      </c>
      <c r="B849" t="s">
        <v>1071</v>
      </c>
      <c r="C849" t="s">
        <v>3235</v>
      </c>
      <c r="D849">
        <v>75</v>
      </c>
    </row>
    <row r="850" spans="1:4" hidden="1">
      <c r="A850">
        <v>848</v>
      </c>
      <c r="B850" t="s">
        <v>2960</v>
      </c>
      <c r="C850" t="s">
        <v>3242</v>
      </c>
      <c r="D850">
        <v>105</v>
      </c>
    </row>
    <row r="851" spans="1:4" hidden="1">
      <c r="A851">
        <v>849</v>
      </c>
      <c r="B851" t="s">
        <v>2960</v>
      </c>
      <c r="C851" t="s">
        <v>3242</v>
      </c>
      <c r="D851">
        <v>105</v>
      </c>
    </row>
    <row r="852" spans="1:4" hidden="1">
      <c r="A852">
        <v>850</v>
      </c>
      <c r="B852" t="s">
        <v>2960</v>
      </c>
      <c r="C852" t="s">
        <v>3242</v>
      </c>
      <c r="D852">
        <v>85</v>
      </c>
    </row>
    <row r="853" spans="1:4" hidden="1">
      <c r="A853">
        <v>851</v>
      </c>
      <c r="B853" t="s">
        <v>2960</v>
      </c>
      <c r="C853" t="s">
        <v>3242</v>
      </c>
      <c r="D853">
        <v>65</v>
      </c>
    </row>
    <row r="854" spans="1:4" hidden="1">
      <c r="A854">
        <v>852</v>
      </c>
      <c r="B854" t="s">
        <v>2960</v>
      </c>
      <c r="C854" t="s">
        <v>3242</v>
      </c>
    </row>
    <row r="855" spans="1:4" hidden="1">
      <c r="A855">
        <v>853</v>
      </c>
      <c r="B855" t="s">
        <v>2960</v>
      </c>
      <c r="C855" t="s">
        <v>3242</v>
      </c>
    </row>
    <row r="856" spans="1:4" hidden="1">
      <c r="A856">
        <v>854</v>
      </c>
      <c r="B856" t="s">
        <v>2960</v>
      </c>
      <c r="C856" t="s">
        <v>3242</v>
      </c>
    </row>
    <row r="857" spans="1:4" hidden="1">
      <c r="A857">
        <v>855</v>
      </c>
      <c r="B857" t="s">
        <v>2960</v>
      </c>
      <c r="C857" t="s">
        <v>3242</v>
      </c>
    </row>
    <row r="858" spans="1:4" hidden="1">
      <c r="A858">
        <v>856</v>
      </c>
      <c r="B858" t="s">
        <v>2960</v>
      </c>
      <c r="C858" t="s">
        <v>3242</v>
      </c>
    </row>
    <row r="859" spans="1:4" hidden="1">
      <c r="A859">
        <v>857</v>
      </c>
      <c r="B859" t="s">
        <v>2960</v>
      </c>
      <c r="C859" t="s">
        <v>3242</v>
      </c>
      <c r="D859">
        <v>85</v>
      </c>
    </row>
    <row r="860" spans="1:4" hidden="1">
      <c r="A860">
        <v>858</v>
      </c>
      <c r="B860" t="s">
        <v>1632</v>
      </c>
      <c r="C860" t="s">
        <v>3272</v>
      </c>
      <c r="D860">
        <v>75</v>
      </c>
    </row>
    <row r="861" spans="1:4" hidden="1">
      <c r="A861">
        <v>859</v>
      </c>
      <c r="C861" t="s">
        <v>3281</v>
      </c>
      <c r="D861">
        <v>75</v>
      </c>
    </row>
    <row r="862" spans="1:4" hidden="1">
      <c r="A862">
        <v>860</v>
      </c>
      <c r="C862" t="s">
        <v>3281</v>
      </c>
      <c r="D862">
        <v>75</v>
      </c>
    </row>
    <row r="863" spans="1:4" hidden="1">
      <c r="A863">
        <v>861</v>
      </c>
      <c r="C863" t="s">
        <v>3281</v>
      </c>
      <c r="D863">
        <v>75</v>
      </c>
    </row>
    <row r="864" spans="1:4" hidden="1">
      <c r="A864">
        <v>862</v>
      </c>
      <c r="C864" t="s">
        <v>3299</v>
      </c>
      <c r="D864">
        <v>65</v>
      </c>
    </row>
    <row r="865" spans="1:4" hidden="1">
      <c r="A865">
        <v>863</v>
      </c>
      <c r="B865" t="s">
        <v>1777</v>
      </c>
      <c r="C865" t="s">
        <v>3307</v>
      </c>
      <c r="D865">
        <v>90</v>
      </c>
    </row>
    <row r="866" spans="1:4" hidden="1">
      <c r="A866">
        <v>864</v>
      </c>
      <c r="B866" t="s">
        <v>1777</v>
      </c>
      <c r="C866" t="s">
        <v>3307</v>
      </c>
      <c r="D866">
        <v>90</v>
      </c>
    </row>
    <row r="867" spans="1:4" hidden="1">
      <c r="A867">
        <v>865</v>
      </c>
      <c r="B867" t="s">
        <v>1777</v>
      </c>
      <c r="C867" t="s">
        <v>3307</v>
      </c>
      <c r="D867">
        <v>90</v>
      </c>
    </row>
    <row r="868" spans="1:4" hidden="1">
      <c r="A868">
        <v>866</v>
      </c>
      <c r="B868" t="s">
        <v>1777</v>
      </c>
      <c r="C868" t="s">
        <v>3307</v>
      </c>
      <c r="D868">
        <v>90</v>
      </c>
    </row>
    <row r="869" spans="1:4" hidden="1">
      <c r="A869">
        <v>867</v>
      </c>
      <c r="B869" t="s">
        <v>1777</v>
      </c>
      <c r="C869" t="s">
        <v>3307</v>
      </c>
      <c r="D869">
        <v>90</v>
      </c>
    </row>
    <row r="870" spans="1:4" hidden="1">
      <c r="A870">
        <v>868</v>
      </c>
      <c r="B870" t="s">
        <v>1777</v>
      </c>
      <c r="C870" t="s">
        <v>3307</v>
      </c>
      <c r="D870">
        <v>90</v>
      </c>
    </row>
    <row r="871" spans="1:4" hidden="1">
      <c r="A871">
        <v>869</v>
      </c>
      <c r="B871" t="s">
        <v>1777</v>
      </c>
      <c r="C871" t="s">
        <v>3307</v>
      </c>
      <c r="D871">
        <v>90</v>
      </c>
    </row>
    <row r="872" spans="1:4" hidden="1">
      <c r="A872">
        <v>870</v>
      </c>
      <c r="B872" t="s">
        <v>1777</v>
      </c>
      <c r="C872" t="s">
        <v>3307</v>
      </c>
    </row>
    <row r="873" spans="1:4" hidden="1">
      <c r="A873">
        <v>871</v>
      </c>
      <c r="B873" t="s">
        <v>1777</v>
      </c>
      <c r="C873" t="s">
        <v>3307</v>
      </c>
      <c r="D873">
        <v>90</v>
      </c>
    </row>
    <row r="874" spans="1:4" hidden="1">
      <c r="A874">
        <v>872</v>
      </c>
      <c r="B874" t="s">
        <v>1802</v>
      </c>
      <c r="C874" t="s">
        <v>3340</v>
      </c>
      <c r="D874">
        <v>78</v>
      </c>
    </row>
    <row r="875" spans="1:4" hidden="1">
      <c r="A875">
        <v>873</v>
      </c>
      <c r="B875" t="s">
        <v>1802</v>
      </c>
      <c r="C875" t="s">
        <v>3340</v>
      </c>
      <c r="D875">
        <v>78</v>
      </c>
    </row>
    <row r="876" spans="1:4" hidden="1">
      <c r="A876">
        <v>874</v>
      </c>
      <c r="B876" t="s">
        <v>1802</v>
      </c>
      <c r="C876" t="s">
        <v>3346</v>
      </c>
      <c r="D876">
        <v>91</v>
      </c>
    </row>
    <row r="877" spans="1:4" hidden="1">
      <c r="A877">
        <v>875</v>
      </c>
      <c r="B877" t="s">
        <v>1802</v>
      </c>
      <c r="C877" t="s">
        <v>3346</v>
      </c>
      <c r="D877">
        <v>91</v>
      </c>
    </row>
    <row r="878" spans="1:4" hidden="1">
      <c r="A878">
        <v>876</v>
      </c>
      <c r="B878" t="s">
        <v>1777</v>
      </c>
      <c r="C878" t="s">
        <v>3355</v>
      </c>
      <c r="D878">
        <v>90</v>
      </c>
    </row>
    <row r="879" spans="1:4" hidden="1">
      <c r="A879">
        <v>877</v>
      </c>
      <c r="B879" t="s">
        <v>1777</v>
      </c>
      <c r="C879" t="s">
        <v>3355</v>
      </c>
      <c r="D879">
        <v>90</v>
      </c>
    </row>
    <row r="880" spans="1:4" hidden="1">
      <c r="A880">
        <v>878</v>
      </c>
      <c r="B880" t="s">
        <v>1777</v>
      </c>
      <c r="C880" t="s">
        <v>3355</v>
      </c>
      <c r="D880">
        <v>90</v>
      </c>
    </row>
    <row r="881" spans="1:4" hidden="1">
      <c r="A881">
        <v>879</v>
      </c>
      <c r="C881" t="s">
        <v>3376</v>
      </c>
      <c r="D881">
        <v>80</v>
      </c>
    </row>
    <row r="882" spans="1:4" hidden="1">
      <c r="A882">
        <v>880</v>
      </c>
      <c r="C882" t="s">
        <v>3384</v>
      </c>
      <c r="D882">
        <v>100</v>
      </c>
    </row>
    <row r="883" spans="1:4" hidden="1">
      <c r="A883">
        <v>881</v>
      </c>
      <c r="B883" t="s">
        <v>256</v>
      </c>
      <c r="C883" t="s">
        <v>3393</v>
      </c>
      <c r="D883">
        <v>35</v>
      </c>
    </row>
    <row r="884" spans="1:4" hidden="1">
      <c r="A884">
        <v>882</v>
      </c>
      <c r="B884" t="s">
        <v>256</v>
      </c>
      <c r="C884" t="s">
        <v>3393</v>
      </c>
      <c r="D884">
        <v>36</v>
      </c>
    </row>
    <row r="885" spans="1:4" hidden="1">
      <c r="A885">
        <v>883</v>
      </c>
      <c r="C885" t="s">
        <v>3405</v>
      </c>
      <c r="D885">
        <v>35</v>
      </c>
    </row>
    <row r="886" spans="1:4" hidden="1">
      <c r="A886">
        <v>884</v>
      </c>
      <c r="C886" t="s">
        <v>3405</v>
      </c>
      <c r="D886">
        <v>35</v>
      </c>
    </row>
    <row r="887" spans="1:4" hidden="1">
      <c r="A887">
        <v>885</v>
      </c>
      <c r="C887" t="s">
        <v>3405</v>
      </c>
      <c r="D887">
        <v>35</v>
      </c>
    </row>
    <row r="888" spans="1:4" hidden="1">
      <c r="A888">
        <v>886</v>
      </c>
      <c r="C888" t="s">
        <v>3405</v>
      </c>
      <c r="D888">
        <v>35</v>
      </c>
    </row>
    <row r="889" spans="1:4" hidden="1">
      <c r="A889">
        <v>887</v>
      </c>
      <c r="C889" t="s">
        <v>3405</v>
      </c>
      <c r="D889">
        <v>35</v>
      </c>
    </row>
    <row r="890" spans="1:4" hidden="1">
      <c r="A890">
        <v>888</v>
      </c>
      <c r="C890" t="s">
        <v>3405</v>
      </c>
      <c r="D890">
        <v>35</v>
      </c>
    </row>
    <row r="891" spans="1:4" hidden="1">
      <c r="A891">
        <v>889</v>
      </c>
      <c r="C891" t="s">
        <v>3405</v>
      </c>
      <c r="D891">
        <v>35</v>
      </c>
    </row>
    <row r="892" spans="1:4" hidden="1">
      <c r="A892">
        <v>890</v>
      </c>
      <c r="C892" t="s">
        <v>3405</v>
      </c>
      <c r="D892">
        <v>35</v>
      </c>
    </row>
    <row r="893" spans="1:4" hidden="1">
      <c r="A893">
        <v>891</v>
      </c>
      <c r="C893" t="s">
        <v>3405</v>
      </c>
      <c r="D893">
        <v>35</v>
      </c>
    </row>
    <row r="894" spans="1:4" hidden="1">
      <c r="A894">
        <v>892</v>
      </c>
      <c r="B894" t="s">
        <v>869</v>
      </c>
      <c r="C894" t="s">
        <v>3417</v>
      </c>
      <c r="D894">
        <v>45</v>
      </c>
    </row>
    <row r="895" spans="1:4" hidden="1">
      <c r="A895">
        <v>893</v>
      </c>
      <c r="B895" t="s">
        <v>869</v>
      </c>
      <c r="C895" t="s">
        <v>3417</v>
      </c>
      <c r="D895">
        <v>45</v>
      </c>
    </row>
    <row r="896" spans="1:4" hidden="1">
      <c r="A896">
        <v>894</v>
      </c>
      <c r="B896" t="s">
        <v>750</v>
      </c>
      <c r="C896" t="s">
        <v>3424</v>
      </c>
      <c r="D896">
        <v>42</v>
      </c>
    </row>
    <row r="897" spans="1:4" hidden="1">
      <c r="A897">
        <v>895</v>
      </c>
      <c r="B897" t="s">
        <v>750</v>
      </c>
      <c r="C897" t="s">
        <v>3424</v>
      </c>
      <c r="D897">
        <v>40</v>
      </c>
    </row>
    <row r="898" spans="1:4" hidden="1">
      <c r="A898">
        <v>896</v>
      </c>
      <c r="B898" t="s">
        <v>750</v>
      </c>
      <c r="C898" t="s">
        <v>3424</v>
      </c>
      <c r="D898">
        <v>42</v>
      </c>
    </row>
    <row r="899" spans="1:4" hidden="1">
      <c r="A899">
        <v>897</v>
      </c>
      <c r="B899" t="s">
        <v>750</v>
      </c>
      <c r="C899" t="s">
        <v>3424</v>
      </c>
      <c r="D899">
        <v>40</v>
      </c>
    </row>
    <row r="900" spans="1:4" hidden="1">
      <c r="A900">
        <v>898</v>
      </c>
      <c r="B900" t="s">
        <v>750</v>
      </c>
      <c r="C900" t="s">
        <v>3424</v>
      </c>
      <c r="D900">
        <v>42</v>
      </c>
    </row>
    <row r="901" spans="1:4" hidden="1">
      <c r="A901">
        <v>899</v>
      </c>
      <c r="B901" t="s">
        <v>750</v>
      </c>
      <c r="C901" t="s">
        <v>3424</v>
      </c>
      <c r="D901">
        <v>40</v>
      </c>
    </row>
    <row r="902" spans="1:4" hidden="1">
      <c r="A902">
        <v>900</v>
      </c>
      <c r="B902" t="s">
        <v>256</v>
      </c>
      <c r="C902" t="s">
        <v>3434</v>
      </c>
      <c r="D902">
        <v>37</v>
      </c>
    </row>
    <row r="903" spans="1:4" hidden="1">
      <c r="A903">
        <v>901</v>
      </c>
      <c r="B903" t="s">
        <v>256</v>
      </c>
      <c r="C903" t="s">
        <v>3434</v>
      </c>
      <c r="D903">
        <v>37</v>
      </c>
    </row>
    <row r="904" spans="1:4" hidden="1">
      <c r="A904">
        <v>902</v>
      </c>
      <c r="B904" t="s">
        <v>256</v>
      </c>
      <c r="C904" t="s">
        <v>3434</v>
      </c>
      <c r="D904">
        <v>37</v>
      </c>
    </row>
    <row r="905" spans="1:4" hidden="1">
      <c r="A905">
        <v>903</v>
      </c>
      <c r="B905" t="s">
        <v>256</v>
      </c>
      <c r="C905" t="s">
        <v>3434</v>
      </c>
      <c r="D905">
        <v>37</v>
      </c>
    </row>
    <row r="906" spans="1:4" hidden="1">
      <c r="A906">
        <v>904</v>
      </c>
      <c r="B906" t="s">
        <v>256</v>
      </c>
      <c r="C906" t="s">
        <v>3434</v>
      </c>
      <c r="D906">
        <v>37</v>
      </c>
    </row>
    <row r="907" spans="1:4" hidden="1">
      <c r="A907">
        <v>905</v>
      </c>
      <c r="B907" t="s">
        <v>256</v>
      </c>
      <c r="C907" t="s">
        <v>3434</v>
      </c>
      <c r="D907">
        <v>37</v>
      </c>
    </row>
    <row r="908" spans="1:4" hidden="1">
      <c r="A908">
        <v>906</v>
      </c>
      <c r="B908" t="s">
        <v>256</v>
      </c>
      <c r="C908" t="s">
        <v>3434</v>
      </c>
      <c r="D908">
        <v>37</v>
      </c>
    </row>
    <row r="909" spans="1:4" hidden="1">
      <c r="A909">
        <v>907</v>
      </c>
      <c r="B909" t="s">
        <v>256</v>
      </c>
      <c r="C909" t="s">
        <v>3434</v>
      </c>
      <c r="D909">
        <v>37</v>
      </c>
    </row>
    <row r="910" spans="1:4" hidden="1">
      <c r="A910">
        <v>908</v>
      </c>
      <c r="B910" t="s">
        <v>256</v>
      </c>
      <c r="C910" t="s">
        <v>3434</v>
      </c>
      <c r="D910">
        <v>37</v>
      </c>
    </row>
    <row r="911" spans="1:4" hidden="1">
      <c r="A911">
        <v>909</v>
      </c>
      <c r="B911" t="s">
        <v>256</v>
      </c>
      <c r="C911" t="s">
        <v>3434</v>
      </c>
      <c r="D911">
        <v>37</v>
      </c>
    </row>
    <row r="912" spans="1:4" hidden="1">
      <c r="A912">
        <v>910</v>
      </c>
      <c r="B912" t="s">
        <v>256</v>
      </c>
      <c r="C912" t="s">
        <v>3434</v>
      </c>
      <c r="D912">
        <v>37</v>
      </c>
    </row>
    <row r="913" spans="1:4" hidden="1">
      <c r="A913">
        <v>911</v>
      </c>
      <c r="B913" t="s">
        <v>256</v>
      </c>
      <c r="C913" t="s">
        <v>3434</v>
      </c>
      <c r="D913">
        <v>37</v>
      </c>
    </row>
    <row r="914" spans="1:4" hidden="1">
      <c r="A914">
        <v>912</v>
      </c>
      <c r="B914" t="s">
        <v>256</v>
      </c>
      <c r="C914" t="s">
        <v>3434</v>
      </c>
      <c r="D914">
        <v>37</v>
      </c>
    </row>
    <row r="915" spans="1:4">
      <c r="A915">
        <v>913</v>
      </c>
      <c r="B915" t="s">
        <v>361</v>
      </c>
      <c r="C915" t="s">
        <v>3457</v>
      </c>
      <c r="D915">
        <v>43</v>
      </c>
    </row>
    <row r="916" spans="1:4">
      <c r="A916">
        <v>914</v>
      </c>
      <c r="B916" t="s">
        <v>361</v>
      </c>
      <c r="C916" t="s">
        <v>3457</v>
      </c>
      <c r="D916">
        <v>43</v>
      </c>
    </row>
    <row r="917" spans="1:4">
      <c r="A917">
        <v>915</v>
      </c>
      <c r="B917" t="s">
        <v>361</v>
      </c>
      <c r="C917" t="s">
        <v>3457</v>
      </c>
      <c r="D917">
        <v>43</v>
      </c>
    </row>
    <row r="918" spans="1:4">
      <c r="A918">
        <v>916</v>
      </c>
      <c r="B918" t="s">
        <v>361</v>
      </c>
      <c r="C918" t="s">
        <v>3457</v>
      </c>
      <c r="D918">
        <v>43</v>
      </c>
    </row>
    <row r="919" spans="1:4">
      <c r="A919">
        <v>917</v>
      </c>
      <c r="B919" t="s">
        <v>361</v>
      </c>
      <c r="C919" t="s">
        <v>3457</v>
      </c>
      <c r="D919">
        <v>43</v>
      </c>
    </row>
    <row r="920" spans="1:4">
      <c r="A920">
        <v>918</v>
      </c>
      <c r="B920" t="s">
        <v>361</v>
      </c>
      <c r="C920" t="s">
        <v>3457</v>
      </c>
      <c r="D920">
        <v>43</v>
      </c>
    </row>
    <row r="921" spans="1:4" hidden="1">
      <c r="A921">
        <v>919</v>
      </c>
      <c r="B921" t="s">
        <v>869</v>
      </c>
      <c r="C921" t="s">
        <v>3470</v>
      </c>
      <c r="D921">
        <v>45</v>
      </c>
    </row>
    <row r="922" spans="1:4" hidden="1">
      <c r="A922">
        <v>920</v>
      </c>
      <c r="B922" t="s">
        <v>869</v>
      </c>
      <c r="C922" t="s">
        <v>3470</v>
      </c>
      <c r="D922">
        <v>45</v>
      </c>
    </row>
    <row r="923" spans="1:4" hidden="1">
      <c r="A923">
        <v>921</v>
      </c>
      <c r="B923" t="s">
        <v>869</v>
      </c>
      <c r="C923" t="s">
        <v>3470</v>
      </c>
      <c r="D923">
        <v>45</v>
      </c>
    </row>
    <row r="924" spans="1:4" hidden="1">
      <c r="A924">
        <v>922</v>
      </c>
      <c r="B924" t="s">
        <v>541</v>
      </c>
      <c r="C924" t="s">
        <v>3478</v>
      </c>
      <c r="D924">
        <v>41</v>
      </c>
    </row>
    <row r="925" spans="1:4" hidden="1">
      <c r="A925">
        <v>923</v>
      </c>
      <c r="B925" t="s">
        <v>541</v>
      </c>
      <c r="C925" t="s">
        <v>3478</v>
      </c>
      <c r="D925">
        <v>41</v>
      </c>
    </row>
    <row r="926" spans="1:4" hidden="1">
      <c r="A926">
        <v>924</v>
      </c>
      <c r="B926" t="s">
        <v>541</v>
      </c>
      <c r="C926" t="s">
        <v>3478</v>
      </c>
      <c r="D926">
        <v>41</v>
      </c>
    </row>
    <row r="927" spans="1:4" hidden="1">
      <c r="A927">
        <v>925</v>
      </c>
      <c r="B927" t="s">
        <v>541</v>
      </c>
      <c r="C927" t="s">
        <v>3478</v>
      </c>
      <c r="D927">
        <v>41</v>
      </c>
    </row>
    <row r="928" spans="1:4" hidden="1">
      <c r="A928">
        <v>926</v>
      </c>
      <c r="B928" t="s">
        <v>541</v>
      </c>
      <c r="C928" t="s">
        <v>3478</v>
      </c>
      <c r="D928">
        <v>41</v>
      </c>
    </row>
    <row r="929" spans="1:4" hidden="1">
      <c r="A929">
        <v>927</v>
      </c>
      <c r="B929" t="s">
        <v>541</v>
      </c>
      <c r="C929" t="s">
        <v>3478</v>
      </c>
      <c r="D929">
        <v>41</v>
      </c>
    </row>
    <row r="930" spans="1:4" hidden="1">
      <c r="A930">
        <v>928</v>
      </c>
      <c r="B930" t="s">
        <v>541</v>
      </c>
      <c r="C930" t="s">
        <v>3478</v>
      </c>
      <c r="D930">
        <v>41</v>
      </c>
    </row>
    <row r="931" spans="1:4" hidden="1">
      <c r="A931">
        <v>929</v>
      </c>
      <c r="B931" t="s">
        <v>256</v>
      </c>
      <c r="C931" t="s">
        <v>3493</v>
      </c>
      <c r="D931">
        <v>45</v>
      </c>
    </row>
    <row r="932" spans="1:4" hidden="1">
      <c r="A932">
        <v>930</v>
      </c>
      <c r="B932" t="s">
        <v>256</v>
      </c>
      <c r="C932" t="s">
        <v>3493</v>
      </c>
      <c r="D932">
        <v>45</v>
      </c>
    </row>
    <row r="933" spans="1:4" hidden="1">
      <c r="A933">
        <v>931</v>
      </c>
      <c r="B933" t="s">
        <v>256</v>
      </c>
      <c r="C933" t="s">
        <v>3493</v>
      </c>
      <c r="D933">
        <v>45</v>
      </c>
    </row>
    <row r="934" spans="1:4" hidden="1">
      <c r="A934">
        <v>932</v>
      </c>
      <c r="B934" t="s">
        <v>256</v>
      </c>
      <c r="C934" t="s">
        <v>3493</v>
      </c>
      <c r="D934">
        <v>45</v>
      </c>
    </row>
    <row r="935" spans="1:4" hidden="1">
      <c r="A935">
        <v>933</v>
      </c>
      <c r="B935" t="s">
        <v>256</v>
      </c>
      <c r="C935" t="s">
        <v>3493</v>
      </c>
      <c r="D935">
        <v>45</v>
      </c>
    </row>
    <row r="936" spans="1:4" hidden="1">
      <c r="A936">
        <v>934</v>
      </c>
      <c r="B936" t="s">
        <v>256</v>
      </c>
      <c r="C936" t="s">
        <v>3493</v>
      </c>
      <c r="D936">
        <v>45</v>
      </c>
    </row>
    <row r="937" spans="1:4" hidden="1">
      <c r="A937">
        <v>935</v>
      </c>
      <c r="B937" t="s">
        <v>256</v>
      </c>
      <c r="C937" t="s">
        <v>3493</v>
      </c>
      <c r="D937">
        <v>45</v>
      </c>
    </row>
    <row r="938" spans="1:4" hidden="1">
      <c r="A938">
        <v>936</v>
      </c>
      <c r="B938" t="s">
        <v>256</v>
      </c>
      <c r="C938" t="s">
        <v>3493</v>
      </c>
      <c r="D938">
        <v>45</v>
      </c>
    </row>
    <row r="939" spans="1:4" hidden="1">
      <c r="A939">
        <v>937</v>
      </c>
      <c r="B939" t="s">
        <v>256</v>
      </c>
      <c r="C939" t="s">
        <v>3493</v>
      </c>
      <c r="D939">
        <v>45</v>
      </c>
    </row>
    <row r="940" spans="1:4" hidden="1">
      <c r="A940">
        <v>938</v>
      </c>
      <c r="B940" t="s">
        <v>256</v>
      </c>
      <c r="C940" t="s">
        <v>3493</v>
      </c>
      <c r="D940">
        <v>45</v>
      </c>
    </row>
    <row r="941" spans="1:4" hidden="1">
      <c r="A941">
        <v>939</v>
      </c>
      <c r="B941" t="s">
        <v>256</v>
      </c>
      <c r="C941" t="s">
        <v>3512</v>
      </c>
      <c r="D941">
        <v>37</v>
      </c>
    </row>
    <row r="942" spans="1:4">
      <c r="A942">
        <v>940</v>
      </c>
      <c r="B942" t="s">
        <v>920</v>
      </c>
      <c r="C942" t="s">
        <v>3516</v>
      </c>
      <c r="D942">
        <v>40</v>
      </c>
    </row>
    <row r="943" spans="1:4">
      <c r="A943">
        <v>941</v>
      </c>
      <c r="B943" t="s">
        <v>920</v>
      </c>
      <c r="C943" t="s">
        <v>3516</v>
      </c>
      <c r="D943">
        <v>40</v>
      </c>
    </row>
    <row r="944" spans="1:4">
      <c r="A944">
        <v>942</v>
      </c>
      <c r="B944" t="s">
        <v>920</v>
      </c>
      <c r="C944" t="s">
        <v>3516</v>
      </c>
      <c r="D944">
        <v>40</v>
      </c>
    </row>
    <row r="945" spans="1:4">
      <c r="A945">
        <v>943</v>
      </c>
      <c r="B945" t="s">
        <v>920</v>
      </c>
      <c r="C945" t="s">
        <v>3516</v>
      </c>
      <c r="D945">
        <v>40</v>
      </c>
    </row>
    <row r="946" spans="1:4">
      <c r="A946">
        <v>944</v>
      </c>
      <c r="B946" t="s">
        <v>920</v>
      </c>
      <c r="C946" t="s">
        <v>3516</v>
      </c>
      <c r="D946">
        <v>40</v>
      </c>
    </row>
    <row r="947" spans="1:4">
      <c r="A947">
        <v>945</v>
      </c>
      <c r="B947" t="s">
        <v>920</v>
      </c>
      <c r="C947" t="s">
        <v>3516</v>
      </c>
      <c r="D947">
        <v>40</v>
      </c>
    </row>
    <row r="948" spans="1:4">
      <c r="A948">
        <v>946</v>
      </c>
      <c r="B948" t="s">
        <v>920</v>
      </c>
      <c r="C948" t="s">
        <v>3516</v>
      </c>
      <c r="D948">
        <v>40</v>
      </c>
    </row>
    <row r="949" spans="1:4">
      <c r="A949">
        <v>947</v>
      </c>
      <c r="B949" t="s">
        <v>920</v>
      </c>
      <c r="C949" t="s">
        <v>3516</v>
      </c>
      <c r="D949">
        <v>40</v>
      </c>
    </row>
    <row r="950" spans="1:4">
      <c r="A950">
        <v>948</v>
      </c>
      <c r="B950" t="s">
        <v>920</v>
      </c>
      <c r="C950" t="s">
        <v>3516</v>
      </c>
      <c r="D950">
        <v>40</v>
      </c>
    </row>
    <row r="951" spans="1:4" hidden="1">
      <c r="A951">
        <v>949</v>
      </c>
      <c r="B951" t="s">
        <v>853</v>
      </c>
      <c r="C951" t="s">
        <v>3525</v>
      </c>
      <c r="D951">
        <v>60</v>
      </c>
    </row>
    <row r="952" spans="1:4" hidden="1">
      <c r="A952">
        <v>950</v>
      </c>
      <c r="B952" t="s">
        <v>853</v>
      </c>
      <c r="C952" t="s">
        <v>3525</v>
      </c>
      <c r="D952">
        <v>60</v>
      </c>
    </row>
    <row r="953" spans="1:4" hidden="1">
      <c r="A953">
        <v>951</v>
      </c>
      <c r="B953" t="s">
        <v>853</v>
      </c>
      <c r="C953" t="s">
        <v>3525</v>
      </c>
      <c r="D953">
        <v>60</v>
      </c>
    </row>
    <row r="954" spans="1:4" hidden="1">
      <c r="A954">
        <v>952</v>
      </c>
      <c r="B954" t="s">
        <v>853</v>
      </c>
      <c r="C954" t="s">
        <v>3525</v>
      </c>
      <c r="D954">
        <v>60</v>
      </c>
    </row>
    <row r="955" spans="1:4" hidden="1">
      <c r="A955">
        <v>953</v>
      </c>
      <c r="B955" t="s">
        <v>853</v>
      </c>
      <c r="C955" t="s">
        <v>3525</v>
      </c>
      <c r="D955">
        <v>60</v>
      </c>
    </row>
    <row r="956" spans="1:4" hidden="1">
      <c r="A956">
        <v>954</v>
      </c>
      <c r="B956" t="s">
        <v>853</v>
      </c>
      <c r="C956" t="s">
        <v>3525</v>
      </c>
      <c r="D956">
        <v>60</v>
      </c>
    </row>
    <row r="957" spans="1:4" hidden="1">
      <c r="A957">
        <v>955</v>
      </c>
      <c r="B957" t="s">
        <v>853</v>
      </c>
      <c r="C957" t="s">
        <v>3525</v>
      </c>
      <c r="D957">
        <v>60</v>
      </c>
    </row>
    <row r="958" spans="1:4" hidden="1">
      <c r="A958">
        <v>956</v>
      </c>
      <c r="B958" t="s">
        <v>256</v>
      </c>
      <c r="C958" t="s">
        <v>3537</v>
      </c>
      <c r="D958">
        <v>48</v>
      </c>
    </row>
    <row r="959" spans="1:4" hidden="1">
      <c r="A959">
        <v>957</v>
      </c>
      <c r="B959" t="s">
        <v>256</v>
      </c>
      <c r="C959" t="s">
        <v>3537</v>
      </c>
      <c r="D959">
        <v>48</v>
      </c>
    </row>
    <row r="960" spans="1:4" hidden="1">
      <c r="A960">
        <v>958</v>
      </c>
      <c r="B960" t="s">
        <v>256</v>
      </c>
      <c r="C960" t="s">
        <v>3537</v>
      </c>
      <c r="D960">
        <v>48</v>
      </c>
    </row>
    <row r="961" spans="1:4" hidden="1">
      <c r="A961">
        <v>959</v>
      </c>
      <c r="B961" t="s">
        <v>256</v>
      </c>
      <c r="C961" t="s">
        <v>3537</v>
      </c>
      <c r="D961">
        <v>48</v>
      </c>
    </row>
    <row r="962" spans="1:4" hidden="1">
      <c r="A962">
        <v>960</v>
      </c>
      <c r="B962" t="s">
        <v>222</v>
      </c>
      <c r="C962" t="s">
        <v>3547</v>
      </c>
      <c r="D962">
        <v>50</v>
      </c>
    </row>
    <row r="963" spans="1:4" hidden="1">
      <c r="A963">
        <v>961</v>
      </c>
      <c r="B963" t="s">
        <v>222</v>
      </c>
      <c r="C963" t="s">
        <v>3547</v>
      </c>
      <c r="D963">
        <v>50</v>
      </c>
    </row>
    <row r="964" spans="1:4" hidden="1">
      <c r="A964">
        <v>962</v>
      </c>
      <c r="B964" t="s">
        <v>222</v>
      </c>
      <c r="C964" t="s">
        <v>3547</v>
      </c>
      <c r="D964">
        <v>50</v>
      </c>
    </row>
    <row r="965" spans="1:4" hidden="1">
      <c r="A965">
        <v>963</v>
      </c>
      <c r="B965" t="s">
        <v>222</v>
      </c>
      <c r="C965" t="s">
        <v>3547</v>
      </c>
      <c r="D965">
        <v>50</v>
      </c>
    </row>
    <row r="966" spans="1:4" hidden="1">
      <c r="A966">
        <v>964</v>
      </c>
      <c r="B966" t="s">
        <v>853</v>
      </c>
      <c r="C966" t="s">
        <v>3556</v>
      </c>
      <c r="D966">
        <v>55</v>
      </c>
    </row>
    <row r="967" spans="1:4" hidden="1">
      <c r="A967">
        <v>965</v>
      </c>
      <c r="B967" t="s">
        <v>853</v>
      </c>
      <c r="C967" t="s">
        <v>3556</v>
      </c>
      <c r="D967">
        <v>55</v>
      </c>
    </row>
    <row r="968" spans="1:4" hidden="1">
      <c r="A968">
        <v>966</v>
      </c>
      <c r="B968" t="s">
        <v>853</v>
      </c>
      <c r="C968" t="s">
        <v>3556</v>
      </c>
      <c r="D968">
        <v>55</v>
      </c>
    </row>
    <row r="969" spans="1:4" hidden="1">
      <c r="A969">
        <v>967</v>
      </c>
      <c r="B969" t="s">
        <v>853</v>
      </c>
      <c r="C969" t="s">
        <v>3556</v>
      </c>
      <c r="D969">
        <v>55</v>
      </c>
    </row>
    <row r="970" spans="1:4" hidden="1">
      <c r="A970">
        <v>968</v>
      </c>
      <c r="B970" t="s">
        <v>853</v>
      </c>
      <c r="C970" t="s">
        <v>3556</v>
      </c>
      <c r="D970">
        <v>55</v>
      </c>
    </row>
    <row r="971" spans="1:4" hidden="1">
      <c r="A971">
        <v>969</v>
      </c>
      <c r="B971" t="s">
        <v>2778</v>
      </c>
      <c r="C971" t="s">
        <v>3573</v>
      </c>
      <c r="D971">
        <v>60</v>
      </c>
    </row>
    <row r="972" spans="1:4" hidden="1">
      <c r="A972">
        <v>970</v>
      </c>
      <c r="B972" t="s">
        <v>2778</v>
      </c>
      <c r="C972" t="s">
        <v>3573</v>
      </c>
      <c r="D972">
        <v>60</v>
      </c>
    </row>
    <row r="973" spans="1:4" hidden="1">
      <c r="A973">
        <v>971</v>
      </c>
      <c r="B973" t="s">
        <v>2778</v>
      </c>
      <c r="C973" t="s">
        <v>3573</v>
      </c>
      <c r="D973">
        <v>60</v>
      </c>
    </row>
    <row r="974" spans="1:4" hidden="1">
      <c r="A974">
        <v>972</v>
      </c>
      <c r="B974" t="s">
        <v>2778</v>
      </c>
      <c r="C974" t="s">
        <v>3573</v>
      </c>
      <c r="D974">
        <v>60</v>
      </c>
    </row>
    <row r="975" spans="1:4" hidden="1">
      <c r="A975">
        <v>973</v>
      </c>
      <c r="B975" t="s">
        <v>2778</v>
      </c>
      <c r="C975" t="s">
        <v>3573</v>
      </c>
      <c r="D975">
        <v>60</v>
      </c>
    </row>
    <row r="976" spans="1:4" hidden="1">
      <c r="A976">
        <v>974</v>
      </c>
      <c r="B976" t="s">
        <v>2778</v>
      </c>
      <c r="C976" t="s">
        <v>3573</v>
      </c>
      <c r="D976">
        <v>60</v>
      </c>
    </row>
    <row r="977" spans="1:4" hidden="1">
      <c r="A977">
        <v>975</v>
      </c>
      <c r="B977" t="s">
        <v>2778</v>
      </c>
      <c r="C977" t="s">
        <v>3573</v>
      </c>
      <c r="D977">
        <v>60</v>
      </c>
    </row>
    <row r="978" spans="1:4" hidden="1">
      <c r="A978">
        <v>976</v>
      </c>
      <c r="B978" t="s">
        <v>2778</v>
      </c>
      <c r="C978" t="s">
        <v>3573</v>
      </c>
      <c r="D978">
        <v>60</v>
      </c>
    </row>
    <row r="979" spans="1:4" hidden="1">
      <c r="A979">
        <v>977</v>
      </c>
      <c r="B979" t="s">
        <v>2778</v>
      </c>
      <c r="C979" t="s">
        <v>3573</v>
      </c>
      <c r="D979">
        <v>60</v>
      </c>
    </row>
    <row r="980" spans="1:4" hidden="1">
      <c r="A980">
        <v>978</v>
      </c>
      <c r="B980" t="s">
        <v>2778</v>
      </c>
      <c r="C980" t="s">
        <v>3573</v>
      </c>
      <c r="D980">
        <v>60</v>
      </c>
    </row>
    <row r="981" spans="1:4" hidden="1">
      <c r="A981">
        <v>979</v>
      </c>
      <c r="B981" t="s">
        <v>2778</v>
      </c>
      <c r="C981" t="s">
        <v>3573</v>
      </c>
      <c r="D981">
        <v>60</v>
      </c>
    </row>
    <row r="982" spans="1:4" hidden="1">
      <c r="A982">
        <v>980</v>
      </c>
      <c r="B982" t="s">
        <v>2778</v>
      </c>
      <c r="C982" t="s">
        <v>3573</v>
      </c>
      <c r="D982">
        <v>50</v>
      </c>
    </row>
    <row r="983" spans="1:4" hidden="1">
      <c r="A983">
        <v>981</v>
      </c>
      <c r="B983" t="s">
        <v>2778</v>
      </c>
      <c r="C983" t="s">
        <v>3573</v>
      </c>
      <c r="D983">
        <v>50</v>
      </c>
    </row>
    <row r="984" spans="1:4" hidden="1">
      <c r="A984">
        <v>982</v>
      </c>
      <c r="B984" t="s">
        <v>2778</v>
      </c>
      <c r="C984" t="s">
        <v>3573</v>
      </c>
      <c r="D984">
        <v>50</v>
      </c>
    </row>
    <row r="985" spans="1:4" hidden="1">
      <c r="A985">
        <v>983</v>
      </c>
      <c r="B985" t="s">
        <v>2778</v>
      </c>
      <c r="C985" t="s">
        <v>3573</v>
      </c>
      <c r="D985">
        <v>50</v>
      </c>
    </row>
    <row r="986" spans="1:4" hidden="1">
      <c r="A986">
        <v>984</v>
      </c>
      <c r="B986" t="s">
        <v>2778</v>
      </c>
      <c r="C986" t="s">
        <v>3573</v>
      </c>
      <c r="D986">
        <v>60</v>
      </c>
    </row>
    <row r="987" spans="1:4" hidden="1">
      <c r="A987">
        <v>985</v>
      </c>
      <c r="B987" t="s">
        <v>541</v>
      </c>
      <c r="C987" t="s">
        <v>3603</v>
      </c>
      <c r="D987">
        <v>50</v>
      </c>
    </row>
    <row r="988" spans="1:4" hidden="1">
      <c r="A988">
        <v>986</v>
      </c>
      <c r="B988" t="s">
        <v>541</v>
      </c>
      <c r="C988" t="s">
        <v>3603</v>
      </c>
      <c r="D988">
        <v>50</v>
      </c>
    </row>
    <row r="989" spans="1:4" hidden="1">
      <c r="A989">
        <v>987</v>
      </c>
      <c r="B989" t="s">
        <v>541</v>
      </c>
      <c r="C989" t="s">
        <v>3603</v>
      </c>
      <c r="D989">
        <v>50</v>
      </c>
    </row>
    <row r="990" spans="1:4" hidden="1">
      <c r="A990">
        <v>988</v>
      </c>
      <c r="B990" t="s">
        <v>541</v>
      </c>
      <c r="C990" t="s">
        <v>3603</v>
      </c>
      <c r="D990">
        <v>50</v>
      </c>
    </row>
    <row r="991" spans="1:4" hidden="1">
      <c r="A991">
        <v>989</v>
      </c>
      <c r="B991" t="s">
        <v>541</v>
      </c>
      <c r="C991" t="s">
        <v>3603</v>
      </c>
      <c r="D991">
        <v>50</v>
      </c>
    </row>
    <row r="992" spans="1:4" hidden="1">
      <c r="A992">
        <v>990</v>
      </c>
      <c r="B992" t="s">
        <v>541</v>
      </c>
      <c r="C992" t="s">
        <v>3603</v>
      </c>
      <c r="D992">
        <v>50</v>
      </c>
    </row>
    <row r="993" spans="1:4" hidden="1">
      <c r="A993">
        <v>991</v>
      </c>
      <c r="B993" t="s">
        <v>139</v>
      </c>
      <c r="C993" t="s">
        <v>3620</v>
      </c>
      <c r="D993">
        <v>63</v>
      </c>
    </row>
    <row r="994" spans="1:4" hidden="1">
      <c r="A994">
        <v>992</v>
      </c>
      <c r="B994" t="s">
        <v>139</v>
      </c>
      <c r="C994" t="s">
        <v>3620</v>
      </c>
      <c r="D994">
        <v>63</v>
      </c>
    </row>
    <row r="995" spans="1:4" hidden="1">
      <c r="A995">
        <v>993</v>
      </c>
      <c r="B995" t="s">
        <v>139</v>
      </c>
      <c r="C995" t="s">
        <v>3620</v>
      </c>
      <c r="D995">
        <v>63</v>
      </c>
    </row>
    <row r="996" spans="1:4" hidden="1">
      <c r="A996">
        <v>994</v>
      </c>
      <c r="B996" t="s">
        <v>139</v>
      </c>
      <c r="C996" t="s">
        <v>3620</v>
      </c>
      <c r="D996">
        <v>63</v>
      </c>
    </row>
    <row r="997" spans="1:4" hidden="1">
      <c r="A997">
        <v>995</v>
      </c>
      <c r="B997" t="s">
        <v>2767</v>
      </c>
      <c r="C997" t="s">
        <v>3631</v>
      </c>
    </row>
    <row r="998" spans="1:4" hidden="1">
      <c r="A998">
        <v>996</v>
      </c>
      <c r="B998" t="s">
        <v>2767</v>
      </c>
      <c r="C998" t="s">
        <v>3631</v>
      </c>
    </row>
    <row r="999" spans="1:4" hidden="1">
      <c r="A999">
        <v>997</v>
      </c>
      <c r="B999" t="s">
        <v>2767</v>
      </c>
      <c r="C999" t="s">
        <v>3631</v>
      </c>
    </row>
    <row r="1000" spans="1:4" hidden="1">
      <c r="A1000">
        <v>998</v>
      </c>
      <c r="B1000" t="s">
        <v>2767</v>
      </c>
      <c r="C1000" t="s">
        <v>3631</v>
      </c>
    </row>
    <row r="1001" spans="1:4" hidden="1">
      <c r="A1001">
        <v>999</v>
      </c>
      <c r="B1001" t="s">
        <v>2767</v>
      </c>
      <c r="C1001" t="s">
        <v>3631</v>
      </c>
    </row>
    <row r="1002" spans="1:4" hidden="1">
      <c r="A1002">
        <v>1000</v>
      </c>
      <c r="B1002" t="s">
        <v>2767</v>
      </c>
      <c r="C1002" t="s">
        <v>3631</v>
      </c>
    </row>
    <row r="1003" spans="1:4" hidden="1">
      <c r="A1003">
        <v>1001</v>
      </c>
      <c r="B1003" t="s">
        <v>2767</v>
      </c>
      <c r="C1003" t="s">
        <v>3631</v>
      </c>
    </row>
    <row r="1004" spans="1:4" hidden="1">
      <c r="A1004">
        <v>1002</v>
      </c>
      <c r="B1004" t="s">
        <v>2767</v>
      </c>
      <c r="C1004" t="s">
        <v>3631</v>
      </c>
    </row>
    <row r="1005" spans="1:4" hidden="1">
      <c r="A1005">
        <v>1003</v>
      </c>
      <c r="B1005" t="s">
        <v>2767</v>
      </c>
      <c r="C1005" t="s">
        <v>3631</v>
      </c>
    </row>
    <row r="1006" spans="1:4" hidden="1">
      <c r="A1006">
        <v>1004</v>
      </c>
      <c r="B1006" t="s">
        <v>2767</v>
      </c>
      <c r="C1006" t="s">
        <v>3631</v>
      </c>
    </row>
    <row r="1007" spans="1:4" hidden="1">
      <c r="A1007">
        <v>1005</v>
      </c>
      <c r="B1007" t="s">
        <v>2767</v>
      </c>
      <c r="C1007" t="s">
        <v>3631</v>
      </c>
    </row>
    <row r="1008" spans="1:4" hidden="1">
      <c r="A1008">
        <v>1006</v>
      </c>
      <c r="B1008" t="s">
        <v>139</v>
      </c>
      <c r="C1008" t="s">
        <v>3652</v>
      </c>
    </row>
    <row r="1009" spans="1:4" hidden="1">
      <c r="A1009">
        <v>1007</v>
      </c>
      <c r="B1009" t="s">
        <v>139</v>
      </c>
      <c r="C1009" t="s">
        <v>3652</v>
      </c>
    </row>
    <row r="1010" spans="1:4" hidden="1">
      <c r="A1010">
        <v>1008</v>
      </c>
      <c r="B1010" t="s">
        <v>139</v>
      </c>
      <c r="C1010" t="s">
        <v>3652</v>
      </c>
    </row>
    <row r="1011" spans="1:4">
      <c r="A1011">
        <v>1009</v>
      </c>
      <c r="B1011" t="s">
        <v>361</v>
      </c>
      <c r="C1011" t="s">
        <v>3661</v>
      </c>
      <c r="D1011">
        <v>50</v>
      </c>
    </row>
    <row r="1012" spans="1:4">
      <c r="A1012">
        <v>1010</v>
      </c>
      <c r="B1012" t="s">
        <v>361</v>
      </c>
      <c r="C1012" t="s">
        <v>3661</v>
      </c>
      <c r="D1012">
        <v>50</v>
      </c>
    </row>
    <row r="1013" spans="1:4">
      <c r="A1013">
        <v>1011</v>
      </c>
      <c r="B1013" t="s">
        <v>361</v>
      </c>
      <c r="C1013" t="s">
        <v>3661</v>
      </c>
      <c r="D1013">
        <v>50</v>
      </c>
    </row>
    <row r="1014" spans="1:4">
      <c r="A1014">
        <v>1012</v>
      </c>
      <c r="B1014" t="s">
        <v>361</v>
      </c>
      <c r="C1014" t="s">
        <v>3661</v>
      </c>
      <c r="D1014">
        <v>50</v>
      </c>
    </row>
    <row r="1015" spans="1:4">
      <c r="A1015">
        <v>1013</v>
      </c>
      <c r="B1015" t="s">
        <v>361</v>
      </c>
      <c r="C1015" t="s">
        <v>3670</v>
      </c>
      <c r="D1015">
        <v>62</v>
      </c>
    </row>
    <row r="1016" spans="1:4">
      <c r="A1016">
        <v>1014</v>
      </c>
      <c r="B1016" t="s">
        <v>361</v>
      </c>
      <c r="C1016" t="s">
        <v>3670</v>
      </c>
      <c r="D1016">
        <v>62</v>
      </c>
    </row>
    <row r="1017" spans="1:4">
      <c r="A1017">
        <v>1015</v>
      </c>
      <c r="B1017" t="s">
        <v>361</v>
      </c>
      <c r="C1017" t="s">
        <v>3670</v>
      </c>
      <c r="D1017">
        <v>62</v>
      </c>
    </row>
    <row r="1018" spans="1:4">
      <c r="A1018">
        <v>1016</v>
      </c>
      <c r="B1018" t="s">
        <v>361</v>
      </c>
      <c r="C1018" t="s">
        <v>3670</v>
      </c>
      <c r="D1018">
        <v>62</v>
      </c>
    </row>
    <row r="1019" spans="1:4">
      <c r="A1019">
        <v>1017</v>
      </c>
      <c r="B1019" t="s">
        <v>361</v>
      </c>
      <c r="C1019" t="s">
        <v>3670</v>
      </c>
      <c r="D1019">
        <v>62</v>
      </c>
    </row>
    <row r="1020" spans="1:4">
      <c r="A1020">
        <v>1018</v>
      </c>
      <c r="B1020" t="s">
        <v>361</v>
      </c>
      <c r="C1020" t="s">
        <v>3670</v>
      </c>
      <c r="D1020">
        <v>62</v>
      </c>
    </row>
    <row r="1021" spans="1:4">
      <c r="A1021">
        <v>1019</v>
      </c>
      <c r="B1021" t="s">
        <v>361</v>
      </c>
      <c r="C1021" t="s">
        <v>3670</v>
      </c>
      <c r="D1021">
        <v>62</v>
      </c>
    </row>
    <row r="1022" spans="1:4">
      <c r="A1022">
        <v>1020</v>
      </c>
      <c r="B1022" t="s">
        <v>361</v>
      </c>
      <c r="C1022" t="s">
        <v>3670</v>
      </c>
      <c r="D1022">
        <v>62</v>
      </c>
    </row>
    <row r="1023" spans="1:4" hidden="1">
      <c r="A1023">
        <v>1021</v>
      </c>
      <c r="B1023" t="s">
        <v>686</v>
      </c>
      <c r="C1023" t="s">
        <v>3691</v>
      </c>
      <c r="D1023">
        <v>55</v>
      </c>
    </row>
    <row r="1024" spans="1:4" hidden="1">
      <c r="A1024">
        <v>1022</v>
      </c>
      <c r="B1024" t="s">
        <v>686</v>
      </c>
      <c r="C1024" t="s">
        <v>3691</v>
      </c>
      <c r="D1024">
        <v>66</v>
      </c>
    </row>
    <row r="1025" spans="1:4" hidden="1">
      <c r="A1025">
        <v>1023</v>
      </c>
      <c r="B1025" t="s">
        <v>686</v>
      </c>
      <c r="C1025" t="s">
        <v>3691</v>
      </c>
      <c r="D1025">
        <v>55</v>
      </c>
    </row>
    <row r="1026" spans="1:4" hidden="1">
      <c r="A1026">
        <v>1024</v>
      </c>
      <c r="B1026" t="s">
        <v>686</v>
      </c>
      <c r="C1026" t="s">
        <v>3691</v>
      </c>
      <c r="D1026">
        <v>66</v>
      </c>
    </row>
    <row r="1027" spans="1:4" hidden="1">
      <c r="A1027">
        <v>1025</v>
      </c>
      <c r="C1027" t="s">
        <v>3704</v>
      </c>
      <c r="D1027">
        <v>50</v>
      </c>
    </row>
    <row r="1028" spans="1:4" hidden="1">
      <c r="A1028">
        <v>1026</v>
      </c>
      <c r="C1028" t="s">
        <v>3704</v>
      </c>
      <c r="D1028">
        <v>50</v>
      </c>
    </row>
    <row r="1029" spans="1:4" hidden="1">
      <c r="A1029">
        <v>1027</v>
      </c>
      <c r="B1029" t="s">
        <v>1198</v>
      </c>
      <c r="C1029" t="s">
        <v>3710</v>
      </c>
      <c r="D1029">
        <v>60</v>
      </c>
    </row>
    <row r="1030" spans="1:4" hidden="1">
      <c r="A1030">
        <v>1028</v>
      </c>
      <c r="B1030" t="s">
        <v>1198</v>
      </c>
      <c r="C1030" t="s">
        <v>3710</v>
      </c>
      <c r="D1030">
        <v>50</v>
      </c>
    </row>
    <row r="1031" spans="1:4" hidden="1">
      <c r="A1031">
        <v>1029</v>
      </c>
      <c r="B1031" t="s">
        <v>1183</v>
      </c>
      <c r="C1031" t="s">
        <v>3723</v>
      </c>
      <c r="D1031">
        <v>47</v>
      </c>
    </row>
    <row r="1032" spans="1:4" hidden="1">
      <c r="A1032">
        <v>1030</v>
      </c>
      <c r="B1032" t="s">
        <v>1183</v>
      </c>
      <c r="C1032" t="s">
        <v>3723</v>
      </c>
      <c r="D1032">
        <v>47</v>
      </c>
    </row>
    <row r="1033" spans="1:4" hidden="1">
      <c r="A1033">
        <v>1031</v>
      </c>
      <c r="B1033" t="s">
        <v>1183</v>
      </c>
      <c r="C1033" t="s">
        <v>3723</v>
      </c>
      <c r="D1033">
        <v>47</v>
      </c>
    </row>
    <row r="1034" spans="1:4" hidden="1">
      <c r="A1034">
        <v>1032</v>
      </c>
      <c r="B1034" t="s">
        <v>1183</v>
      </c>
      <c r="C1034" t="s">
        <v>3723</v>
      </c>
      <c r="D1034">
        <v>47</v>
      </c>
    </row>
    <row r="1035" spans="1:4" hidden="1">
      <c r="A1035">
        <v>1033</v>
      </c>
      <c r="C1035" t="s">
        <v>3736</v>
      </c>
      <c r="D1035">
        <v>66</v>
      </c>
    </row>
    <row r="1036" spans="1:4" hidden="1">
      <c r="A1036">
        <v>1034</v>
      </c>
      <c r="C1036" t="s">
        <v>3736</v>
      </c>
      <c r="D1036">
        <v>66</v>
      </c>
    </row>
    <row r="1037" spans="1:4" hidden="1">
      <c r="A1037">
        <v>1035</v>
      </c>
      <c r="C1037" t="s">
        <v>3736</v>
      </c>
      <c r="D1037">
        <v>66</v>
      </c>
    </row>
    <row r="1038" spans="1:4" hidden="1">
      <c r="A1038">
        <v>1036</v>
      </c>
      <c r="C1038" t="s">
        <v>3736</v>
      </c>
      <c r="D1038">
        <v>66</v>
      </c>
    </row>
    <row r="1039" spans="1:4" hidden="1">
      <c r="A1039">
        <v>1037</v>
      </c>
      <c r="C1039" t="s">
        <v>3736</v>
      </c>
      <c r="D1039">
        <v>66</v>
      </c>
    </row>
    <row r="1040" spans="1:4" hidden="1">
      <c r="A1040">
        <v>1038</v>
      </c>
      <c r="C1040" t="s">
        <v>3736</v>
      </c>
      <c r="D1040">
        <v>66</v>
      </c>
    </row>
    <row r="1041" spans="1:4">
      <c r="A1041">
        <v>1039</v>
      </c>
      <c r="B1041" t="s">
        <v>510</v>
      </c>
      <c r="C1041" t="s">
        <v>3761</v>
      </c>
      <c r="D1041">
        <v>43</v>
      </c>
    </row>
    <row r="1042" spans="1:4" hidden="1">
      <c r="A1042">
        <v>1040</v>
      </c>
      <c r="B1042" t="s">
        <v>1526</v>
      </c>
      <c r="C1042" t="s">
        <v>3767</v>
      </c>
    </row>
    <row r="1043" spans="1:4" hidden="1">
      <c r="A1043">
        <v>1041</v>
      </c>
      <c r="B1043" t="s">
        <v>1526</v>
      </c>
      <c r="C1043" t="s">
        <v>3774</v>
      </c>
      <c r="D1043">
        <v>56</v>
      </c>
    </row>
    <row r="1044" spans="1:4" hidden="1">
      <c r="A1044">
        <v>1042</v>
      </c>
      <c r="B1044" t="s">
        <v>1526</v>
      </c>
      <c r="C1044" t="s">
        <v>3774</v>
      </c>
      <c r="D1044">
        <v>56</v>
      </c>
    </row>
    <row r="1045" spans="1:4" hidden="1">
      <c r="A1045">
        <v>1043</v>
      </c>
      <c r="B1045" t="s">
        <v>1252</v>
      </c>
      <c r="C1045" t="s">
        <v>3785</v>
      </c>
      <c r="D1045">
        <v>60</v>
      </c>
    </row>
    <row r="1046" spans="1:4" hidden="1">
      <c r="A1046">
        <v>1044</v>
      </c>
      <c r="B1046" t="s">
        <v>1252</v>
      </c>
      <c r="C1046" t="s">
        <v>3785</v>
      </c>
      <c r="D1046">
        <v>60</v>
      </c>
    </row>
    <row r="1047" spans="1:4" hidden="1">
      <c r="A1047">
        <v>1045</v>
      </c>
      <c r="B1047" t="s">
        <v>1198</v>
      </c>
      <c r="C1047" t="s">
        <v>3798</v>
      </c>
      <c r="D1047">
        <v>60</v>
      </c>
    </row>
    <row r="1048" spans="1:4" hidden="1">
      <c r="A1048">
        <v>1046</v>
      </c>
      <c r="B1048" t="s">
        <v>1071</v>
      </c>
      <c r="C1048" t="s">
        <v>3804</v>
      </c>
      <c r="D1048">
        <v>58</v>
      </c>
    </row>
    <row r="1049" spans="1:4" hidden="1">
      <c r="A1049">
        <v>1047</v>
      </c>
      <c r="C1049" t="s">
        <v>3810</v>
      </c>
      <c r="D1049">
        <v>93</v>
      </c>
    </row>
    <row r="1050" spans="1:4" hidden="1">
      <c r="A1050">
        <v>1048</v>
      </c>
      <c r="C1050" t="s">
        <v>3810</v>
      </c>
      <c r="D1050">
        <v>93</v>
      </c>
    </row>
    <row r="1051" spans="1:4" hidden="1">
      <c r="A1051">
        <v>1049</v>
      </c>
      <c r="C1051" t="s">
        <v>3825</v>
      </c>
    </row>
    <row r="1052" spans="1:4" hidden="1">
      <c r="A1052">
        <v>1050</v>
      </c>
      <c r="B1052" t="s">
        <v>1322</v>
      </c>
      <c r="C1052" t="s">
        <v>3831</v>
      </c>
      <c r="D1052">
        <v>80</v>
      </c>
    </row>
    <row r="1053" spans="1:4" hidden="1">
      <c r="A1053">
        <v>1051</v>
      </c>
      <c r="B1053" t="s">
        <v>1322</v>
      </c>
      <c r="C1053" t="s">
        <v>3831</v>
      </c>
      <c r="D1053">
        <v>80</v>
      </c>
    </row>
    <row r="1054" spans="1:4" hidden="1">
      <c r="A1054">
        <v>1052</v>
      </c>
      <c r="B1054" t="s">
        <v>1322</v>
      </c>
      <c r="C1054" t="s">
        <v>3841</v>
      </c>
      <c r="D1054">
        <v>60</v>
      </c>
    </row>
    <row r="1055" spans="1:4" hidden="1">
      <c r="A1055">
        <v>1053</v>
      </c>
      <c r="B1055" t="s">
        <v>1469</v>
      </c>
      <c r="C1055">
        <v>911</v>
      </c>
      <c r="D1055">
        <v>64</v>
      </c>
    </row>
    <row r="1056" spans="1:4" hidden="1">
      <c r="A1056">
        <v>1054</v>
      </c>
      <c r="B1056" t="s">
        <v>1469</v>
      </c>
      <c r="C1056">
        <v>911</v>
      </c>
      <c r="D1056">
        <v>64</v>
      </c>
    </row>
    <row r="1057" spans="1:4" hidden="1">
      <c r="A1057">
        <v>1055</v>
      </c>
      <c r="B1057" t="s">
        <v>541</v>
      </c>
      <c r="C1057" t="s">
        <v>3863</v>
      </c>
      <c r="D1057">
        <v>74</v>
      </c>
    </row>
    <row r="1058" spans="1:4" hidden="1">
      <c r="A1058">
        <v>1056</v>
      </c>
      <c r="B1058" t="s">
        <v>1831</v>
      </c>
      <c r="C1058" t="s">
        <v>3871</v>
      </c>
      <c r="D1058">
        <v>73</v>
      </c>
    </row>
    <row r="1059" spans="1:4" hidden="1">
      <c r="A1059">
        <v>1057</v>
      </c>
      <c r="B1059" t="s">
        <v>1831</v>
      </c>
      <c r="C1059" t="s">
        <v>3880</v>
      </c>
      <c r="D1059">
        <v>90.5</v>
      </c>
    </row>
    <row r="1060" spans="1:4" hidden="1">
      <c r="A1060">
        <v>1058</v>
      </c>
      <c r="B1060" t="s">
        <v>1802</v>
      </c>
      <c r="C1060" t="s">
        <v>3894</v>
      </c>
      <c r="D1060">
        <v>92</v>
      </c>
    </row>
    <row r="1061" spans="1:4" hidden="1">
      <c r="A1061">
        <v>1059</v>
      </c>
      <c r="B1061" t="s">
        <v>256</v>
      </c>
      <c r="C1061" t="s">
        <v>3902</v>
      </c>
      <c r="D1061">
        <v>35</v>
      </c>
    </row>
    <row r="1062" spans="1:4" hidden="1">
      <c r="A1062">
        <v>1060</v>
      </c>
      <c r="B1062" t="s">
        <v>256</v>
      </c>
      <c r="C1062" t="s">
        <v>3902</v>
      </c>
      <c r="D1062">
        <v>35</v>
      </c>
    </row>
    <row r="1063" spans="1:4">
      <c r="A1063">
        <v>1061</v>
      </c>
      <c r="B1063" t="s">
        <v>361</v>
      </c>
      <c r="C1063" t="s">
        <v>3908</v>
      </c>
      <c r="D1063">
        <v>37</v>
      </c>
    </row>
    <row r="1064" spans="1:4">
      <c r="A1064">
        <v>1062</v>
      </c>
      <c r="B1064" t="s">
        <v>361</v>
      </c>
      <c r="C1064" t="s">
        <v>3908</v>
      </c>
      <c r="D1064">
        <v>37</v>
      </c>
    </row>
    <row r="1065" spans="1:4">
      <c r="A1065">
        <v>1063</v>
      </c>
      <c r="B1065" t="s">
        <v>361</v>
      </c>
      <c r="C1065" t="s">
        <v>3908</v>
      </c>
      <c r="D1065">
        <v>37</v>
      </c>
    </row>
    <row r="1066" spans="1:4">
      <c r="A1066">
        <v>1064</v>
      </c>
      <c r="B1066" t="s">
        <v>361</v>
      </c>
      <c r="C1066" t="s">
        <v>3908</v>
      </c>
      <c r="D1066">
        <v>37</v>
      </c>
    </row>
    <row r="1067" spans="1:4">
      <c r="A1067">
        <v>1065</v>
      </c>
      <c r="B1067" t="s">
        <v>361</v>
      </c>
      <c r="C1067" t="s">
        <v>3908</v>
      </c>
      <c r="D1067">
        <v>37</v>
      </c>
    </row>
    <row r="1068" spans="1:4">
      <c r="A1068">
        <v>1066</v>
      </c>
      <c r="B1068" t="s">
        <v>361</v>
      </c>
      <c r="C1068" t="s">
        <v>3908</v>
      </c>
      <c r="D1068">
        <v>37</v>
      </c>
    </row>
    <row r="1069" spans="1:4">
      <c r="A1069">
        <v>1067</v>
      </c>
      <c r="B1069" t="s">
        <v>361</v>
      </c>
      <c r="C1069" t="s">
        <v>3908</v>
      </c>
      <c r="D1069">
        <v>37</v>
      </c>
    </row>
    <row r="1070" spans="1:4">
      <c r="A1070">
        <v>1068</v>
      </c>
      <c r="B1070" t="s">
        <v>361</v>
      </c>
      <c r="C1070" t="s">
        <v>3908</v>
      </c>
      <c r="D1070">
        <v>37</v>
      </c>
    </row>
    <row r="1071" spans="1:4">
      <c r="A1071">
        <v>1069</v>
      </c>
      <c r="B1071" t="s">
        <v>361</v>
      </c>
      <c r="C1071" t="s">
        <v>3908</v>
      </c>
      <c r="D1071">
        <v>37</v>
      </c>
    </row>
    <row r="1072" spans="1:4">
      <c r="A1072">
        <v>1070</v>
      </c>
      <c r="B1072" t="s">
        <v>361</v>
      </c>
      <c r="C1072" t="s">
        <v>3908</v>
      </c>
      <c r="D1072">
        <v>37</v>
      </c>
    </row>
    <row r="1073" spans="1:4">
      <c r="A1073">
        <v>1071</v>
      </c>
      <c r="B1073" t="s">
        <v>361</v>
      </c>
      <c r="C1073" t="s">
        <v>3922</v>
      </c>
      <c r="D1073">
        <v>43</v>
      </c>
    </row>
    <row r="1074" spans="1:4">
      <c r="A1074">
        <v>1072</v>
      </c>
      <c r="B1074" t="s">
        <v>361</v>
      </c>
      <c r="C1074" t="s">
        <v>3922</v>
      </c>
      <c r="D1074">
        <v>43</v>
      </c>
    </row>
    <row r="1075" spans="1:4">
      <c r="A1075">
        <v>1073</v>
      </c>
      <c r="B1075" t="s">
        <v>361</v>
      </c>
      <c r="C1075" t="s">
        <v>3922</v>
      </c>
      <c r="D1075">
        <v>43</v>
      </c>
    </row>
    <row r="1076" spans="1:4">
      <c r="A1076">
        <v>1074</v>
      </c>
      <c r="B1076" t="s">
        <v>361</v>
      </c>
      <c r="C1076" t="s">
        <v>3922</v>
      </c>
      <c r="D1076">
        <v>43</v>
      </c>
    </row>
    <row r="1077" spans="1:4">
      <c r="A1077">
        <v>1075</v>
      </c>
      <c r="B1077" t="s">
        <v>361</v>
      </c>
      <c r="C1077" t="s">
        <v>3922</v>
      </c>
      <c r="D1077">
        <v>43</v>
      </c>
    </row>
    <row r="1078" spans="1:4">
      <c r="A1078">
        <v>1076</v>
      </c>
      <c r="B1078" t="s">
        <v>361</v>
      </c>
      <c r="C1078" t="s">
        <v>3922</v>
      </c>
      <c r="D1078">
        <v>43</v>
      </c>
    </row>
    <row r="1079" spans="1:4">
      <c r="A1079">
        <v>1077</v>
      </c>
      <c r="B1079" t="s">
        <v>361</v>
      </c>
      <c r="C1079" t="s">
        <v>3922</v>
      </c>
      <c r="D1079">
        <v>43</v>
      </c>
    </row>
    <row r="1080" spans="1:4">
      <c r="A1080">
        <v>1078</v>
      </c>
      <c r="B1080" t="s">
        <v>361</v>
      </c>
      <c r="C1080" t="s">
        <v>3922</v>
      </c>
      <c r="D1080">
        <v>43</v>
      </c>
    </row>
    <row r="1081" spans="1:4">
      <c r="A1081">
        <v>1079</v>
      </c>
      <c r="B1081" t="s">
        <v>361</v>
      </c>
      <c r="C1081" t="s">
        <v>3922</v>
      </c>
      <c r="D1081">
        <v>43</v>
      </c>
    </row>
    <row r="1082" spans="1:4" hidden="1">
      <c r="A1082">
        <v>1080</v>
      </c>
      <c r="B1082" t="s">
        <v>541</v>
      </c>
      <c r="C1082" t="s">
        <v>3935</v>
      </c>
      <c r="D1082">
        <v>41</v>
      </c>
    </row>
    <row r="1083" spans="1:4" hidden="1">
      <c r="A1083">
        <v>1081</v>
      </c>
      <c r="B1083" t="s">
        <v>541</v>
      </c>
      <c r="C1083" t="s">
        <v>3935</v>
      </c>
      <c r="D1083">
        <v>41</v>
      </c>
    </row>
    <row r="1084" spans="1:4" hidden="1">
      <c r="A1084">
        <v>1082</v>
      </c>
      <c r="B1084" t="s">
        <v>541</v>
      </c>
      <c r="C1084" t="s">
        <v>3935</v>
      </c>
      <c r="D1084">
        <v>41</v>
      </c>
    </row>
    <row r="1085" spans="1:4" hidden="1">
      <c r="A1085">
        <v>1083</v>
      </c>
      <c r="B1085" t="s">
        <v>541</v>
      </c>
      <c r="C1085" t="s">
        <v>3935</v>
      </c>
      <c r="D1085">
        <v>41</v>
      </c>
    </row>
    <row r="1086" spans="1:4" hidden="1">
      <c r="A1086">
        <v>1084</v>
      </c>
      <c r="B1086" t="s">
        <v>853</v>
      </c>
      <c r="C1086" t="s">
        <v>3946</v>
      </c>
      <c r="D1086">
        <v>60</v>
      </c>
    </row>
    <row r="1087" spans="1:4" hidden="1">
      <c r="A1087">
        <v>1085</v>
      </c>
      <c r="B1087" t="s">
        <v>853</v>
      </c>
      <c r="C1087" t="s">
        <v>3946</v>
      </c>
      <c r="D1087">
        <v>60</v>
      </c>
    </row>
    <row r="1088" spans="1:4" hidden="1">
      <c r="A1088">
        <v>1086</v>
      </c>
      <c r="B1088" t="s">
        <v>853</v>
      </c>
      <c r="C1088" t="s">
        <v>3946</v>
      </c>
      <c r="D1088">
        <v>60</v>
      </c>
    </row>
    <row r="1089" spans="1:4" hidden="1">
      <c r="A1089">
        <v>1087</v>
      </c>
      <c r="B1089" t="s">
        <v>853</v>
      </c>
      <c r="C1089" t="s">
        <v>3946</v>
      </c>
      <c r="D1089">
        <v>60</v>
      </c>
    </row>
    <row r="1090" spans="1:4" hidden="1">
      <c r="A1090">
        <v>1088</v>
      </c>
      <c r="B1090" t="s">
        <v>853</v>
      </c>
      <c r="C1090" t="s">
        <v>3946</v>
      </c>
      <c r="D1090">
        <v>60</v>
      </c>
    </row>
    <row r="1091" spans="1:4" hidden="1">
      <c r="A1091">
        <v>1089</v>
      </c>
      <c r="B1091" t="s">
        <v>256</v>
      </c>
      <c r="C1091" t="s">
        <v>3951</v>
      </c>
      <c r="D1091">
        <v>43</v>
      </c>
    </row>
    <row r="1092" spans="1:4" hidden="1">
      <c r="A1092">
        <v>1090</v>
      </c>
      <c r="B1092" t="s">
        <v>256</v>
      </c>
      <c r="C1092" t="s">
        <v>3951</v>
      </c>
      <c r="D1092">
        <v>43</v>
      </c>
    </row>
    <row r="1093" spans="1:4" hidden="1">
      <c r="A1093">
        <v>1091</v>
      </c>
      <c r="B1093" t="s">
        <v>256</v>
      </c>
      <c r="C1093" t="s">
        <v>3951</v>
      </c>
      <c r="D1093">
        <v>43</v>
      </c>
    </row>
    <row r="1094" spans="1:4" hidden="1">
      <c r="A1094">
        <v>1092</v>
      </c>
      <c r="B1094" t="s">
        <v>256</v>
      </c>
      <c r="C1094" t="s">
        <v>3951</v>
      </c>
      <c r="D1094">
        <v>43</v>
      </c>
    </row>
    <row r="1095" spans="1:4" hidden="1">
      <c r="A1095">
        <v>1093</v>
      </c>
      <c r="B1095" t="s">
        <v>256</v>
      </c>
      <c r="C1095" t="s">
        <v>3951</v>
      </c>
      <c r="D1095">
        <v>43</v>
      </c>
    </row>
    <row r="1096" spans="1:4" hidden="1">
      <c r="A1096">
        <v>1094</v>
      </c>
      <c r="B1096" t="s">
        <v>256</v>
      </c>
      <c r="C1096" t="s">
        <v>3951</v>
      </c>
      <c r="D1096">
        <v>43</v>
      </c>
    </row>
    <row r="1097" spans="1:4" hidden="1">
      <c r="A1097">
        <v>1095</v>
      </c>
      <c r="B1097" t="s">
        <v>256</v>
      </c>
      <c r="C1097" t="s">
        <v>3951</v>
      </c>
      <c r="D1097">
        <v>43</v>
      </c>
    </row>
    <row r="1098" spans="1:4" hidden="1">
      <c r="A1098">
        <v>1096</v>
      </c>
      <c r="B1098" t="s">
        <v>256</v>
      </c>
      <c r="C1098" t="s">
        <v>3951</v>
      </c>
      <c r="D1098">
        <v>43</v>
      </c>
    </row>
    <row r="1099" spans="1:4" hidden="1">
      <c r="A1099">
        <v>1097</v>
      </c>
      <c r="B1099" t="s">
        <v>256</v>
      </c>
      <c r="C1099" t="s">
        <v>3951</v>
      </c>
      <c r="D1099">
        <v>43</v>
      </c>
    </row>
    <row r="1100" spans="1:4" hidden="1">
      <c r="A1100">
        <v>1098</v>
      </c>
      <c r="B1100" t="s">
        <v>256</v>
      </c>
      <c r="C1100" t="s">
        <v>3951</v>
      </c>
      <c r="D1100">
        <v>43</v>
      </c>
    </row>
    <row r="1101" spans="1:4" hidden="1">
      <c r="A1101">
        <v>1099</v>
      </c>
      <c r="B1101" t="s">
        <v>256</v>
      </c>
      <c r="C1101" t="s">
        <v>3951</v>
      </c>
      <c r="D1101">
        <v>43</v>
      </c>
    </row>
    <row r="1102" spans="1:4" hidden="1">
      <c r="A1102">
        <v>1100</v>
      </c>
      <c r="B1102" t="s">
        <v>256</v>
      </c>
      <c r="C1102" t="s">
        <v>3951</v>
      </c>
      <c r="D1102">
        <v>43</v>
      </c>
    </row>
    <row r="1103" spans="1:4" hidden="1">
      <c r="A1103">
        <v>1101</v>
      </c>
      <c r="B1103" t="s">
        <v>256</v>
      </c>
      <c r="C1103" t="s">
        <v>3951</v>
      </c>
      <c r="D1103">
        <v>43</v>
      </c>
    </row>
    <row r="1104" spans="1:4" hidden="1">
      <c r="A1104">
        <v>1102</v>
      </c>
      <c r="B1104" t="s">
        <v>256</v>
      </c>
      <c r="C1104" t="s">
        <v>3951</v>
      </c>
      <c r="D1104">
        <v>43</v>
      </c>
    </row>
    <row r="1105" spans="1:4">
      <c r="A1105">
        <v>1103</v>
      </c>
      <c r="B1105" t="s">
        <v>1046</v>
      </c>
      <c r="C1105" t="s">
        <v>3975</v>
      </c>
      <c r="D1105">
        <v>55</v>
      </c>
    </row>
    <row r="1106" spans="1:4">
      <c r="A1106">
        <v>1104</v>
      </c>
      <c r="B1106" t="s">
        <v>1046</v>
      </c>
      <c r="C1106" t="s">
        <v>3975</v>
      </c>
      <c r="D1106">
        <v>55</v>
      </c>
    </row>
    <row r="1107" spans="1:4">
      <c r="A1107">
        <v>1105</v>
      </c>
      <c r="B1107" t="s">
        <v>1046</v>
      </c>
      <c r="C1107" t="s">
        <v>3975</v>
      </c>
      <c r="D1107">
        <v>55</v>
      </c>
    </row>
    <row r="1108" spans="1:4">
      <c r="A1108">
        <v>1106</v>
      </c>
      <c r="B1108" t="s">
        <v>1046</v>
      </c>
      <c r="C1108" t="s">
        <v>3975</v>
      </c>
      <c r="D1108">
        <v>55</v>
      </c>
    </row>
    <row r="1109" spans="1:4">
      <c r="A1109">
        <v>1107</v>
      </c>
      <c r="B1109" t="s">
        <v>1046</v>
      </c>
      <c r="C1109" t="s">
        <v>3975</v>
      </c>
      <c r="D1109">
        <v>55</v>
      </c>
    </row>
    <row r="1110" spans="1:4">
      <c r="A1110">
        <v>1108</v>
      </c>
      <c r="B1110" t="s">
        <v>1046</v>
      </c>
      <c r="C1110" t="s">
        <v>3975</v>
      </c>
      <c r="D1110">
        <v>55</v>
      </c>
    </row>
    <row r="1111" spans="1:4">
      <c r="A1111">
        <v>1109</v>
      </c>
      <c r="B1111" t="s">
        <v>1046</v>
      </c>
      <c r="C1111" t="s">
        <v>3975</v>
      </c>
      <c r="D1111">
        <v>55</v>
      </c>
    </row>
    <row r="1112" spans="1:4">
      <c r="A1112">
        <v>1110</v>
      </c>
      <c r="B1112" t="s">
        <v>1046</v>
      </c>
      <c r="C1112" t="s">
        <v>3975</v>
      </c>
      <c r="D1112">
        <v>55</v>
      </c>
    </row>
    <row r="1113" spans="1:4">
      <c r="A1113">
        <v>1111</v>
      </c>
      <c r="B1113" t="s">
        <v>1046</v>
      </c>
      <c r="C1113" t="s">
        <v>3975</v>
      </c>
      <c r="D1113">
        <v>55</v>
      </c>
    </row>
    <row r="1114" spans="1:4">
      <c r="A1114">
        <v>1112</v>
      </c>
      <c r="B1114" t="s">
        <v>1046</v>
      </c>
      <c r="C1114" t="s">
        <v>3975</v>
      </c>
      <c r="D1114">
        <v>55</v>
      </c>
    </row>
    <row r="1115" spans="1:4">
      <c r="A1115">
        <v>1113</v>
      </c>
      <c r="B1115" t="s">
        <v>1046</v>
      </c>
      <c r="C1115" t="s">
        <v>3975</v>
      </c>
      <c r="D1115">
        <v>55</v>
      </c>
    </row>
    <row r="1116" spans="1:4">
      <c r="A1116">
        <v>1114</v>
      </c>
      <c r="B1116" t="s">
        <v>1046</v>
      </c>
      <c r="C1116" t="s">
        <v>3975</v>
      </c>
      <c r="D1116">
        <v>55</v>
      </c>
    </row>
    <row r="1117" spans="1:4">
      <c r="A1117">
        <v>1115</v>
      </c>
      <c r="B1117" t="s">
        <v>1046</v>
      </c>
      <c r="C1117" t="s">
        <v>3975</v>
      </c>
      <c r="D1117">
        <v>55</v>
      </c>
    </row>
    <row r="1118" spans="1:4">
      <c r="A1118">
        <v>1116</v>
      </c>
      <c r="B1118" t="s">
        <v>1046</v>
      </c>
      <c r="C1118" t="s">
        <v>3975</v>
      </c>
      <c r="D1118">
        <v>55</v>
      </c>
    </row>
    <row r="1119" spans="1:4" hidden="1">
      <c r="A1119">
        <v>1117</v>
      </c>
      <c r="B1119" t="s">
        <v>869</v>
      </c>
      <c r="C1119" t="s">
        <v>3990</v>
      </c>
    </row>
    <row r="1120" spans="1:4">
      <c r="A1120">
        <v>1118</v>
      </c>
      <c r="B1120" t="s">
        <v>361</v>
      </c>
      <c r="C1120" t="s">
        <v>3993</v>
      </c>
      <c r="D1120">
        <v>55</v>
      </c>
    </row>
    <row r="1121" spans="1:4">
      <c r="A1121">
        <v>1119</v>
      </c>
      <c r="B1121" t="s">
        <v>361</v>
      </c>
      <c r="C1121" t="s">
        <v>3993</v>
      </c>
      <c r="D1121">
        <v>55</v>
      </c>
    </row>
    <row r="1122" spans="1:4">
      <c r="A1122">
        <v>1120</v>
      </c>
      <c r="B1122" t="s">
        <v>361</v>
      </c>
      <c r="C1122" t="s">
        <v>3993</v>
      </c>
      <c r="D1122">
        <v>55</v>
      </c>
    </row>
    <row r="1123" spans="1:4">
      <c r="A1123">
        <v>1121</v>
      </c>
      <c r="B1123" t="s">
        <v>361</v>
      </c>
      <c r="C1123" t="s">
        <v>3993</v>
      </c>
      <c r="D1123">
        <v>55</v>
      </c>
    </row>
    <row r="1124" spans="1:4">
      <c r="A1124">
        <v>1122</v>
      </c>
      <c r="B1124" t="s">
        <v>361</v>
      </c>
      <c r="C1124" t="s">
        <v>3993</v>
      </c>
      <c r="D1124">
        <v>55</v>
      </c>
    </row>
    <row r="1125" spans="1:4">
      <c r="A1125">
        <v>1123</v>
      </c>
      <c r="B1125" t="s">
        <v>361</v>
      </c>
      <c r="C1125" t="s">
        <v>3993</v>
      </c>
      <c r="D1125">
        <v>55</v>
      </c>
    </row>
    <row r="1126" spans="1:4">
      <c r="A1126">
        <v>1124</v>
      </c>
      <c r="B1126" t="s">
        <v>361</v>
      </c>
      <c r="C1126" t="s">
        <v>3993</v>
      </c>
      <c r="D1126">
        <v>55</v>
      </c>
    </row>
    <row r="1127" spans="1:4">
      <c r="A1127">
        <v>1125</v>
      </c>
      <c r="B1127" t="s">
        <v>361</v>
      </c>
      <c r="C1127" t="s">
        <v>3993</v>
      </c>
      <c r="D1127">
        <v>55</v>
      </c>
    </row>
    <row r="1128" spans="1:4">
      <c r="A1128">
        <v>1126</v>
      </c>
      <c r="B1128" t="s">
        <v>361</v>
      </c>
      <c r="C1128" t="s">
        <v>3993</v>
      </c>
      <c r="D1128">
        <v>55</v>
      </c>
    </row>
    <row r="1129" spans="1:4">
      <c r="A1129">
        <v>1127</v>
      </c>
      <c r="B1129" t="s">
        <v>361</v>
      </c>
      <c r="C1129" t="s">
        <v>3993</v>
      </c>
      <c r="D1129">
        <v>55</v>
      </c>
    </row>
    <row r="1130" spans="1:4">
      <c r="A1130">
        <v>1128</v>
      </c>
      <c r="B1130" t="s">
        <v>361</v>
      </c>
      <c r="C1130" t="s">
        <v>3993</v>
      </c>
      <c r="D1130">
        <v>55</v>
      </c>
    </row>
    <row r="1131" spans="1:4">
      <c r="A1131">
        <v>1129</v>
      </c>
      <c r="B1131" t="s">
        <v>361</v>
      </c>
      <c r="C1131" t="s">
        <v>3993</v>
      </c>
      <c r="D1131">
        <v>55</v>
      </c>
    </row>
    <row r="1132" spans="1:4">
      <c r="A1132">
        <v>1130</v>
      </c>
      <c r="B1132" t="s">
        <v>361</v>
      </c>
      <c r="C1132" t="s">
        <v>3993</v>
      </c>
      <c r="D1132">
        <v>55</v>
      </c>
    </row>
    <row r="1133" spans="1:4">
      <c r="A1133">
        <v>1131</v>
      </c>
      <c r="B1133" t="s">
        <v>361</v>
      </c>
      <c r="C1133" t="s">
        <v>3993</v>
      </c>
      <c r="D1133">
        <v>55</v>
      </c>
    </row>
    <row r="1134" spans="1:4">
      <c r="A1134">
        <v>1132</v>
      </c>
      <c r="B1134" t="s">
        <v>361</v>
      </c>
      <c r="C1134" t="s">
        <v>3993</v>
      </c>
      <c r="D1134">
        <v>55</v>
      </c>
    </row>
    <row r="1135" spans="1:4">
      <c r="A1135">
        <v>1133</v>
      </c>
      <c r="B1135" t="s">
        <v>361</v>
      </c>
      <c r="C1135" t="s">
        <v>3993</v>
      </c>
      <c r="D1135">
        <v>55</v>
      </c>
    </row>
    <row r="1136" spans="1:4">
      <c r="A1136">
        <v>1134</v>
      </c>
      <c r="B1136" t="s">
        <v>361</v>
      </c>
      <c r="C1136" t="s">
        <v>3993</v>
      </c>
      <c r="D1136">
        <v>55</v>
      </c>
    </row>
    <row r="1137" spans="1:4">
      <c r="A1137">
        <v>1135</v>
      </c>
      <c r="B1137" t="s">
        <v>361</v>
      </c>
      <c r="C1137" t="s">
        <v>3993</v>
      </c>
      <c r="D1137">
        <v>55</v>
      </c>
    </row>
    <row r="1138" spans="1:4" hidden="1">
      <c r="A1138">
        <v>1136</v>
      </c>
      <c r="B1138" t="s">
        <v>139</v>
      </c>
      <c r="C1138" t="s">
        <v>4017</v>
      </c>
      <c r="D1138">
        <v>50</v>
      </c>
    </row>
    <row r="1139" spans="1:4" hidden="1">
      <c r="A1139">
        <v>1137</v>
      </c>
      <c r="B1139" t="s">
        <v>139</v>
      </c>
      <c r="C1139" t="s">
        <v>4017</v>
      </c>
      <c r="D1139">
        <v>50</v>
      </c>
    </row>
    <row r="1140" spans="1:4" hidden="1">
      <c r="A1140">
        <v>1138</v>
      </c>
      <c r="B1140" t="s">
        <v>139</v>
      </c>
      <c r="C1140" t="s">
        <v>4017</v>
      </c>
      <c r="D1140">
        <v>50</v>
      </c>
    </row>
    <row r="1141" spans="1:4" hidden="1">
      <c r="A1141">
        <v>1139</v>
      </c>
      <c r="B1141" t="s">
        <v>139</v>
      </c>
      <c r="C1141" t="s">
        <v>4017</v>
      </c>
      <c r="D1141">
        <v>50</v>
      </c>
    </row>
    <row r="1142" spans="1:4" hidden="1">
      <c r="A1142">
        <v>1140</v>
      </c>
      <c r="B1142" t="s">
        <v>139</v>
      </c>
      <c r="C1142" t="s">
        <v>4017</v>
      </c>
      <c r="D1142">
        <v>50</v>
      </c>
    </row>
    <row r="1143" spans="1:4" hidden="1">
      <c r="A1143">
        <v>1141</v>
      </c>
      <c r="B1143" t="s">
        <v>139</v>
      </c>
      <c r="C1143" t="s">
        <v>4017</v>
      </c>
      <c r="D1143">
        <v>50</v>
      </c>
    </row>
    <row r="1144" spans="1:4" hidden="1">
      <c r="A1144">
        <v>1142</v>
      </c>
      <c r="B1144" t="s">
        <v>968</v>
      </c>
      <c r="C1144" t="s">
        <v>4025</v>
      </c>
    </row>
    <row r="1145" spans="1:4" hidden="1">
      <c r="A1145">
        <v>1143</v>
      </c>
      <c r="B1145" t="s">
        <v>968</v>
      </c>
      <c r="C1145" t="s">
        <v>4025</v>
      </c>
    </row>
    <row r="1146" spans="1:4" hidden="1">
      <c r="A1146">
        <v>1144</v>
      </c>
      <c r="B1146" t="s">
        <v>968</v>
      </c>
      <c r="C1146" t="s">
        <v>4025</v>
      </c>
    </row>
    <row r="1147" spans="1:4" hidden="1">
      <c r="A1147">
        <v>1145</v>
      </c>
      <c r="B1147" t="s">
        <v>4039</v>
      </c>
      <c r="C1147" t="s">
        <v>4040</v>
      </c>
      <c r="D1147">
        <v>60</v>
      </c>
    </row>
    <row r="1148" spans="1:4" hidden="1">
      <c r="A1148">
        <v>1146</v>
      </c>
      <c r="C1148" t="s">
        <v>4049</v>
      </c>
      <c r="D1148">
        <v>50</v>
      </c>
    </row>
    <row r="1149" spans="1:4" hidden="1">
      <c r="A1149">
        <v>1147</v>
      </c>
      <c r="C1149" t="s">
        <v>4049</v>
      </c>
      <c r="D1149">
        <v>70</v>
      </c>
    </row>
    <row r="1150" spans="1:4" hidden="1">
      <c r="A1150">
        <v>1148</v>
      </c>
      <c r="C1150" t="s">
        <v>4049</v>
      </c>
      <c r="D1150">
        <v>70</v>
      </c>
    </row>
    <row r="1151" spans="1:4" hidden="1">
      <c r="A1151">
        <v>1149</v>
      </c>
      <c r="C1151" t="s">
        <v>4049</v>
      </c>
      <c r="D1151">
        <v>50</v>
      </c>
    </row>
    <row r="1152" spans="1:4" hidden="1">
      <c r="A1152">
        <v>1150</v>
      </c>
      <c r="C1152" t="s">
        <v>4049</v>
      </c>
      <c r="D1152">
        <v>70</v>
      </c>
    </row>
    <row r="1153" spans="1:4" hidden="1">
      <c r="A1153">
        <v>1151</v>
      </c>
      <c r="C1153" t="s">
        <v>4049</v>
      </c>
      <c r="D1153">
        <v>50</v>
      </c>
    </row>
    <row r="1154" spans="1:4">
      <c r="A1154">
        <v>1152</v>
      </c>
      <c r="B1154" t="s">
        <v>920</v>
      </c>
      <c r="C1154" t="s">
        <v>4069</v>
      </c>
      <c r="D1154">
        <v>60</v>
      </c>
    </row>
    <row r="1155" spans="1:4" hidden="1">
      <c r="A1155">
        <v>1153</v>
      </c>
      <c r="B1155" t="s">
        <v>1322</v>
      </c>
      <c r="C1155" t="s">
        <v>4074</v>
      </c>
      <c r="D1155">
        <v>70</v>
      </c>
    </row>
    <row r="1156" spans="1:4" hidden="1">
      <c r="A1156">
        <v>1154</v>
      </c>
      <c r="B1156" t="s">
        <v>1322</v>
      </c>
      <c r="C1156" t="s">
        <v>4074</v>
      </c>
      <c r="D1156">
        <v>70</v>
      </c>
    </row>
    <row r="1157" spans="1:4" hidden="1">
      <c r="A1157">
        <v>1155</v>
      </c>
      <c r="B1157" t="s">
        <v>1322</v>
      </c>
      <c r="C1157" t="s">
        <v>4074</v>
      </c>
      <c r="D1157">
        <v>70</v>
      </c>
    </row>
    <row r="1158" spans="1:4" hidden="1">
      <c r="A1158">
        <v>1156</v>
      </c>
      <c r="B1158" t="s">
        <v>1322</v>
      </c>
      <c r="C1158" t="s">
        <v>4094</v>
      </c>
      <c r="D1158">
        <v>88</v>
      </c>
    </row>
    <row r="1159" spans="1:4" hidden="1">
      <c r="A1159">
        <v>1157</v>
      </c>
      <c r="B1159" t="s">
        <v>1322</v>
      </c>
      <c r="C1159" t="s">
        <v>4094</v>
      </c>
      <c r="D1159">
        <v>88</v>
      </c>
    </row>
    <row r="1160" spans="1:4" hidden="1">
      <c r="A1160">
        <v>1158</v>
      </c>
      <c r="B1160" t="s">
        <v>1322</v>
      </c>
      <c r="C1160" t="s">
        <v>4094</v>
      </c>
      <c r="D1160">
        <v>70</v>
      </c>
    </row>
    <row r="1161" spans="1:4" hidden="1">
      <c r="A1161">
        <v>1159</v>
      </c>
      <c r="B1161" t="s">
        <v>1322</v>
      </c>
      <c r="C1161" t="s">
        <v>4094</v>
      </c>
      <c r="D1161">
        <v>66</v>
      </c>
    </row>
    <row r="1162" spans="1:4" hidden="1">
      <c r="A1162">
        <v>1160</v>
      </c>
      <c r="B1162" t="s">
        <v>1469</v>
      </c>
      <c r="C1162" t="s">
        <v>4120</v>
      </c>
      <c r="D1162">
        <v>65</v>
      </c>
    </row>
    <row r="1163" spans="1:4" hidden="1">
      <c r="A1163">
        <v>1161</v>
      </c>
      <c r="B1163" t="s">
        <v>1469</v>
      </c>
      <c r="C1163" t="s">
        <v>4120</v>
      </c>
      <c r="D1163">
        <v>65</v>
      </c>
    </row>
    <row r="1164" spans="1:4" hidden="1">
      <c r="A1164">
        <v>1162</v>
      </c>
      <c r="B1164" t="s">
        <v>1252</v>
      </c>
      <c r="C1164" t="s">
        <v>4134</v>
      </c>
    </row>
    <row r="1165" spans="1:4" hidden="1">
      <c r="A1165">
        <v>1163</v>
      </c>
      <c r="B1165" t="s">
        <v>1252</v>
      </c>
      <c r="C1165" t="s">
        <v>4134</v>
      </c>
      <c r="D1165">
        <v>72</v>
      </c>
    </row>
    <row r="1166" spans="1:4" hidden="1">
      <c r="A1166">
        <v>1164</v>
      </c>
      <c r="B1166" t="s">
        <v>1252</v>
      </c>
      <c r="C1166" t="s">
        <v>4134</v>
      </c>
      <c r="D1166">
        <v>70</v>
      </c>
    </row>
    <row r="1167" spans="1:4" hidden="1">
      <c r="A1167">
        <v>1165</v>
      </c>
      <c r="B1167" t="s">
        <v>1252</v>
      </c>
      <c r="C1167" t="s">
        <v>4134</v>
      </c>
      <c r="D1167">
        <v>70</v>
      </c>
    </row>
    <row r="1168" spans="1:4" hidden="1">
      <c r="A1168">
        <v>1166</v>
      </c>
      <c r="B1168" t="s">
        <v>1252</v>
      </c>
      <c r="C1168" t="s">
        <v>4134</v>
      </c>
      <c r="D1168">
        <v>63</v>
      </c>
    </row>
    <row r="1169" spans="1:4" hidden="1">
      <c r="A1169">
        <v>1167</v>
      </c>
      <c r="B1169" t="s">
        <v>1252</v>
      </c>
      <c r="C1169" t="s">
        <v>4134</v>
      </c>
      <c r="D1169">
        <v>63</v>
      </c>
    </row>
    <row r="1170" spans="1:4" hidden="1">
      <c r="A1170">
        <v>1168</v>
      </c>
      <c r="B1170" t="s">
        <v>1252</v>
      </c>
      <c r="C1170" t="s">
        <v>4134</v>
      </c>
      <c r="D1170">
        <v>63</v>
      </c>
    </row>
    <row r="1171" spans="1:4" hidden="1">
      <c r="A1171">
        <v>1169</v>
      </c>
      <c r="B1171" t="s">
        <v>1252</v>
      </c>
      <c r="C1171" t="s">
        <v>4134</v>
      </c>
      <c r="D1171">
        <v>63</v>
      </c>
    </row>
    <row r="1172" spans="1:4" hidden="1">
      <c r="A1172">
        <v>1170</v>
      </c>
      <c r="B1172" t="s">
        <v>1322</v>
      </c>
      <c r="C1172" t="s">
        <v>4172</v>
      </c>
      <c r="D1172">
        <v>68</v>
      </c>
    </row>
    <row r="1173" spans="1:4" hidden="1">
      <c r="A1173">
        <v>1171</v>
      </c>
      <c r="B1173" t="s">
        <v>1526</v>
      </c>
      <c r="C1173" t="s">
        <v>4183</v>
      </c>
      <c r="D1173">
        <v>93</v>
      </c>
    </row>
    <row r="1174" spans="1:4" hidden="1">
      <c r="A1174">
        <v>1172</v>
      </c>
      <c r="B1174" t="s">
        <v>1802</v>
      </c>
      <c r="C1174" t="s">
        <v>4187</v>
      </c>
      <c r="D1174">
        <v>86</v>
      </c>
    </row>
    <row r="1175" spans="1:4">
      <c r="A1175">
        <v>1173</v>
      </c>
      <c r="B1175" t="s">
        <v>4193</v>
      </c>
      <c r="C1175" t="s">
        <v>4194</v>
      </c>
      <c r="D1175">
        <v>32</v>
      </c>
    </row>
    <row r="1176" spans="1:4">
      <c r="A1176">
        <v>1174</v>
      </c>
      <c r="B1176" t="s">
        <v>4193</v>
      </c>
      <c r="C1176" t="s">
        <v>4194</v>
      </c>
      <c r="D1176">
        <v>32</v>
      </c>
    </row>
    <row r="1177" spans="1:4">
      <c r="A1177">
        <v>1175</v>
      </c>
      <c r="B1177" t="s">
        <v>4193</v>
      </c>
      <c r="C1177" t="s">
        <v>4194</v>
      </c>
      <c r="D1177">
        <v>32</v>
      </c>
    </row>
    <row r="1178" spans="1:4">
      <c r="A1178">
        <v>1176</v>
      </c>
      <c r="B1178" t="s">
        <v>4193</v>
      </c>
      <c r="C1178" t="s">
        <v>4194</v>
      </c>
      <c r="D1178">
        <v>32</v>
      </c>
    </row>
    <row r="1179" spans="1:4">
      <c r="A1179">
        <v>1177</v>
      </c>
      <c r="B1179" t="s">
        <v>4193</v>
      </c>
      <c r="C1179" t="s">
        <v>4194</v>
      </c>
      <c r="D1179">
        <v>32</v>
      </c>
    </row>
    <row r="1180" spans="1:4">
      <c r="A1180">
        <v>1178</v>
      </c>
      <c r="B1180" t="s">
        <v>4193</v>
      </c>
      <c r="C1180" t="s">
        <v>4194</v>
      </c>
      <c r="D1180">
        <v>32</v>
      </c>
    </row>
    <row r="1181" spans="1:4">
      <c r="A1181">
        <v>1179</v>
      </c>
      <c r="B1181" t="s">
        <v>4193</v>
      </c>
      <c r="C1181" t="s">
        <v>4194</v>
      </c>
      <c r="D1181">
        <v>32</v>
      </c>
    </row>
    <row r="1182" spans="1:4">
      <c r="A1182">
        <v>1180</v>
      </c>
      <c r="B1182" t="s">
        <v>4193</v>
      </c>
      <c r="C1182" t="s">
        <v>4194</v>
      </c>
      <c r="D1182">
        <v>32</v>
      </c>
    </row>
    <row r="1183" spans="1:4">
      <c r="A1183">
        <v>1181</v>
      </c>
      <c r="B1183" t="s">
        <v>4193</v>
      </c>
      <c r="C1183" t="s">
        <v>4194</v>
      </c>
      <c r="D1183">
        <v>32</v>
      </c>
    </row>
    <row r="1184" spans="1:4">
      <c r="A1184">
        <v>1182</v>
      </c>
      <c r="B1184" t="s">
        <v>4193</v>
      </c>
      <c r="C1184" t="s">
        <v>4194</v>
      </c>
      <c r="D1184">
        <v>32</v>
      </c>
    </row>
    <row r="1185" spans="1:4">
      <c r="A1185">
        <v>1183</v>
      </c>
      <c r="B1185" t="s">
        <v>4193</v>
      </c>
      <c r="C1185" t="s">
        <v>4194</v>
      </c>
      <c r="D1185">
        <v>32</v>
      </c>
    </row>
    <row r="1186" spans="1:4">
      <c r="A1186">
        <v>1184</v>
      </c>
      <c r="B1186" t="s">
        <v>4193</v>
      </c>
      <c r="C1186" t="s">
        <v>4194</v>
      </c>
      <c r="D1186">
        <v>32</v>
      </c>
    </row>
    <row r="1187" spans="1:4">
      <c r="A1187">
        <v>1185</v>
      </c>
      <c r="B1187" t="s">
        <v>4193</v>
      </c>
      <c r="C1187" t="s">
        <v>4194</v>
      </c>
      <c r="D1187">
        <v>32</v>
      </c>
    </row>
    <row r="1188" spans="1:4">
      <c r="A1188">
        <v>1186</v>
      </c>
      <c r="B1188" t="s">
        <v>4193</v>
      </c>
      <c r="C1188" t="s">
        <v>4194</v>
      </c>
      <c r="D1188">
        <v>32</v>
      </c>
    </row>
    <row r="1189" spans="1:4" hidden="1">
      <c r="A1189">
        <v>1187</v>
      </c>
      <c r="B1189" t="s">
        <v>139</v>
      </c>
      <c r="C1189" t="s">
        <v>4209</v>
      </c>
      <c r="D1189">
        <v>35</v>
      </c>
    </row>
    <row r="1190" spans="1:4" hidden="1">
      <c r="A1190">
        <v>1188</v>
      </c>
      <c r="B1190" t="s">
        <v>139</v>
      </c>
      <c r="C1190" t="s">
        <v>4209</v>
      </c>
      <c r="D1190">
        <v>35</v>
      </c>
    </row>
    <row r="1191" spans="1:4" hidden="1">
      <c r="A1191">
        <v>1189</v>
      </c>
      <c r="B1191" t="s">
        <v>139</v>
      </c>
      <c r="C1191" t="s">
        <v>4209</v>
      </c>
      <c r="D1191">
        <v>35</v>
      </c>
    </row>
    <row r="1192" spans="1:4" hidden="1">
      <c r="A1192">
        <v>1190</v>
      </c>
      <c r="B1192" t="s">
        <v>853</v>
      </c>
      <c r="C1192" t="s">
        <v>4221</v>
      </c>
      <c r="D1192">
        <v>60</v>
      </c>
    </row>
    <row r="1193" spans="1:4" hidden="1">
      <c r="A1193">
        <v>1191</v>
      </c>
      <c r="B1193" t="s">
        <v>853</v>
      </c>
      <c r="C1193" t="s">
        <v>4221</v>
      </c>
      <c r="D1193">
        <v>60</v>
      </c>
    </row>
    <row r="1194" spans="1:4" hidden="1">
      <c r="A1194">
        <v>1192</v>
      </c>
      <c r="B1194" t="s">
        <v>853</v>
      </c>
      <c r="C1194" t="s">
        <v>4221</v>
      </c>
      <c r="D1194">
        <v>60</v>
      </c>
    </row>
    <row r="1195" spans="1:4" hidden="1">
      <c r="A1195">
        <v>1193</v>
      </c>
      <c r="B1195" t="s">
        <v>853</v>
      </c>
      <c r="C1195" t="s">
        <v>4221</v>
      </c>
    </row>
    <row r="1196" spans="1:4" hidden="1">
      <c r="A1196">
        <v>1194</v>
      </c>
      <c r="B1196" t="s">
        <v>853</v>
      </c>
      <c r="C1196" t="s">
        <v>4221</v>
      </c>
      <c r="D1196">
        <v>60</v>
      </c>
    </row>
    <row r="1197" spans="1:4" hidden="1">
      <c r="A1197">
        <v>1195</v>
      </c>
      <c r="B1197" t="s">
        <v>853</v>
      </c>
      <c r="C1197" t="s">
        <v>4221</v>
      </c>
      <c r="D1197">
        <v>60</v>
      </c>
    </row>
    <row r="1198" spans="1:4" hidden="1">
      <c r="A1198">
        <v>1196</v>
      </c>
      <c r="B1198" t="s">
        <v>541</v>
      </c>
      <c r="C1198" t="s">
        <v>4231</v>
      </c>
      <c r="D1198">
        <v>50</v>
      </c>
    </row>
    <row r="1199" spans="1:4" hidden="1">
      <c r="A1199">
        <v>1197</v>
      </c>
      <c r="B1199" t="s">
        <v>541</v>
      </c>
      <c r="C1199" t="s">
        <v>4231</v>
      </c>
      <c r="D1199">
        <v>50</v>
      </c>
    </row>
    <row r="1200" spans="1:4" hidden="1">
      <c r="A1200">
        <v>1198</v>
      </c>
      <c r="B1200" t="s">
        <v>541</v>
      </c>
      <c r="C1200" t="s">
        <v>4231</v>
      </c>
      <c r="D1200">
        <v>50</v>
      </c>
    </row>
    <row r="1201" spans="1:4" hidden="1">
      <c r="A1201">
        <v>1199</v>
      </c>
      <c r="B1201" t="s">
        <v>541</v>
      </c>
      <c r="C1201" t="s">
        <v>4231</v>
      </c>
      <c r="D1201">
        <v>50</v>
      </c>
    </row>
    <row r="1202" spans="1:4" hidden="1">
      <c r="A1202">
        <v>1200</v>
      </c>
      <c r="B1202" t="s">
        <v>541</v>
      </c>
      <c r="C1202" t="s">
        <v>4231</v>
      </c>
      <c r="D1202">
        <v>50</v>
      </c>
    </row>
    <row r="1203" spans="1:4" hidden="1">
      <c r="A1203">
        <v>1201</v>
      </c>
      <c r="B1203" t="s">
        <v>541</v>
      </c>
      <c r="C1203" t="s">
        <v>4231</v>
      </c>
      <c r="D1203">
        <v>50</v>
      </c>
    </row>
    <row r="1204" spans="1:4" hidden="1">
      <c r="A1204">
        <v>1202</v>
      </c>
      <c r="B1204" t="s">
        <v>541</v>
      </c>
      <c r="C1204" t="s">
        <v>4231</v>
      </c>
      <c r="D1204">
        <v>50</v>
      </c>
    </row>
    <row r="1205" spans="1:4" hidden="1">
      <c r="A1205">
        <v>1203</v>
      </c>
      <c r="B1205" t="s">
        <v>541</v>
      </c>
      <c r="C1205" t="s">
        <v>4231</v>
      </c>
      <c r="D1205">
        <v>50</v>
      </c>
    </row>
    <row r="1206" spans="1:4" hidden="1">
      <c r="A1206">
        <v>1204</v>
      </c>
      <c r="B1206" t="s">
        <v>139</v>
      </c>
      <c r="C1206" t="s">
        <v>4238</v>
      </c>
      <c r="D1206">
        <v>60</v>
      </c>
    </row>
    <row r="1207" spans="1:4" hidden="1">
      <c r="A1207">
        <v>1205</v>
      </c>
      <c r="B1207" t="s">
        <v>361</v>
      </c>
      <c r="C1207" t="s">
        <v>4247</v>
      </c>
    </row>
    <row r="1208" spans="1:4">
      <c r="A1208">
        <v>1206</v>
      </c>
      <c r="B1208" t="s">
        <v>510</v>
      </c>
      <c r="C1208" t="s">
        <v>4255</v>
      </c>
      <c r="D1208">
        <v>50</v>
      </c>
    </row>
    <row r="1209" spans="1:4" hidden="1">
      <c r="A1209">
        <v>1207</v>
      </c>
      <c r="B1209" t="s">
        <v>1071</v>
      </c>
      <c r="C1209" t="s">
        <v>4262</v>
      </c>
    </row>
    <row r="1210" spans="1:4" hidden="1">
      <c r="A1210">
        <v>1208</v>
      </c>
      <c r="B1210" t="s">
        <v>1340</v>
      </c>
      <c r="C1210" t="s">
        <v>4263</v>
      </c>
      <c r="D1210">
        <v>85</v>
      </c>
    </row>
    <row r="1211" spans="1:4" hidden="1">
      <c r="A1211">
        <v>1209</v>
      </c>
      <c r="B1211" t="s">
        <v>1340</v>
      </c>
      <c r="C1211" t="s">
        <v>4263</v>
      </c>
      <c r="D1211">
        <v>85</v>
      </c>
    </row>
    <row r="1212" spans="1:4" hidden="1">
      <c r="A1212">
        <v>1210</v>
      </c>
      <c r="B1212" t="s">
        <v>1340</v>
      </c>
      <c r="C1212" t="s">
        <v>4263</v>
      </c>
      <c r="D1212">
        <v>89</v>
      </c>
    </row>
    <row r="1213" spans="1:4" hidden="1">
      <c r="A1213">
        <v>1211</v>
      </c>
      <c r="B1213" t="s">
        <v>1340</v>
      </c>
      <c r="C1213" t="s">
        <v>4263</v>
      </c>
      <c r="D1213">
        <v>89</v>
      </c>
    </row>
    <row r="1214" spans="1:4" hidden="1">
      <c r="A1214">
        <v>1212</v>
      </c>
      <c r="B1214" t="s">
        <v>1340</v>
      </c>
      <c r="C1214" t="s">
        <v>4263</v>
      </c>
      <c r="D1214">
        <v>85</v>
      </c>
    </row>
    <row r="1215" spans="1:4" hidden="1">
      <c r="A1215">
        <v>1213</v>
      </c>
      <c r="B1215" t="s">
        <v>1340</v>
      </c>
      <c r="C1215" t="s">
        <v>4263</v>
      </c>
      <c r="D1215">
        <v>89</v>
      </c>
    </row>
    <row r="1216" spans="1:4" hidden="1">
      <c r="A1216">
        <v>1214</v>
      </c>
      <c r="B1216" t="s">
        <v>1340</v>
      </c>
      <c r="C1216" t="s">
        <v>4263</v>
      </c>
      <c r="D1216">
        <v>85</v>
      </c>
    </row>
    <row r="1217" spans="1:4" hidden="1">
      <c r="A1217">
        <v>1215</v>
      </c>
      <c r="B1217" t="s">
        <v>1340</v>
      </c>
      <c r="C1217" t="s">
        <v>4263</v>
      </c>
      <c r="D1217">
        <v>89</v>
      </c>
    </row>
    <row r="1218" spans="1:4" hidden="1">
      <c r="A1218">
        <v>1216</v>
      </c>
      <c r="B1218" t="s">
        <v>1526</v>
      </c>
      <c r="C1218" t="s">
        <v>4282</v>
      </c>
      <c r="D1218">
        <v>82</v>
      </c>
    </row>
    <row r="1219" spans="1:4" hidden="1">
      <c r="A1219">
        <v>1217</v>
      </c>
      <c r="B1219" t="s">
        <v>1526</v>
      </c>
      <c r="C1219" t="s">
        <v>4282</v>
      </c>
      <c r="D1219">
        <v>82</v>
      </c>
    </row>
    <row r="1220" spans="1:4" hidden="1">
      <c r="A1220">
        <v>1218</v>
      </c>
      <c r="B1220" t="s">
        <v>1526</v>
      </c>
      <c r="C1220" t="s">
        <v>4282</v>
      </c>
      <c r="D1220">
        <v>82</v>
      </c>
    </row>
    <row r="1221" spans="1:4" hidden="1">
      <c r="A1221">
        <v>1219</v>
      </c>
      <c r="C1221" t="s">
        <v>4291</v>
      </c>
      <c r="D1221">
        <v>100</v>
      </c>
    </row>
    <row r="1222" spans="1:4" hidden="1">
      <c r="A1222">
        <v>1220</v>
      </c>
      <c r="C1222" t="s">
        <v>4291</v>
      </c>
      <c r="D1222">
        <v>100</v>
      </c>
    </row>
    <row r="1223" spans="1:4" hidden="1">
      <c r="A1223">
        <v>1221</v>
      </c>
      <c r="B1223" t="s">
        <v>869</v>
      </c>
      <c r="C1223" t="s">
        <v>4296</v>
      </c>
      <c r="D1223">
        <v>45</v>
      </c>
    </row>
    <row r="1224" spans="1:4" hidden="1">
      <c r="A1224">
        <v>1222</v>
      </c>
      <c r="B1224" t="s">
        <v>869</v>
      </c>
      <c r="C1224" t="s">
        <v>4296</v>
      </c>
      <c r="D1224">
        <v>45</v>
      </c>
    </row>
    <row r="1225" spans="1:4" hidden="1">
      <c r="A1225">
        <v>1223</v>
      </c>
      <c r="B1225" t="s">
        <v>869</v>
      </c>
      <c r="C1225" t="s">
        <v>4296</v>
      </c>
      <c r="D1225">
        <v>45</v>
      </c>
    </row>
    <row r="1226" spans="1:4" hidden="1">
      <c r="A1226">
        <v>1224</v>
      </c>
      <c r="B1226" t="s">
        <v>869</v>
      </c>
      <c r="C1226" t="s">
        <v>4296</v>
      </c>
      <c r="D1226">
        <v>45</v>
      </c>
    </row>
    <row r="1227" spans="1:4">
      <c r="A1227">
        <v>1225</v>
      </c>
      <c r="B1227" t="s">
        <v>510</v>
      </c>
      <c r="C1227" t="s">
        <v>4303</v>
      </c>
      <c r="D1227">
        <v>42</v>
      </c>
    </row>
    <row r="1228" spans="1:4">
      <c r="A1228">
        <v>1226</v>
      </c>
      <c r="B1228" t="s">
        <v>510</v>
      </c>
      <c r="C1228" t="s">
        <v>4303</v>
      </c>
      <c r="D1228">
        <v>42</v>
      </c>
    </row>
    <row r="1229" spans="1:4">
      <c r="A1229">
        <v>1227</v>
      </c>
      <c r="B1229" t="s">
        <v>510</v>
      </c>
      <c r="C1229" t="s">
        <v>4303</v>
      </c>
      <c r="D1229">
        <v>42</v>
      </c>
    </row>
    <row r="1230" spans="1:4">
      <c r="A1230">
        <v>1228</v>
      </c>
      <c r="B1230" t="s">
        <v>510</v>
      </c>
      <c r="C1230" t="s">
        <v>4303</v>
      </c>
      <c r="D1230">
        <v>42</v>
      </c>
    </row>
    <row r="1231" spans="1:4">
      <c r="A1231">
        <v>1229</v>
      </c>
      <c r="B1231" t="s">
        <v>510</v>
      </c>
      <c r="C1231" t="s">
        <v>4303</v>
      </c>
      <c r="D1231">
        <v>42</v>
      </c>
    </row>
    <row r="1232" spans="1:4">
      <c r="A1232">
        <v>1230</v>
      </c>
      <c r="B1232" t="s">
        <v>510</v>
      </c>
      <c r="C1232" t="s">
        <v>4303</v>
      </c>
      <c r="D1232">
        <v>42</v>
      </c>
    </row>
    <row r="1233" spans="1:4">
      <c r="A1233">
        <v>1231</v>
      </c>
      <c r="B1233" t="s">
        <v>510</v>
      </c>
      <c r="C1233" t="s">
        <v>4303</v>
      </c>
      <c r="D1233">
        <v>42</v>
      </c>
    </row>
    <row r="1234" spans="1:4">
      <c r="A1234">
        <v>1232</v>
      </c>
      <c r="B1234" t="s">
        <v>510</v>
      </c>
      <c r="C1234" t="s">
        <v>4303</v>
      </c>
      <c r="D1234">
        <v>42</v>
      </c>
    </row>
    <row r="1235" spans="1:4">
      <c r="A1235">
        <v>1233</v>
      </c>
      <c r="B1235" t="s">
        <v>510</v>
      </c>
      <c r="C1235" t="s">
        <v>4303</v>
      </c>
      <c r="D1235">
        <v>42</v>
      </c>
    </row>
    <row r="1236" spans="1:4">
      <c r="A1236">
        <v>1234</v>
      </c>
      <c r="B1236" t="s">
        <v>510</v>
      </c>
      <c r="C1236" t="s">
        <v>4303</v>
      </c>
      <c r="D1236">
        <v>42</v>
      </c>
    </row>
    <row r="1237" spans="1:4">
      <c r="A1237">
        <v>1235</v>
      </c>
      <c r="B1237" t="s">
        <v>510</v>
      </c>
      <c r="C1237" t="s">
        <v>4303</v>
      </c>
      <c r="D1237">
        <v>42</v>
      </c>
    </row>
    <row r="1238" spans="1:4">
      <c r="A1238">
        <v>1236</v>
      </c>
      <c r="B1238" t="s">
        <v>510</v>
      </c>
      <c r="C1238" t="s">
        <v>4303</v>
      </c>
      <c r="D1238">
        <v>42</v>
      </c>
    </row>
    <row r="1239" spans="1:4">
      <c r="A1239">
        <v>1237</v>
      </c>
      <c r="B1239" t="s">
        <v>510</v>
      </c>
      <c r="C1239" t="s">
        <v>4303</v>
      </c>
      <c r="D1239">
        <v>42</v>
      </c>
    </row>
    <row r="1240" spans="1:4">
      <c r="A1240">
        <v>1238</v>
      </c>
      <c r="B1240" t="s">
        <v>510</v>
      </c>
      <c r="C1240" t="s">
        <v>4303</v>
      </c>
      <c r="D1240">
        <v>42</v>
      </c>
    </row>
    <row r="1241" spans="1:4">
      <c r="A1241">
        <v>1239</v>
      </c>
      <c r="B1241" t="s">
        <v>1046</v>
      </c>
      <c r="C1241" t="s">
        <v>4324</v>
      </c>
      <c r="D1241">
        <v>50</v>
      </c>
    </row>
    <row r="1242" spans="1:4">
      <c r="A1242">
        <v>1240</v>
      </c>
      <c r="B1242" t="s">
        <v>1046</v>
      </c>
      <c r="C1242" t="s">
        <v>4324</v>
      </c>
      <c r="D1242">
        <v>50</v>
      </c>
    </row>
    <row r="1243" spans="1:4">
      <c r="A1243">
        <v>1241</v>
      </c>
      <c r="B1243" t="s">
        <v>1046</v>
      </c>
      <c r="C1243" t="s">
        <v>4324</v>
      </c>
      <c r="D1243">
        <v>50</v>
      </c>
    </row>
    <row r="1244" spans="1:4">
      <c r="A1244">
        <v>1242</v>
      </c>
      <c r="B1244" t="s">
        <v>1046</v>
      </c>
      <c r="C1244" t="s">
        <v>4324</v>
      </c>
      <c r="D1244">
        <v>50</v>
      </c>
    </row>
    <row r="1245" spans="1:4">
      <c r="A1245">
        <v>1243</v>
      </c>
      <c r="B1245" t="s">
        <v>1046</v>
      </c>
      <c r="C1245" t="s">
        <v>4324</v>
      </c>
      <c r="D1245">
        <v>50</v>
      </c>
    </row>
    <row r="1246" spans="1:4">
      <c r="A1246">
        <v>1244</v>
      </c>
      <c r="B1246" t="s">
        <v>1046</v>
      </c>
      <c r="C1246" t="s">
        <v>4324</v>
      </c>
      <c r="D1246">
        <v>50</v>
      </c>
    </row>
    <row r="1247" spans="1:4">
      <c r="A1247">
        <v>1245</v>
      </c>
      <c r="B1247" t="s">
        <v>1046</v>
      </c>
      <c r="C1247" t="s">
        <v>4324</v>
      </c>
      <c r="D1247">
        <v>50</v>
      </c>
    </row>
    <row r="1248" spans="1:4">
      <c r="A1248">
        <v>1246</v>
      </c>
      <c r="B1248" t="s">
        <v>1046</v>
      </c>
      <c r="C1248" t="s">
        <v>4324</v>
      </c>
      <c r="D1248">
        <v>50</v>
      </c>
    </row>
    <row r="1249" spans="1:4">
      <c r="A1249">
        <v>1247</v>
      </c>
      <c r="B1249" t="s">
        <v>1046</v>
      </c>
      <c r="C1249" t="s">
        <v>4324</v>
      </c>
      <c r="D1249">
        <v>50</v>
      </c>
    </row>
    <row r="1250" spans="1:4">
      <c r="A1250">
        <v>1248</v>
      </c>
      <c r="B1250" t="s">
        <v>1046</v>
      </c>
      <c r="C1250" t="s">
        <v>4324</v>
      </c>
      <c r="D1250">
        <v>50</v>
      </c>
    </row>
    <row r="1251" spans="1:4">
      <c r="A1251">
        <v>1249</v>
      </c>
      <c r="B1251" t="s">
        <v>1046</v>
      </c>
      <c r="C1251" t="s">
        <v>4324</v>
      </c>
      <c r="D1251">
        <v>50</v>
      </c>
    </row>
    <row r="1252" spans="1:4">
      <c r="A1252">
        <v>1250</v>
      </c>
      <c r="B1252" t="s">
        <v>1046</v>
      </c>
      <c r="C1252" t="s">
        <v>4324</v>
      </c>
      <c r="D1252">
        <v>50</v>
      </c>
    </row>
    <row r="1253" spans="1:4" hidden="1">
      <c r="A1253">
        <v>1251</v>
      </c>
      <c r="C1253" t="s">
        <v>4344</v>
      </c>
      <c r="D1253">
        <v>66</v>
      </c>
    </row>
    <row r="1254" spans="1:4" hidden="1">
      <c r="A1254">
        <v>1252</v>
      </c>
      <c r="C1254" t="s">
        <v>4344</v>
      </c>
      <c r="D1254">
        <v>50</v>
      </c>
    </row>
    <row r="1255" spans="1:4" hidden="1">
      <c r="A1255">
        <v>1253</v>
      </c>
      <c r="B1255" t="s">
        <v>1469</v>
      </c>
      <c r="C1255" t="s">
        <v>4356</v>
      </c>
      <c r="D1255">
        <v>75</v>
      </c>
    </row>
    <row r="1256" spans="1:4" hidden="1">
      <c r="A1256">
        <v>1254</v>
      </c>
      <c r="B1256" t="s">
        <v>1469</v>
      </c>
      <c r="C1256" t="s">
        <v>4356</v>
      </c>
      <c r="D1256">
        <v>90</v>
      </c>
    </row>
    <row r="1257" spans="1:4" hidden="1">
      <c r="A1257">
        <v>1255</v>
      </c>
      <c r="B1257" t="s">
        <v>853</v>
      </c>
      <c r="C1257" t="s">
        <v>4368</v>
      </c>
      <c r="D1257">
        <v>50</v>
      </c>
    </row>
    <row r="1258" spans="1:4" hidden="1">
      <c r="A1258">
        <v>1256</v>
      </c>
      <c r="B1258" t="s">
        <v>853</v>
      </c>
      <c r="C1258" t="s">
        <v>4368</v>
      </c>
      <c r="D1258">
        <v>50</v>
      </c>
    </row>
    <row r="1259" spans="1:4" hidden="1">
      <c r="A1259">
        <v>1257</v>
      </c>
      <c r="B1259" t="s">
        <v>853</v>
      </c>
      <c r="C1259" t="s">
        <v>4368</v>
      </c>
      <c r="D1259">
        <v>50</v>
      </c>
    </row>
    <row r="1260" spans="1:4" hidden="1">
      <c r="A1260">
        <v>1258</v>
      </c>
      <c r="B1260" t="s">
        <v>4039</v>
      </c>
      <c r="C1260" t="s">
        <v>4374</v>
      </c>
      <c r="D1260">
        <v>70</v>
      </c>
    </row>
    <row r="1261" spans="1:4" hidden="1">
      <c r="A1261">
        <v>1259</v>
      </c>
      <c r="B1261" t="s">
        <v>4039</v>
      </c>
      <c r="C1261" t="s">
        <v>4374</v>
      </c>
      <c r="D1261">
        <v>70</v>
      </c>
    </row>
    <row r="1262" spans="1:4" hidden="1">
      <c r="A1262">
        <v>1260</v>
      </c>
      <c r="B1262" t="s">
        <v>4039</v>
      </c>
      <c r="C1262" t="s">
        <v>4374</v>
      </c>
      <c r="D1262">
        <v>70</v>
      </c>
    </row>
    <row r="1263" spans="1:4" hidden="1">
      <c r="A1263">
        <v>1261</v>
      </c>
      <c r="B1263" t="s">
        <v>4039</v>
      </c>
      <c r="C1263" t="s">
        <v>4374</v>
      </c>
      <c r="D1263">
        <v>70</v>
      </c>
    </row>
    <row r="1264" spans="1:4" hidden="1">
      <c r="A1264">
        <v>1262</v>
      </c>
      <c r="B1264" t="s">
        <v>4039</v>
      </c>
      <c r="C1264" t="s">
        <v>4374</v>
      </c>
      <c r="D1264">
        <v>70</v>
      </c>
    </row>
    <row r="1265" spans="1:4" hidden="1">
      <c r="A1265">
        <v>1263</v>
      </c>
      <c r="B1265" t="s">
        <v>1786</v>
      </c>
      <c r="C1265" t="s">
        <v>4390</v>
      </c>
      <c r="D1265">
        <v>90</v>
      </c>
    </row>
    <row r="1266" spans="1:4" hidden="1">
      <c r="A1266">
        <v>1264</v>
      </c>
      <c r="B1266" t="s">
        <v>1786</v>
      </c>
      <c r="C1266" t="s">
        <v>4390</v>
      </c>
      <c r="D1266">
        <v>90</v>
      </c>
    </row>
    <row r="1267" spans="1:4">
      <c r="A1267">
        <v>1265</v>
      </c>
      <c r="B1267" t="s">
        <v>920</v>
      </c>
      <c r="C1267" t="s">
        <v>4400</v>
      </c>
      <c r="D1267">
        <v>40</v>
      </c>
    </row>
    <row r="1268" spans="1:4">
      <c r="A1268">
        <v>1266</v>
      </c>
      <c r="B1268" t="s">
        <v>920</v>
      </c>
      <c r="C1268" t="s">
        <v>4400</v>
      </c>
      <c r="D1268">
        <v>40</v>
      </c>
    </row>
    <row r="1269" spans="1:4">
      <c r="A1269">
        <v>1267</v>
      </c>
      <c r="B1269" t="s">
        <v>920</v>
      </c>
      <c r="C1269" t="s">
        <v>4400</v>
      </c>
      <c r="D1269">
        <v>40</v>
      </c>
    </row>
    <row r="1270" spans="1:4">
      <c r="A1270">
        <v>1268</v>
      </c>
      <c r="B1270" t="s">
        <v>920</v>
      </c>
      <c r="C1270" t="s">
        <v>4400</v>
      </c>
      <c r="D1270">
        <v>40</v>
      </c>
    </row>
    <row r="1271" spans="1:4">
      <c r="A1271">
        <v>1269</v>
      </c>
      <c r="B1271" t="s">
        <v>920</v>
      </c>
      <c r="C1271" t="s">
        <v>4400</v>
      </c>
      <c r="D1271">
        <v>40</v>
      </c>
    </row>
    <row r="1272" spans="1:4">
      <c r="A1272">
        <v>1270</v>
      </c>
      <c r="B1272" t="s">
        <v>920</v>
      </c>
      <c r="C1272" t="s">
        <v>4400</v>
      </c>
      <c r="D1272">
        <v>40</v>
      </c>
    </row>
    <row r="1273" spans="1:4">
      <c r="A1273">
        <v>1271</v>
      </c>
      <c r="B1273" t="s">
        <v>920</v>
      </c>
      <c r="C1273" t="s">
        <v>4400</v>
      </c>
      <c r="D1273">
        <v>40</v>
      </c>
    </row>
    <row r="1274" spans="1:4">
      <c r="A1274">
        <v>1272</v>
      </c>
      <c r="B1274" t="s">
        <v>920</v>
      </c>
      <c r="C1274" t="s">
        <v>4400</v>
      </c>
      <c r="D1274">
        <v>40</v>
      </c>
    </row>
    <row r="1275" spans="1:4">
      <c r="A1275">
        <v>1273</v>
      </c>
      <c r="B1275" t="s">
        <v>920</v>
      </c>
      <c r="C1275" t="s">
        <v>4400</v>
      </c>
      <c r="D1275">
        <v>40</v>
      </c>
    </row>
    <row r="1276" spans="1:4">
      <c r="A1276">
        <v>1274</v>
      </c>
      <c r="B1276" t="s">
        <v>920</v>
      </c>
      <c r="C1276" t="s">
        <v>4400</v>
      </c>
      <c r="D1276">
        <v>40</v>
      </c>
    </row>
    <row r="1277" spans="1:4" hidden="1">
      <c r="A1277">
        <v>1275</v>
      </c>
      <c r="B1277" t="s">
        <v>4039</v>
      </c>
      <c r="C1277" t="s">
        <v>4427</v>
      </c>
      <c r="D1277">
        <v>88</v>
      </c>
    </row>
  </sheetData>
  <autoFilter ref="A1:D1277" xr:uid="{00000000-0009-0000-0000-00000D000000}">
    <filterColumn colId="1">
      <filters>
        <filter val="Honda"/>
        <filter val="Hyundai"/>
        <filter val="Maruti Suzuki R"/>
        <filter val="Skoda"/>
        <filter val="Toyota"/>
      </filters>
    </filterColumn>
    <filterColumn colId="3">
      <customFilters>
        <customFilter operator="notEqual" val=" "/>
      </customFilters>
    </filterColumn>
  </autoFilter>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I21"/>
  <sheetViews>
    <sheetView workbookViewId="0">
      <selection activeCell="I25" sqref="I25"/>
    </sheetView>
  </sheetViews>
  <sheetFormatPr defaultRowHeight="15"/>
  <cols>
    <col min="1" max="1" width="13.140625" customWidth="1"/>
    <col min="2" max="2" width="34" customWidth="1"/>
  </cols>
  <sheetData>
    <row r="3" spans="1:2">
      <c r="A3" s="4" t="s">
        <v>4436</v>
      </c>
      <c r="B3" t="s">
        <v>4438</v>
      </c>
    </row>
    <row r="4" spans="1:2">
      <c r="A4" s="5" t="s">
        <v>361</v>
      </c>
      <c r="B4">
        <v>45.247999999999998</v>
      </c>
    </row>
    <row r="5" spans="1:2">
      <c r="A5" s="5" t="s">
        <v>1046</v>
      </c>
      <c r="B5">
        <v>56.860465116279073</v>
      </c>
    </row>
    <row r="6" spans="1:2">
      <c r="A6" s="5" t="s">
        <v>4443</v>
      </c>
      <c r="B6">
        <v>48.220238095238095</v>
      </c>
    </row>
    <row r="10" spans="1:2">
      <c r="A10" s="8" t="s">
        <v>4436</v>
      </c>
      <c r="B10" s="8" t="s">
        <v>4438</v>
      </c>
    </row>
    <row r="11" spans="1:2">
      <c r="A11" s="5" t="s">
        <v>361</v>
      </c>
      <c r="B11">
        <v>45.247999999999998</v>
      </c>
    </row>
    <row r="12" spans="1:2">
      <c r="A12" s="5" t="s">
        <v>1046</v>
      </c>
      <c r="B12">
        <v>56.860465116279073</v>
      </c>
    </row>
    <row r="21" spans="9:9">
      <c r="I21" t="s">
        <v>4480</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205"/>
  <sheetViews>
    <sheetView workbookViewId="0">
      <selection activeCell="O24" sqref="O24"/>
    </sheetView>
  </sheetViews>
  <sheetFormatPr defaultRowHeight="15"/>
  <cols>
    <col min="1" max="1" width="13.85546875" customWidth="1"/>
    <col min="2" max="2" width="18" customWidth="1"/>
    <col min="3" max="3" width="26" customWidth="1"/>
    <col min="10" max="10" width="16.42578125" customWidth="1"/>
    <col min="11" max="11" width="13.85546875" customWidth="1"/>
    <col min="12" max="12" width="17.5703125" customWidth="1"/>
  </cols>
  <sheetData>
    <row r="1" spans="1:13">
      <c r="A1" s="8" t="s">
        <v>4436</v>
      </c>
      <c r="B1" s="8" t="s">
        <v>4481</v>
      </c>
      <c r="C1" s="8" t="s">
        <v>4482</v>
      </c>
      <c r="J1" s="8" t="s">
        <v>4436</v>
      </c>
      <c r="K1" s="8" t="s">
        <v>4481</v>
      </c>
      <c r="L1" s="8" t="s">
        <v>4482</v>
      </c>
      <c r="M1" s="9" t="s">
        <v>4483</v>
      </c>
    </row>
    <row r="2" spans="1:13">
      <c r="A2" s="10" t="s">
        <v>920</v>
      </c>
      <c r="B2" s="11">
        <v>1498</v>
      </c>
      <c r="C2" s="11">
        <v>1498</v>
      </c>
      <c r="J2" s="10" t="s">
        <v>1831</v>
      </c>
      <c r="K2" s="11">
        <v>3982</v>
      </c>
      <c r="L2" s="11">
        <v>5935</v>
      </c>
      <c r="M2" t="b">
        <f>OR(L2&gt;$C$9,K2&lt;$B$6)</f>
        <v>1</v>
      </c>
    </row>
    <row r="3" spans="1:13">
      <c r="A3" s="6" t="s">
        <v>3516</v>
      </c>
      <c r="B3">
        <v>1498</v>
      </c>
      <c r="C3">
        <v>1498</v>
      </c>
      <c r="J3" s="6" t="s">
        <v>1832</v>
      </c>
      <c r="K3">
        <v>5198</v>
      </c>
      <c r="L3">
        <v>5198</v>
      </c>
      <c r="M3" t="b">
        <f t="shared" ref="M3:M66" si="0">OR(L3&gt;$C$9,K3&lt;$B$6)</f>
        <v>1</v>
      </c>
    </row>
    <row r="4" spans="1:13">
      <c r="A4" s="10" t="s">
        <v>361</v>
      </c>
      <c r="B4" s="11">
        <v>1120</v>
      </c>
      <c r="C4" s="11">
        <v>1120</v>
      </c>
      <c r="J4" s="6" t="s">
        <v>3880</v>
      </c>
      <c r="K4">
        <v>5935</v>
      </c>
      <c r="L4">
        <v>5935</v>
      </c>
      <c r="M4" t="b">
        <f t="shared" si="0"/>
        <v>1</v>
      </c>
    </row>
    <row r="5" spans="1:13">
      <c r="A5" s="6" t="s">
        <v>1981</v>
      </c>
      <c r="B5">
        <v>1120</v>
      </c>
      <c r="C5">
        <v>1120</v>
      </c>
      <c r="J5" s="6" t="s">
        <v>3871</v>
      </c>
      <c r="K5">
        <v>3982</v>
      </c>
      <c r="L5">
        <v>3982</v>
      </c>
      <c r="M5" t="b">
        <f t="shared" si="0"/>
        <v>1</v>
      </c>
    </row>
    <row r="6" spans="1:13">
      <c r="A6" s="10" t="s">
        <v>853</v>
      </c>
      <c r="B6" s="11">
        <v>72</v>
      </c>
      <c r="C6" s="11">
        <v>72</v>
      </c>
      <c r="J6" s="10" t="s">
        <v>1071</v>
      </c>
      <c r="K6" s="11">
        <v>1395</v>
      </c>
      <c r="L6" s="11">
        <v>5204</v>
      </c>
      <c r="M6" t="b">
        <f t="shared" si="0"/>
        <v>1</v>
      </c>
    </row>
    <row r="7" spans="1:13">
      <c r="A7" s="6" t="s">
        <v>2618</v>
      </c>
      <c r="B7">
        <v>72</v>
      </c>
      <c r="C7">
        <v>72</v>
      </c>
      <c r="J7" s="6" t="s">
        <v>1072</v>
      </c>
      <c r="K7">
        <v>1395</v>
      </c>
      <c r="L7">
        <v>1968</v>
      </c>
      <c r="M7" t="b">
        <f t="shared" si="0"/>
        <v>1</v>
      </c>
    </row>
    <row r="8" spans="1:13">
      <c r="A8" s="6" t="s">
        <v>2433</v>
      </c>
      <c r="B8">
        <v>0</v>
      </c>
      <c r="C8">
        <v>0</v>
      </c>
      <c r="J8" s="6" t="s">
        <v>1299</v>
      </c>
      <c r="K8">
        <v>1395</v>
      </c>
      <c r="L8">
        <v>1395</v>
      </c>
      <c r="M8" t="b">
        <f t="shared" si="0"/>
        <v>0</v>
      </c>
    </row>
    <row r="9" spans="1:13">
      <c r="A9" s="10" t="s">
        <v>256</v>
      </c>
      <c r="B9" s="11">
        <v>1248</v>
      </c>
      <c r="C9" s="11">
        <v>1498</v>
      </c>
      <c r="J9" s="6" t="s">
        <v>1156</v>
      </c>
      <c r="K9">
        <v>1395</v>
      </c>
      <c r="L9">
        <v>1968</v>
      </c>
      <c r="M9" t="b">
        <f t="shared" si="0"/>
        <v>1</v>
      </c>
    </row>
    <row r="10" spans="1:13">
      <c r="A10" s="6" t="s">
        <v>3434</v>
      </c>
      <c r="B10">
        <v>1248</v>
      </c>
      <c r="C10">
        <v>1248</v>
      </c>
      <c r="J10" s="6" t="s">
        <v>2947</v>
      </c>
      <c r="K10">
        <v>1968</v>
      </c>
      <c r="L10">
        <v>1968</v>
      </c>
      <c r="M10" t="b">
        <f t="shared" si="0"/>
        <v>1</v>
      </c>
    </row>
    <row r="11" spans="1:13">
      <c r="A11" s="6" t="s">
        <v>3951</v>
      </c>
      <c r="B11">
        <v>1248</v>
      </c>
      <c r="C11">
        <v>1498</v>
      </c>
      <c r="J11" s="6" t="s">
        <v>3068</v>
      </c>
      <c r="K11">
        <v>2967</v>
      </c>
      <c r="L11">
        <v>2967</v>
      </c>
      <c r="M11" t="b">
        <f t="shared" si="0"/>
        <v>1</v>
      </c>
    </row>
    <row r="12" spans="1:13">
      <c r="A12" s="6" t="s">
        <v>729</v>
      </c>
      <c r="B12">
        <v>1248</v>
      </c>
      <c r="C12">
        <v>1248</v>
      </c>
      <c r="J12" s="6" t="s">
        <v>1762</v>
      </c>
      <c r="K12">
        <v>5204</v>
      </c>
      <c r="L12">
        <v>5204</v>
      </c>
      <c r="M12" t="b">
        <f t="shared" si="0"/>
        <v>1</v>
      </c>
    </row>
    <row r="13" spans="1:13">
      <c r="A13" s="10" t="s">
        <v>222</v>
      </c>
      <c r="B13" s="11">
        <v>799</v>
      </c>
      <c r="C13" s="11">
        <v>999</v>
      </c>
      <c r="J13" s="6" t="s">
        <v>3235</v>
      </c>
      <c r="K13">
        <v>3993</v>
      </c>
      <c r="L13">
        <v>3993</v>
      </c>
      <c r="M13" t="b">
        <f t="shared" si="0"/>
        <v>1</v>
      </c>
    </row>
    <row r="14" spans="1:13">
      <c r="A14" s="6" t="s">
        <v>223</v>
      </c>
      <c r="B14">
        <v>799</v>
      </c>
      <c r="C14">
        <v>999</v>
      </c>
      <c r="J14" s="10" t="s">
        <v>1786</v>
      </c>
      <c r="K14" s="11">
        <v>3993</v>
      </c>
      <c r="L14" s="11">
        <v>6752</v>
      </c>
      <c r="M14" t="b">
        <f t="shared" si="0"/>
        <v>1</v>
      </c>
    </row>
    <row r="15" spans="1:13">
      <c r="A15" s="10" t="s">
        <v>139</v>
      </c>
      <c r="B15" s="11">
        <v>1199</v>
      </c>
      <c r="C15" s="11">
        <v>1199</v>
      </c>
      <c r="J15" s="6" t="s">
        <v>1814</v>
      </c>
      <c r="K15">
        <v>5950</v>
      </c>
      <c r="L15">
        <v>5950</v>
      </c>
      <c r="M15" t="b">
        <f t="shared" si="0"/>
        <v>1</v>
      </c>
    </row>
    <row r="16" spans="1:13">
      <c r="A16" s="6" t="s">
        <v>2076</v>
      </c>
      <c r="B16">
        <v>1199</v>
      </c>
      <c r="C16">
        <v>1199</v>
      </c>
      <c r="J16" s="6" t="s">
        <v>1787</v>
      </c>
      <c r="K16">
        <v>5998</v>
      </c>
      <c r="L16">
        <v>5998</v>
      </c>
      <c r="M16" t="b">
        <f t="shared" si="0"/>
        <v>1</v>
      </c>
    </row>
    <row r="17" spans="10:17">
      <c r="J17" s="6" t="s">
        <v>4390</v>
      </c>
      <c r="K17">
        <v>3993</v>
      </c>
      <c r="L17">
        <v>5998</v>
      </c>
      <c r="M17" t="b">
        <f t="shared" si="0"/>
        <v>1</v>
      </c>
    </row>
    <row r="18" spans="10:17">
      <c r="J18" s="6" t="s">
        <v>1886</v>
      </c>
      <c r="K18">
        <v>6752</v>
      </c>
      <c r="L18">
        <v>6752</v>
      </c>
      <c r="M18" t="b">
        <f t="shared" si="0"/>
        <v>1</v>
      </c>
    </row>
    <row r="19" spans="10:17">
      <c r="J19" s="10" t="s">
        <v>1322</v>
      </c>
      <c r="K19" s="11">
        <v>1995</v>
      </c>
      <c r="L19" s="11">
        <v>4395</v>
      </c>
      <c r="M19" t="b">
        <f t="shared" si="0"/>
        <v>1</v>
      </c>
    </row>
    <row r="20" spans="10:17">
      <c r="J20" s="6" t="s">
        <v>4074</v>
      </c>
      <c r="K20">
        <v>1995</v>
      </c>
      <c r="L20">
        <v>2993</v>
      </c>
      <c r="M20" t="b">
        <f t="shared" si="0"/>
        <v>1</v>
      </c>
    </row>
    <row r="21" spans="10:17">
      <c r="J21" s="6" t="s">
        <v>4094</v>
      </c>
      <c r="K21">
        <v>4395</v>
      </c>
      <c r="L21">
        <v>4395</v>
      </c>
      <c r="M21" t="b">
        <f t="shared" si="0"/>
        <v>1</v>
      </c>
      <c r="Q21" t="s">
        <v>4484</v>
      </c>
    </row>
    <row r="22" spans="10:17">
      <c r="J22" s="6" t="s">
        <v>1553</v>
      </c>
      <c r="K22">
        <v>2993</v>
      </c>
      <c r="L22">
        <v>2993</v>
      </c>
      <c r="M22" t="b">
        <f t="shared" si="0"/>
        <v>1</v>
      </c>
    </row>
    <row r="23" spans="10:17">
      <c r="J23" s="6" t="s">
        <v>1455</v>
      </c>
      <c r="K23">
        <v>2979</v>
      </c>
      <c r="L23">
        <v>2979</v>
      </c>
      <c r="M23" t="b">
        <f t="shared" si="0"/>
        <v>1</v>
      </c>
    </row>
    <row r="24" spans="10:17">
      <c r="J24" s="6" t="s">
        <v>3841</v>
      </c>
      <c r="K24">
        <v>2979</v>
      </c>
      <c r="L24">
        <v>2979</v>
      </c>
      <c r="M24" t="b">
        <f t="shared" si="0"/>
        <v>1</v>
      </c>
    </row>
    <row r="25" spans="10:17">
      <c r="J25" s="6" t="s">
        <v>2879</v>
      </c>
      <c r="K25">
        <v>1995</v>
      </c>
      <c r="L25">
        <v>1998</v>
      </c>
      <c r="M25" t="b">
        <f t="shared" si="0"/>
        <v>1</v>
      </c>
    </row>
    <row r="26" spans="10:17">
      <c r="J26" s="6" t="s">
        <v>1323</v>
      </c>
      <c r="K26">
        <v>1995</v>
      </c>
      <c r="L26">
        <v>1998</v>
      </c>
      <c r="M26" t="b">
        <f t="shared" si="0"/>
        <v>1</v>
      </c>
    </row>
    <row r="27" spans="10:17">
      <c r="J27" s="10" t="s">
        <v>193</v>
      </c>
      <c r="K27" s="11">
        <v>799</v>
      </c>
      <c r="L27" s="11">
        <v>1198</v>
      </c>
      <c r="M27" t="b">
        <f t="shared" si="0"/>
        <v>0</v>
      </c>
    </row>
    <row r="28" spans="10:17">
      <c r="J28" s="6" t="s">
        <v>320</v>
      </c>
      <c r="K28">
        <v>1198</v>
      </c>
      <c r="L28">
        <v>1198</v>
      </c>
      <c r="M28" t="b">
        <f t="shared" si="0"/>
        <v>0</v>
      </c>
    </row>
    <row r="29" spans="10:17">
      <c r="J29" s="6" t="s">
        <v>194</v>
      </c>
      <c r="K29">
        <v>799</v>
      </c>
      <c r="L29">
        <v>799</v>
      </c>
      <c r="M29" t="b">
        <f t="shared" si="0"/>
        <v>0</v>
      </c>
    </row>
    <row r="30" spans="10:17">
      <c r="J30" s="10" t="s">
        <v>1141</v>
      </c>
      <c r="K30" s="11">
        <v>2000</v>
      </c>
      <c r="L30" s="11">
        <v>2000</v>
      </c>
      <c r="M30" t="b">
        <f t="shared" si="0"/>
        <v>1</v>
      </c>
    </row>
    <row r="31" spans="10:17">
      <c r="J31" s="6" t="s">
        <v>1142</v>
      </c>
      <c r="K31">
        <v>2000</v>
      </c>
      <c r="L31">
        <v>2000</v>
      </c>
      <c r="M31" t="b">
        <f t="shared" si="0"/>
        <v>1</v>
      </c>
    </row>
    <row r="32" spans="10:17">
      <c r="J32" s="10" t="s">
        <v>1802</v>
      </c>
      <c r="K32" s="11">
        <v>3855</v>
      </c>
      <c r="L32" s="11">
        <v>4497</v>
      </c>
      <c r="M32" t="b">
        <f t="shared" si="0"/>
        <v>1</v>
      </c>
    </row>
    <row r="33" spans="10:13">
      <c r="J33" s="6" t="s">
        <v>1847</v>
      </c>
      <c r="K33">
        <v>4497</v>
      </c>
      <c r="L33">
        <v>4497</v>
      </c>
      <c r="M33" t="b">
        <f t="shared" si="0"/>
        <v>1</v>
      </c>
    </row>
    <row r="34" spans="10:13">
      <c r="J34" s="6" t="s">
        <v>4187</v>
      </c>
      <c r="K34">
        <v>3902</v>
      </c>
      <c r="L34">
        <v>3902</v>
      </c>
      <c r="M34" t="b">
        <f t="shared" si="0"/>
        <v>1</v>
      </c>
    </row>
    <row r="35" spans="10:13">
      <c r="J35" s="6" t="s">
        <v>3340</v>
      </c>
      <c r="K35">
        <v>3902</v>
      </c>
      <c r="L35">
        <v>3902</v>
      </c>
      <c r="M35" t="b">
        <f t="shared" si="0"/>
        <v>1</v>
      </c>
    </row>
    <row r="36" spans="10:13">
      <c r="J36" s="6" t="s">
        <v>1803</v>
      </c>
      <c r="K36">
        <v>3855</v>
      </c>
      <c r="L36">
        <v>3855</v>
      </c>
      <c r="M36" t="b">
        <f t="shared" si="0"/>
        <v>1</v>
      </c>
    </row>
    <row r="37" spans="10:13">
      <c r="J37" s="10" t="s">
        <v>869</v>
      </c>
      <c r="K37" s="11">
        <v>1172</v>
      </c>
      <c r="L37" s="11">
        <v>1368</v>
      </c>
      <c r="M37" t="b">
        <f t="shared" si="0"/>
        <v>0</v>
      </c>
    </row>
    <row r="38" spans="10:13">
      <c r="J38" s="6" t="s">
        <v>2520</v>
      </c>
      <c r="K38">
        <v>1368</v>
      </c>
      <c r="L38">
        <v>1368</v>
      </c>
      <c r="M38" t="b">
        <f t="shared" si="0"/>
        <v>0</v>
      </c>
    </row>
    <row r="39" spans="10:13">
      <c r="J39" s="6" t="s">
        <v>3990</v>
      </c>
      <c r="K39">
        <v>1368</v>
      </c>
      <c r="L39">
        <v>1368</v>
      </c>
      <c r="M39" t="b">
        <f t="shared" si="0"/>
        <v>0</v>
      </c>
    </row>
    <row r="40" spans="10:13">
      <c r="J40" s="6" t="s">
        <v>908</v>
      </c>
      <c r="K40">
        <v>1248</v>
      </c>
      <c r="L40">
        <v>1248</v>
      </c>
      <c r="M40" t="b">
        <f t="shared" si="0"/>
        <v>0</v>
      </c>
    </row>
    <row r="41" spans="10:13">
      <c r="J41" s="6" t="s">
        <v>2212</v>
      </c>
      <c r="K41">
        <v>1248</v>
      </c>
      <c r="L41">
        <v>1368</v>
      </c>
      <c r="M41" t="b">
        <f t="shared" si="0"/>
        <v>0</v>
      </c>
    </row>
    <row r="42" spans="10:13">
      <c r="J42" s="6" t="s">
        <v>3470</v>
      </c>
      <c r="K42">
        <v>1248</v>
      </c>
      <c r="L42">
        <v>1368</v>
      </c>
      <c r="M42" t="b">
        <f t="shared" si="0"/>
        <v>0</v>
      </c>
    </row>
    <row r="43" spans="10:13">
      <c r="J43" s="6" t="s">
        <v>4296</v>
      </c>
      <c r="K43">
        <v>1172</v>
      </c>
      <c r="L43">
        <v>1248</v>
      </c>
      <c r="M43" t="b">
        <f t="shared" si="0"/>
        <v>0</v>
      </c>
    </row>
    <row r="44" spans="10:13">
      <c r="J44" s="6" t="s">
        <v>3417</v>
      </c>
      <c r="K44">
        <v>1172</v>
      </c>
      <c r="L44">
        <v>1172</v>
      </c>
      <c r="M44" t="b">
        <f t="shared" si="0"/>
        <v>0</v>
      </c>
    </row>
    <row r="45" spans="10:13">
      <c r="J45" s="6" t="s">
        <v>870</v>
      </c>
      <c r="K45">
        <v>1248</v>
      </c>
      <c r="L45">
        <v>1368</v>
      </c>
      <c r="M45" t="b">
        <f t="shared" si="0"/>
        <v>0</v>
      </c>
    </row>
    <row r="46" spans="10:13">
      <c r="J46" s="10" t="s">
        <v>2488</v>
      </c>
      <c r="K46" s="11">
        <v>2596</v>
      </c>
      <c r="L46" s="11">
        <v>2596</v>
      </c>
      <c r="M46" t="b">
        <f t="shared" si="0"/>
        <v>1</v>
      </c>
    </row>
    <row r="47" spans="10:13">
      <c r="J47" s="6" t="s">
        <v>2489</v>
      </c>
      <c r="K47">
        <v>2596</v>
      </c>
      <c r="L47">
        <v>2596</v>
      </c>
      <c r="M47" t="b">
        <f t="shared" si="0"/>
        <v>1</v>
      </c>
    </row>
    <row r="48" spans="10:13">
      <c r="J48" s="10" t="s">
        <v>750</v>
      </c>
      <c r="K48" s="11">
        <v>1498</v>
      </c>
      <c r="L48" s="11">
        <v>4951</v>
      </c>
      <c r="M48" t="b">
        <f t="shared" si="0"/>
        <v>1</v>
      </c>
    </row>
    <row r="49" spans="10:13">
      <c r="J49" s="6" t="s">
        <v>2851</v>
      </c>
      <c r="K49">
        <v>2198</v>
      </c>
      <c r="L49">
        <v>3198</v>
      </c>
      <c r="M49" t="b">
        <f t="shared" si="0"/>
        <v>1</v>
      </c>
    </row>
    <row r="50" spans="10:13">
      <c r="J50" s="6" t="s">
        <v>3424</v>
      </c>
      <c r="K50">
        <v>1498</v>
      </c>
      <c r="L50">
        <v>1498</v>
      </c>
      <c r="M50" t="b">
        <f t="shared" si="0"/>
        <v>0</v>
      </c>
    </row>
    <row r="51" spans="10:13">
      <c r="J51" s="6" t="s">
        <v>1394</v>
      </c>
      <c r="K51">
        <v>4951</v>
      </c>
      <c r="L51">
        <v>4951</v>
      </c>
      <c r="M51" t="b">
        <f t="shared" si="0"/>
        <v>1</v>
      </c>
    </row>
    <row r="52" spans="10:13">
      <c r="J52" s="10" t="s">
        <v>920</v>
      </c>
      <c r="K52" s="11">
        <v>1199</v>
      </c>
      <c r="L52" s="11">
        <v>1993</v>
      </c>
      <c r="M52" t="b">
        <f t="shared" si="0"/>
        <v>1</v>
      </c>
    </row>
    <row r="53" spans="10:13">
      <c r="J53" s="6" t="s">
        <v>4069</v>
      </c>
      <c r="K53">
        <v>1993</v>
      </c>
      <c r="L53">
        <v>1993</v>
      </c>
      <c r="M53" t="b">
        <f t="shared" si="0"/>
        <v>1</v>
      </c>
    </row>
    <row r="54" spans="10:13">
      <c r="J54" s="6" t="s">
        <v>2458</v>
      </c>
      <c r="K54">
        <v>1497</v>
      </c>
      <c r="L54">
        <v>1498</v>
      </c>
      <c r="M54" t="b">
        <f t="shared" si="0"/>
        <v>0</v>
      </c>
    </row>
    <row r="55" spans="10:13">
      <c r="J55" s="6" t="s">
        <v>4400</v>
      </c>
      <c r="K55">
        <v>1497</v>
      </c>
      <c r="L55">
        <v>1498</v>
      </c>
      <c r="M55" t="b">
        <f t="shared" si="0"/>
        <v>0</v>
      </c>
    </row>
    <row r="56" spans="10:13">
      <c r="J56" s="6" t="s">
        <v>921</v>
      </c>
      <c r="K56">
        <v>1199</v>
      </c>
      <c r="L56">
        <v>1498</v>
      </c>
      <c r="M56" t="b">
        <f t="shared" si="0"/>
        <v>0</v>
      </c>
    </row>
    <row r="57" spans="10:13">
      <c r="J57" s="6" t="s">
        <v>3516</v>
      </c>
      <c r="K57">
        <v>1199</v>
      </c>
      <c r="L57">
        <v>1199</v>
      </c>
      <c r="M57" t="b">
        <f t="shared" si="0"/>
        <v>0</v>
      </c>
    </row>
    <row r="58" spans="10:13">
      <c r="J58" s="10" t="s">
        <v>361</v>
      </c>
      <c r="K58" s="11">
        <v>1120</v>
      </c>
      <c r="L58" s="11">
        <v>1999</v>
      </c>
      <c r="M58" t="b">
        <f t="shared" si="0"/>
        <v>1</v>
      </c>
    </row>
    <row r="59" spans="10:13">
      <c r="J59" s="6" t="s">
        <v>3993</v>
      </c>
      <c r="K59">
        <v>1396</v>
      </c>
      <c r="L59">
        <v>1591</v>
      </c>
      <c r="M59" t="b">
        <f t="shared" si="0"/>
        <v>1</v>
      </c>
    </row>
    <row r="60" spans="10:13">
      <c r="J60" s="6" t="s">
        <v>3661</v>
      </c>
      <c r="K60">
        <v>1999</v>
      </c>
      <c r="L60">
        <v>1999</v>
      </c>
      <c r="M60" t="b">
        <f t="shared" si="0"/>
        <v>1</v>
      </c>
    </row>
    <row r="61" spans="10:13">
      <c r="J61" s="6" t="s">
        <v>624</v>
      </c>
      <c r="K61">
        <v>1197</v>
      </c>
      <c r="L61">
        <v>1396</v>
      </c>
      <c r="M61" t="b">
        <f t="shared" si="0"/>
        <v>0</v>
      </c>
    </row>
    <row r="62" spans="10:13">
      <c r="J62" s="6" t="s">
        <v>3457</v>
      </c>
      <c r="K62">
        <v>1197</v>
      </c>
      <c r="L62">
        <v>1197</v>
      </c>
      <c r="M62" t="b">
        <f t="shared" si="0"/>
        <v>0</v>
      </c>
    </row>
    <row r="63" spans="10:13">
      <c r="J63" s="6" t="s">
        <v>3908</v>
      </c>
      <c r="K63">
        <v>1186</v>
      </c>
      <c r="L63">
        <v>1186</v>
      </c>
      <c r="M63" t="b">
        <f t="shared" si="0"/>
        <v>0</v>
      </c>
    </row>
    <row r="64" spans="10:13">
      <c r="J64" s="6" t="s">
        <v>1981</v>
      </c>
      <c r="K64">
        <v>1197</v>
      </c>
      <c r="L64">
        <v>1197</v>
      </c>
      <c r="M64" t="b">
        <f t="shared" si="0"/>
        <v>0</v>
      </c>
    </row>
    <row r="65" spans="10:13">
      <c r="J65" s="6" t="s">
        <v>2269</v>
      </c>
      <c r="K65">
        <v>1197</v>
      </c>
      <c r="L65">
        <v>1396</v>
      </c>
      <c r="M65" t="b">
        <f t="shared" si="0"/>
        <v>0</v>
      </c>
    </row>
    <row r="66" spans="10:13">
      <c r="J66" s="6" t="s">
        <v>3670</v>
      </c>
      <c r="K66">
        <v>1995</v>
      </c>
      <c r="L66">
        <v>1999</v>
      </c>
      <c r="M66" t="b">
        <f t="shared" si="0"/>
        <v>1</v>
      </c>
    </row>
    <row r="67" spans="10:13">
      <c r="J67" s="6" t="s">
        <v>2335</v>
      </c>
      <c r="K67">
        <v>1582</v>
      </c>
      <c r="L67">
        <v>1582</v>
      </c>
      <c r="M67" t="b">
        <f t="shared" ref="M67:M130" si="1">OR(L67&gt;$C$9,K67&lt;$B$6)</f>
        <v>1</v>
      </c>
    </row>
    <row r="68" spans="10:13">
      <c r="J68" s="6" t="s">
        <v>3922</v>
      </c>
      <c r="K68">
        <v>1120</v>
      </c>
      <c r="L68">
        <v>1197</v>
      </c>
      <c r="M68" t="b">
        <f t="shared" si="1"/>
        <v>0</v>
      </c>
    </row>
    <row r="69" spans="10:13">
      <c r="J69" s="10" t="s">
        <v>2051</v>
      </c>
      <c r="K69" s="11">
        <v>1994</v>
      </c>
      <c r="L69" s="11">
        <v>1994</v>
      </c>
      <c r="M69" t="b">
        <f t="shared" si="1"/>
        <v>1</v>
      </c>
    </row>
    <row r="70" spans="10:13">
      <c r="J70" s="6" t="s">
        <v>2052</v>
      </c>
      <c r="K70">
        <v>1994</v>
      </c>
      <c r="L70">
        <v>1994</v>
      </c>
      <c r="M70" t="b">
        <f t="shared" si="1"/>
        <v>1</v>
      </c>
    </row>
    <row r="71" spans="10:13">
      <c r="J71" s="10" t="s">
        <v>968</v>
      </c>
      <c r="K71" s="11">
        <v>1898</v>
      </c>
      <c r="L71" s="11">
        <v>2999</v>
      </c>
      <c r="M71" t="b">
        <f t="shared" si="1"/>
        <v>1</v>
      </c>
    </row>
    <row r="72" spans="10:13">
      <c r="J72" s="6" t="s">
        <v>4025</v>
      </c>
      <c r="K72">
        <v>1898</v>
      </c>
      <c r="L72">
        <v>2499</v>
      </c>
      <c r="M72" t="b">
        <f t="shared" si="1"/>
        <v>1</v>
      </c>
    </row>
    <row r="73" spans="10:13">
      <c r="J73" s="6" t="s">
        <v>969</v>
      </c>
      <c r="K73">
        <v>2999</v>
      </c>
      <c r="L73">
        <v>2999</v>
      </c>
      <c r="M73" t="b">
        <f t="shared" si="1"/>
        <v>1</v>
      </c>
    </row>
    <row r="74" spans="10:13">
      <c r="J74" s="10" t="s">
        <v>1252</v>
      </c>
      <c r="K74" s="11">
        <v>1999</v>
      </c>
      <c r="L74" s="11">
        <v>5000</v>
      </c>
      <c r="M74" t="b">
        <f t="shared" si="1"/>
        <v>1</v>
      </c>
    </row>
    <row r="75" spans="10:13">
      <c r="J75" s="6" t="s">
        <v>3785</v>
      </c>
      <c r="K75">
        <v>1999</v>
      </c>
      <c r="L75">
        <v>1999</v>
      </c>
      <c r="M75" t="b">
        <f t="shared" si="1"/>
        <v>1</v>
      </c>
    </row>
    <row r="76" spans="10:13">
      <c r="J76" s="6" t="s">
        <v>4134</v>
      </c>
      <c r="K76">
        <v>5000</v>
      </c>
      <c r="L76">
        <v>5000</v>
      </c>
      <c r="M76" t="b">
        <f t="shared" si="1"/>
        <v>1</v>
      </c>
    </row>
    <row r="77" spans="10:13">
      <c r="J77" s="6" t="s">
        <v>1273</v>
      </c>
      <c r="K77">
        <v>1999</v>
      </c>
      <c r="L77">
        <v>1999</v>
      </c>
      <c r="M77" t="b">
        <f t="shared" si="1"/>
        <v>1</v>
      </c>
    </row>
    <row r="78" spans="10:13">
      <c r="J78" s="6" t="s">
        <v>3190</v>
      </c>
      <c r="K78">
        <v>2993</v>
      </c>
      <c r="L78">
        <v>2993</v>
      </c>
      <c r="M78" t="b">
        <f t="shared" si="1"/>
        <v>1</v>
      </c>
    </row>
    <row r="79" spans="10:13">
      <c r="J79" s="10" t="s">
        <v>954</v>
      </c>
      <c r="K79" s="11">
        <v>1999</v>
      </c>
      <c r="L79" s="11">
        <v>6417</v>
      </c>
      <c r="M79" t="b">
        <f t="shared" si="1"/>
        <v>1</v>
      </c>
    </row>
    <row r="80" spans="10:13">
      <c r="J80" s="6" t="s">
        <v>1408</v>
      </c>
      <c r="K80">
        <v>2987</v>
      </c>
      <c r="L80">
        <v>6417</v>
      </c>
      <c r="M80" t="b">
        <f t="shared" si="1"/>
        <v>1</v>
      </c>
    </row>
    <row r="81" spans="10:13">
      <c r="J81" s="6" t="s">
        <v>3025</v>
      </c>
      <c r="K81">
        <v>1999</v>
      </c>
      <c r="L81">
        <v>1999</v>
      </c>
      <c r="M81" t="b">
        <f t="shared" si="1"/>
        <v>1</v>
      </c>
    </row>
    <row r="82" spans="10:13">
      <c r="J82" s="10" t="s">
        <v>1777</v>
      </c>
      <c r="K82" s="11">
        <v>5204</v>
      </c>
      <c r="L82" s="11">
        <v>6498</v>
      </c>
      <c r="M82" t="b">
        <f t="shared" si="1"/>
        <v>1</v>
      </c>
    </row>
    <row r="83" spans="10:13">
      <c r="J83" s="6" t="s">
        <v>3355</v>
      </c>
      <c r="K83">
        <v>6498</v>
      </c>
      <c r="L83">
        <v>6498</v>
      </c>
      <c r="M83" t="b">
        <f t="shared" si="1"/>
        <v>1</v>
      </c>
    </row>
    <row r="84" spans="10:13">
      <c r="J84" s="6" t="s">
        <v>3307</v>
      </c>
      <c r="K84">
        <v>5204</v>
      </c>
      <c r="L84">
        <v>5204</v>
      </c>
      <c r="M84" t="b">
        <f t="shared" si="1"/>
        <v>1</v>
      </c>
    </row>
    <row r="85" spans="10:13">
      <c r="J85" s="10" t="s">
        <v>2960</v>
      </c>
      <c r="K85" s="11">
        <v>1997</v>
      </c>
      <c r="L85" s="11">
        <v>4999</v>
      </c>
      <c r="M85" t="b">
        <f t="shared" si="1"/>
        <v>1</v>
      </c>
    </row>
    <row r="86" spans="10:13">
      <c r="J86" s="6" t="s">
        <v>3242</v>
      </c>
      <c r="K86">
        <v>2995</v>
      </c>
      <c r="L86">
        <v>4999</v>
      </c>
      <c r="M86" t="b">
        <f t="shared" si="1"/>
        <v>1</v>
      </c>
    </row>
    <row r="87" spans="10:13">
      <c r="J87" s="6" t="s">
        <v>3090</v>
      </c>
      <c r="K87">
        <v>1998</v>
      </c>
      <c r="L87">
        <v>1998</v>
      </c>
      <c r="M87" t="b">
        <f t="shared" si="1"/>
        <v>1</v>
      </c>
    </row>
    <row r="88" spans="10:13">
      <c r="J88" s="6" t="s">
        <v>3143</v>
      </c>
      <c r="K88">
        <v>4367</v>
      </c>
      <c r="L88">
        <v>4367</v>
      </c>
      <c r="M88" t="b">
        <f t="shared" si="1"/>
        <v>1</v>
      </c>
    </row>
    <row r="89" spans="10:13">
      <c r="J89" s="6" t="s">
        <v>3099</v>
      </c>
      <c r="K89">
        <v>1997</v>
      </c>
      <c r="L89">
        <v>1999</v>
      </c>
      <c r="M89" t="b">
        <f t="shared" si="1"/>
        <v>1</v>
      </c>
    </row>
    <row r="90" spans="10:13">
      <c r="J90" s="10" t="s">
        <v>1526</v>
      </c>
      <c r="K90" s="11">
        <v>2487</v>
      </c>
      <c r="L90" s="11">
        <v>5700</v>
      </c>
      <c r="M90" t="b">
        <f t="shared" si="1"/>
        <v>1</v>
      </c>
    </row>
    <row r="91" spans="10:13">
      <c r="J91" s="6" t="s">
        <v>3767</v>
      </c>
      <c r="K91">
        <v>2487</v>
      </c>
      <c r="L91">
        <v>2487</v>
      </c>
      <c r="M91" t="b">
        <f t="shared" si="1"/>
        <v>1</v>
      </c>
    </row>
    <row r="92" spans="10:13">
      <c r="J92" s="6" t="s">
        <v>1745</v>
      </c>
      <c r="K92">
        <v>4461</v>
      </c>
      <c r="L92">
        <v>4461</v>
      </c>
      <c r="M92" t="b">
        <f t="shared" si="1"/>
        <v>1</v>
      </c>
    </row>
    <row r="93" spans="10:13">
      <c r="J93" s="6" t="s">
        <v>4183</v>
      </c>
      <c r="K93">
        <v>5700</v>
      </c>
      <c r="L93">
        <v>5700</v>
      </c>
      <c r="M93" t="b">
        <f t="shared" si="1"/>
        <v>1</v>
      </c>
    </row>
    <row r="94" spans="10:13">
      <c r="J94" s="6" t="s">
        <v>1527</v>
      </c>
      <c r="K94">
        <v>3456</v>
      </c>
      <c r="L94">
        <v>3456</v>
      </c>
      <c r="M94" t="b">
        <f t="shared" si="1"/>
        <v>1</v>
      </c>
    </row>
    <row r="95" spans="10:13">
      <c r="J95" s="10" t="s">
        <v>853</v>
      </c>
      <c r="K95" s="11">
        <v>1198</v>
      </c>
      <c r="L95" s="11">
        <v>2523</v>
      </c>
      <c r="M95" t="b">
        <f t="shared" si="1"/>
        <v>1</v>
      </c>
    </row>
    <row r="96" spans="10:13">
      <c r="J96" s="6" t="s">
        <v>3946</v>
      </c>
      <c r="K96">
        <v>2523</v>
      </c>
      <c r="L96">
        <v>2523</v>
      </c>
      <c r="M96" t="b">
        <f t="shared" si="1"/>
        <v>1</v>
      </c>
    </row>
    <row r="97" spans="10:13">
      <c r="J97" s="6" t="s">
        <v>2231</v>
      </c>
      <c r="K97">
        <v>1493</v>
      </c>
      <c r="L97">
        <v>2523</v>
      </c>
      <c r="M97" t="b">
        <f t="shared" si="1"/>
        <v>1</v>
      </c>
    </row>
    <row r="98" spans="10:13">
      <c r="J98" s="6" t="s">
        <v>1994</v>
      </c>
      <c r="K98">
        <v>1198</v>
      </c>
      <c r="L98">
        <v>1198</v>
      </c>
      <c r="M98" t="b">
        <f t="shared" si="1"/>
        <v>0</v>
      </c>
    </row>
    <row r="99" spans="10:13">
      <c r="J99" s="6" t="s">
        <v>4221</v>
      </c>
      <c r="K99">
        <v>1493</v>
      </c>
      <c r="L99">
        <v>1493</v>
      </c>
      <c r="M99" t="b">
        <f t="shared" si="1"/>
        <v>0</v>
      </c>
    </row>
    <row r="100" spans="10:13">
      <c r="J100" s="6" t="s">
        <v>2545</v>
      </c>
      <c r="K100">
        <v>2179</v>
      </c>
      <c r="L100">
        <v>2523</v>
      </c>
      <c r="M100" t="b">
        <f t="shared" si="1"/>
        <v>1</v>
      </c>
    </row>
    <row r="101" spans="10:13">
      <c r="J101" s="6" t="s">
        <v>3525</v>
      </c>
      <c r="K101">
        <v>1493</v>
      </c>
      <c r="L101">
        <v>1493</v>
      </c>
      <c r="M101" t="b">
        <f t="shared" si="1"/>
        <v>0</v>
      </c>
    </row>
    <row r="102" spans="10:13">
      <c r="J102" s="6" t="s">
        <v>2523</v>
      </c>
      <c r="K102">
        <v>2179</v>
      </c>
      <c r="L102">
        <v>2179</v>
      </c>
      <c r="M102" t="b">
        <f t="shared" si="1"/>
        <v>1</v>
      </c>
    </row>
    <row r="103" spans="10:13">
      <c r="J103" s="6" t="s">
        <v>4368</v>
      </c>
      <c r="K103">
        <v>1461</v>
      </c>
      <c r="L103">
        <v>1461</v>
      </c>
      <c r="M103" t="b">
        <f t="shared" si="1"/>
        <v>0</v>
      </c>
    </row>
    <row r="104" spans="10:13">
      <c r="J104" s="6" t="s">
        <v>854</v>
      </c>
      <c r="K104">
        <v>1461</v>
      </c>
      <c r="L104">
        <v>1461</v>
      </c>
      <c r="M104" t="b">
        <f t="shared" si="1"/>
        <v>0</v>
      </c>
    </row>
    <row r="105" spans="10:13">
      <c r="J105" s="6" t="s">
        <v>2587</v>
      </c>
      <c r="K105">
        <v>2179</v>
      </c>
      <c r="L105">
        <v>2179</v>
      </c>
      <c r="M105" t="b">
        <f t="shared" si="1"/>
        <v>1</v>
      </c>
    </row>
    <row r="106" spans="10:13">
      <c r="J106" s="6" t="s">
        <v>3556</v>
      </c>
      <c r="K106">
        <v>2179</v>
      </c>
      <c r="L106">
        <v>2489</v>
      </c>
      <c r="M106" t="b">
        <f t="shared" si="1"/>
        <v>1</v>
      </c>
    </row>
    <row r="107" spans="10:13">
      <c r="J107" s="10" t="s">
        <v>256</v>
      </c>
      <c r="K107" s="11">
        <v>796</v>
      </c>
      <c r="L107" s="11">
        <v>1462</v>
      </c>
      <c r="M107" t="b">
        <f t="shared" si="1"/>
        <v>0</v>
      </c>
    </row>
    <row r="108" spans="10:13">
      <c r="J108" s="6" t="s">
        <v>3902</v>
      </c>
      <c r="K108">
        <v>796</v>
      </c>
      <c r="L108">
        <v>796</v>
      </c>
      <c r="M108" t="b">
        <f t="shared" si="1"/>
        <v>0</v>
      </c>
    </row>
    <row r="109" spans="10:13">
      <c r="J109" s="6" t="s">
        <v>293</v>
      </c>
      <c r="K109">
        <v>998</v>
      </c>
      <c r="L109">
        <v>998</v>
      </c>
      <c r="M109" t="b">
        <f t="shared" si="1"/>
        <v>0</v>
      </c>
    </row>
    <row r="110" spans="10:13">
      <c r="J110" s="6" t="s">
        <v>3434</v>
      </c>
      <c r="K110">
        <v>1197</v>
      </c>
      <c r="L110">
        <v>1197</v>
      </c>
      <c r="M110" t="b">
        <f t="shared" si="1"/>
        <v>0</v>
      </c>
    </row>
    <row r="111" spans="10:13">
      <c r="J111" s="6" t="s">
        <v>3512</v>
      </c>
      <c r="K111">
        <v>998</v>
      </c>
      <c r="L111">
        <v>998</v>
      </c>
      <c r="M111" t="b">
        <f t="shared" si="1"/>
        <v>0</v>
      </c>
    </row>
    <row r="112" spans="10:13">
      <c r="J112" s="6" t="s">
        <v>1972</v>
      </c>
      <c r="K112">
        <v>998</v>
      </c>
      <c r="L112">
        <v>998</v>
      </c>
      <c r="M112" t="b">
        <f t="shared" si="1"/>
        <v>0</v>
      </c>
    </row>
    <row r="113" spans="10:13">
      <c r="J113" s="6" t="s">
        <v>343</v>
      </c>
      <c r="K113">
        <v>998</v>
      </c>
      <c r="L113">
        <v>998</v>
      </c>
      <c r="M113" t="b">
        <f t="shared" si="1"/>
        <v>0</v>
      </c>
    </row>
    <row r="114" spans="10:13">
      <c r="J114" s="6" t="s">
        <v>428</v>
      </c>
      <c r="K114">
        <v>998</v>
      </c>
      <c r="L114">
        <v>998</v>
      </c>
      <c r="M114" t="b">
        <f t="shared" si="1"/>
        <v>0</v>
      </c>
    </row>
    <row r="115" spans="10:13">
      <c r="J115" s="6" t="s">
        <v>3951</v>
      </c>
      <c r="K115">
        <v>1462</v>
      </c>
      <c r="L115">
        <v>1462</v>
      </c>
      <c r="M115" t="b">
        <f t="shared" si="1"/>
        <v>0</v>
      </c>
    </row>
    <row r="116" spans="10:13">
      <c r="J116" s="6" t="s">
        <v>729</v>
      </c>
      <c r="K116">
        <v>1197</v>
      </c>
      <c r="L116">
        <v>1197</v>
      </c>
      <c r="M116" t="b">
        <f t="shared" si="1"/>
        <v>0</v>
      </c>
    </row>
    <row r="117" spans="10:13">
      <c r="J117" s="6" t="s">
        <v>606</v>
      </c>
      <c r="K117">
        <v>1197</v>
      </c>
      <c r="L117">
        <v>1248</v>
      </c>
      <c r="M117" t="b">
        <f t="shared" si="1"/>
        <v>0</v>
      </c>
    </row>
    <row r="118" spans="10:13">
      <c r="J118" s="6" t="s">
        <v>257</v>
      </c>
      <c r="K118">
        <v>1196</v>
      </c>
      <c r="L118">
        <v>1196</v>
      </c>
      <c r="M118" t="b">
        <f t="shared" si="1"/>
        <v>0</v>
      </c>
    </row>
    <row r="119" spans="10:13">
      <c r="J119" s="6" t="s">
        <v>2143</v>
      </c>
      <c r="K119">
        <v>1298</v>
      </c>
      <c r="L119">
        <v>1298</v>
      </c>
      <c r="M119" t="b">
        <f t="shared" si="1"/>
        <v>0</v>
      </c>
    </row>
    <row r="120" spans="10:13">
      <c r="J120" s="6" t="s">
        <v>435</v>
      </c>
      <c r="K120">
        <v>1197</v>
      </c>
      <c r="L120">
        <v>1197</v>
      </c>
      <c r="M120" t="b">
        <f t="shared" si="1"/>
        <v>0</v>
      </c>
    </row>
    <row r="121" spans="10:13">
      <c r="J121" s="6" t="s">
        <v>3393</v>
      </c>
      <c r="K121">
        <v>796</v>
      </c>
      <c r="L121">
        <v>796</v>
      </c>
      <c r="M121" t="b">
        <f t="shared" si="1"/>
        <v>0</v>
      </c>
    </row>
    <row r="122" spans="10:13">
      <c r="J122" s="6" t="s">
        <v>3537</v>
      </c>
      <c r="K122">
        <v>1248</v>
      </c>
      <c r="L122">
        <v>1248</v>
      </c>
      <c r="M122" t="b">
        <f t="shared" si="1"/>
        <v>0</v>
      </c>
    </row>
    <row r="123" spans="10:13">
      <c r="J123" s="6" t="s">
        <v>2026</v>
      </c>
      <c r="K123">
        <v>1197</v>
      </c>
      <c r="L123">
        <v>1197</v>
      </c>
      <c r="M123" t="b">
        <f t="shared" si="1"/>
        <v>0</v>
      </c>
    </row>
    <row r="124" spans="10:13">
      <c r="J124" s="6" t="s">
        <v>2259</v>
      </c>
      <c r="K124">
        <v>1248</v>
      </c>
      <c r="L124">
        <v>1248</v>
      </c>
      <c r="M124" t="b">
        <f t="shared" si="1"/>
        <v>0</v>
      </c>
    </row>
    <row r="125" spans="10:13">
      <c r="J125" s="10" t="s">
        <v>1632</v>
      </c>
      <c r="K125" s="11">
        <v>2979</v>
      </c>
      <c r="L125" s="11">
        <v>4691</v>
      </c>
      <c r="M125" t="b">
        <f t="shared" si="1"/>
        <v>1</v>
      </c>
    </row>
    <row r="126" spans="10:13">
      <c r="J126" s="6" t="s">
        <v>3272</v>
      </c>
      <c r="K126">
        <v>4691</v>
      </c>
      <c r="L126">
        <v>4691</v>
      </c>
      <c r="M126" t="b">
        <f t="shared" si="1"/>
        <v>1</v>
      </c>
    </row>
    <row r="127" spans="10:13">
      <c r="J127" s="6" t="s">
        <v>1681</v>
      </c>
      <c r="K127">
        <v>4691</v>
      </c>
      <c r="L127">
        <v>4691</v>
      </c>
      <c r="M127" t="b">
        <f t="shared" si="1"/>
        <v>1</v>
      </c>
    </row>
    <row r="128" spans="10:13">
      <c r="J128" s="6" t="s">
        <v>1633</v>
      </c>
      <c r="K128">
        <v>2979</v>
      </c>
      <c r="L128">
        <v>2987</v>
      </c>
      <c r="M128" t="b">
        <f t="shared" si="1"/>
        <v>1</v>
      </c>
    </row>
    <row r="129" spans="10:13">
      <c r="J129" s="6" t="s">
        <v>1690</v>
      </c>
      <c r="K129">
        <v>2987</v>
      </c>
      <c r="L129">
        <v>2987</v>
      </c>
      <c r="M129" t="b">
        <f t="shared" si="1"/>
        <v>1</v>
      </c>
    </row>
    <row r="130" spans="10:13">
      <c r="J130" s="10" t="s">
        <v>1183</v>
      </c>
      <c r="K130" s="11">
        <v>1496</v>
      </c>
      <c r="L130" s="11">
        <v>1998</v>
      </c>
      <c r="M130" t="b">
        <f t="shared" si="1"/>
        <v>1</v>
      </c>
    </row>
    <row r="131" spans="10:13">
      <c r="J131" s="6" t="s">
        <v>1217</v>
      </c>
      <c r="K131">
        <v>1998</v>
      </c>
      <c r="L131">
        <v>1998</v>
      </c>
      <c r="M131" t="b">
        <f t="shared" ref="M131:M194" si="2">OR(L131&gt;$C$9,K131&lt;$B$6)</f>
        <v>1</v>
      </c>
    </row>
    <row r="132" spans="10:13">
      <c r="J132" s="6" t="s">
        <v>1184</v>
      </c>
      <c r="K132">
        <v>1496</v>
      </c>
      <c r="L132">
        <v>1496</v>
      </c>
      <c r="M132" t="b">
        <f t="shared" si="2"/>
        <v>0</v>
      </c>
    </row>
    <row r="133" spans="10:13">
      <c r="J133" s="10" t="s">
        <v>4039</v>
      </c>
      <c r="K133" s="11">
        <v>2477</v>
      </c>
      <c r="L133" s="11">
        <v>3200</v>
      </c>
      <c r="M133" t="b">
        <f t="shared" si="2"/>
        <v>1</v>
      </c>
    </row>
    <row r="134" spans="10:13">
      <c r="J134" s="6" t="s">
        <v>4427</v>
      </c>
      <c r="K134">
        <v>3200</v>
      </c>
      <c r="L134">
        <v>3200</v>
      </c>
      <c r="M134" t="b">
        <f t="shared" si="2"/>
        <v>1</v>
      </c>
    </row>
    <row r="135" spans="10:13">
      <c r="J135" s="6" t="s">
        <v>4374</v>
      </c>
      <c r="K135">
        <v>2477</v>
      </c>
      <c r="L135">
        <v>2477</v>
      </c>
      <c r="M135" t="b">
        <f t="shared" si="2"/>
        <v>1</v>
      </c>
    </row>
    <row r="136" spans="10:13">
      <c r="J136" s="10" t="s">
        <v>541</v>
      </c>
      <c r="K136" s="11">
        <v>1198</v>
      </c>
      <c r="L136" s="11">
        <v>3799</v>
      </c>
      <c r="M136" t="b">
        <f t="shared" si="2"/>
        <v>1</v>
      </c>
    </row>
    <row r="137" spans="10:13">
      <c r="J137" s="6" t="s">
        <v>3863</v>
      </c>
      <c r="K137">
        <v>3799</v>
      </c>
      <c r="L137">
        <v>3799</v>
      </c>
      <c r="M137" t="b">
        <f t="shared" si="2"/>
        <v>1</v>
      </c>
    </row>
    <row r="138" spans="10:13">
      <c r="J138" s="6" t="s">
        <v>3935</v>
      </c>
      <c r="K138">
        <v>1461</v>
      </c>
      <c r="L138">
        <v>1461</v>
      </c>
      <c r="M138" t="b">
        <f t="shared" si="2"/>
        <v>0</v>
      </c>
    </row>
    <row r="139" spans="10:13">
      <c r="J139" s="6" t="s">
        <v>542</v>
      </c>
      <c r="K139">
        <v>1198</v>
      </c>
      <c r="L139">
        <v>1198</v>
      </c>
      <c r="M139" t="b">
        <f t="shared" si="2"/>
        <v>0</v>
      </c>
    </row>
    <row r="140" spans="10:13">
      <c r="J140" s="6" t="s">
        <v>3478</v>
      </c>
      <c r="K140">
        <v>1461</v>
      </c>
      <c r="L140">
        <v>1498</v>
      </c>
      <c r="M140" t="b">
        <f t="shared" si="2"/>
        <v>0</v>
      </c>
    </row>
    <row r="141" spans="10:13">
      <c r="J141" s="6" t="s">
        <v>3603</v>
      </c>
      <c r="K141">
        <v>1461</v>
      </c>
      <c r="L141">
        <v>1598</v>
      </c>
      <c r="M141" t="b">
        <f t="shared" si="2"/>
        <v>1</v>
      </c>
    </row>
    <row r="142" spans="10:13">
      <c r="J142" s="10" t="s">
        <v>1469</v>
      </c>
      <c r="K142" s="11">
        <v>1988</v>
      </c>
      <c r="L142" s="11">
        <v>3996</v>
      </c>
      <c r="M142" t="b">
        <f t="shared" si="2"/>
        <v>1</v>
      </c>
    </row>
    <row r="143" spans="10:13">
      <c r="J143" s="6">
        <v>718</v>
      </c>
      <c r="K143">
        <v>1988</v>
      </c>
      <c r="L143">
        <v>1988</v>
      </c>
      <c r="M143" t="b">
        <f t="shared" si="2"/>
        <v>1</v>
      </c>
    </row>
    <row r="144" spans="10:13">
      <c r="J144" s="6">
        <v>911</v>
      </c>
      <c r="K144">
        <v>2981</v>
      </c>
      <c r="L144">
        <v>2981</v>
      </c>
      <c r="M144" t="b">
        <f t="shared" si="2"/>
        <v>1</v>
      </c>
    </row>
    <row r="145" spans="10:13">
      <c r="J145" s="6" t="s">
        <v>1724</v>
      </c>
      <c r="K145">
        <v>3996</v>
      </c>
      <c r="L145">
        <v>3996</v>
      </c>
      <c r="M145" t="b">
        <f t="shared" si="2"/>
        <v>1</v>
      </c>
    </row>
    <row r="146" spans="10:13">
      <c r="J146" s="10" t="s">
        <v>478</v>
      </c>
      <c r="K146" s="11">
        <v>1173</v>
      </c>
      <c r="L146" s="11">
        <v>1489</v>
      </c>
      <c r="M146" t="b">
        <f t="shared" si="2"/>
        <v>0</v>
      </c>
    </row>
    <row r="147" spans="10:13">
      <c r="J147" s="6" t="s">
        <v>479</v>
      </c>
      <c r="K147">
        <v>1173</v>
      </c>
      <c r="L147">
        <v>1489</v>
      </c>
      <c r="M147" t="b">
        <f t="shared" si="2"/>
        <v>0</v>
      </c>
    </row>
    <row r="148" spans="10:13">
      <c r="J148" s="10" t="s">
        <v>222</v>
      </c>
      <c r="K148" s="11">
        <v>1461</v>
      </c>
      <c r="L148" s="11">
        <v>1498</v>
      </c>
      <c r="M148" t="b">
        <f t="shared" si="2"/>
        <v>0</v>
      </c>
    </row>
    <row r="149" spans="10:13">
      <c r="J149" s="6" t="s">
        <v>2307</v>
      </c>
      <c r="K149">
        <v>1461</v>
      </c>
      <c r="L149">
        <v>1498</v>
      </c>
      <c r="M149" t="b">
        <f t="shared" si="2"/>
        <v>0</v>
      </c>
    </row>
    <row r="150" spans="10:13">
      <c r="J150" s="6" t="s">
        <v>2382</v>
      </c>
      <c r="K150">
        <v>1461</v>
      </c>
      <c r="L150">
        <v>1461</v>
      </c>
      <c r="M150" t="b">
        <f t="shared" si="2"/>
        <v>0</v>
      </c>
    </row>
    <row r="151" spans="10:13">
      <c r="J151" s="10" t="s">
        <v>1046</v>
      </c>
      <c r="K151" s="11">
        <v>1498</v>
      </c>
      <c r="L151" s="11">
        <v>1968</v>
      </c>
      <c r="M151" t="b">
        <f t="shared" si="2"/>
        <v>1</v>
      </c>
    </row>
    <row r="152" spans="10:13">
      <c r="J152" s="6" t="s">
        <v>1133</v>
      </c>
      <c r="K152">
        <v>1968</v>
      </c>
      <c r="L152">
        <v>1968</v>
      </c>
      <c r="M152" t="b">
        <f t="shared" si="2"/>
        <v>1</v>
      </c>
    </row>
    <row r="153" spans="10:13">
      <c r="J153" s="6" t="s">
        <v>2573</v>
      </c>
      <c r="K153">
        <v>1498</v>
      </c>
      <c r="L153">
        <v>1598</v>
      </c>
      <c r="M153" t="b">
        <f t="shared" si="2"/>
        <v>1</v>
      </c>
    </row>
    <row r="154" spans="10:13">
      <c r="J154" s="6" t="s">
        <v>3975</v>
      </c>
      <c r="K154">
        <v>1498</v>
      </c>
      <c r="L154">
        <v>1598</v>
      </c>
      <c r="M154" t="b">
        <f t="shared" si="2"/>
        <v>1</v>
      </c>
    </row>
    <row r="155" spans="10:13">
      <c r="J155" s="6" t="s">
        <v>2792</v>
      </c>
      <c r="K155">
        <v>1798</v>
      </c>
      <c r="L155">
        <v>1968</v>
      </c>
      <c r="M155" t="b">
        <f t="shared" si="2"/>
        <v>1</v>
      </c>
    </row>
    <row r="156" spans="10:13">
      <c r="J156" s="6" t="s">
        <v>1047</v>
      </c>
      <c r="K156">
        <v>1798</v>
      </c>
      <c r="L156">
        <v>1968</v>
      </c>
      <c r="M156" t="b">
        <f t="shared" si="2"/>
        <v>1</v>
      </c>
    </row>
    <row r="157" spans="10:13">
      <c r="J157" s="10" t="s">
        <v>139</v>
      </c>
      <c r="K157" s="11">
        <v>624</v>
      </c>
      <c r="L157" s="11">
        <v>2179</v>
      </c>
      <c r="M157" t="b">
        <f t="shared" si="2"/>
        <v>1</v>
      </c>
    </row>
    <row r="158" spans="10:13">
      <c r="J158" s="6" t="s">
        <v>555</v>
      </c>
      <c r="K158">
        <v>1193</v>
      </c>
      <c r="L158">
        <v>1248</v>
      </c>
      <c r="M158" t="b">
        <f t="shared" si="2"/>
        <v>0</v>
      </c>
    </row>
    <row r="159" spans="10:13">
      <c r="J159" s="6" t="s">
        <v>2623</v>
      </c>
      <c r="K159">
        <v>2179</v>
      </c>
      <c r="L159">
        <v>2179</v>
      </c>
      <c r="M159" t="b">
        <f t="shared" si="2"/>
        <v>1</v>
      </c>
    </row>
    <row r="160" spans="10:13">
      <c r="J160" s="6" t="s">
        <v>140</v>
      </c>
      <c r="K160">
        <v>624</v>
      </c>
      <c r="L160">
        <v>624</v>
      </c>
      <c r="M160" t="b">
        <f t="shared" si="2"/>
        <v>0</v>
      </c>
    </row>
    <row r="161" spans="10:13">
      <c r="J161" s="6" t="s">
        <v>3620</v>
      </c>
      <c r="K161">
        <v>2179</v>
      </c>
      <c r="L161">
        <v>2179</v>
      </c>
      <c r="M161" t="b">
        <f t="shared" si="2"/>
        <v>1</v>
      </c>
    </row>
    <row r="162" spans="10:13">
      <c r="J162" s="6" t="s">
        <v>398</v>
      </c>
      <c r="K162">
        <v>1199</v>
      </c>
      <c r="L162">
        <v>1199</v>
      </c>
      <c r="M162" t="b">
        <f t="shared" si="2"/>
        <v>0</v>
      </c>
    </row>
    <row r="163" spans="10:13">
      <c r="J163" s="6" t="s">
        <v>2085</v>
      </c>
      <c r="K163">
        <v>1193</v>
      </c>
      <c r="L163">
        <v>1248</v>
      </c>
      <c r="M163" t="b">
        <f t="shared" si="2"/>
        <v>0</v>
      </c>
    </row>
    <row r="164" spans="10:13">
      <c r="J164" s="10" t="s">
        <v>510</v>
      </c>
      <c r="K164" s="11">
        <v>1197</v>
      </c>
      <c r="L164" s="11">
        <v>4461</v>
      </c>
      <c r="M164" t="b">
        <f t="shared" si="2"/>
        <v>1</v>
      </c>
    </row>
    <row r="165" spans="10:13">
      <c r="J165" s="6" t="s">
        <v>2720</v>
      </c>
      <c r="K165">
        <v>1364</v>
      </c>
      <c r="L165">
        <v>1798</v>
      </c>
      <c r="M165" t="b">
        <f t="shared" si="2"/>
        <v>1</v>
      </c>
    </row>
    <row r="166" spans="10:13">
      <c r="J166" s="6" t="s">
        <v>846</v>
      </c>
      <c r="K166">
        <v>1197</v>
      </c>
      <c r="L166">
        <v>1496</v>
      </c>
      <c r="M166" t="b">
        <f t="shared" si="2"/>
        <v>0</v>
      </c>
    </row>
    <row r="167" spans="10:13">
      <c r="J167" s="6" t="s">
        <v>511</v>
      </c>
      <c r="K167">
        <v>1197</v>
      </c>
      <c r="L167">
        <v>1364</v>
      </c>
      <c r="M167" t="b">
        <f t="shared" si="2"/>
        <v>0</v>
      </c>
    </row>
    <row r="168" spans="10:13">
      <c r="J168" s="6" t="s">
        <v>2824</v>
      </c>
      <c r="K168">
        <v>2694</v>
      </c>
      <c r="L168">
        <v>2755</v>
      </c>
      <c r="M168" t="b">
        <f t="shared" si="2"/>
        <v>1</v>
      </c>
    </row>
    <row r="169" spans="10:13">
      <c r="J169" s="6" t="s">
        <v>2640</v>
      </c>
      <c r="K169">
        <v>2393</v>
      </c>
      <c r="L169">
        <v>2755</v>
      </c>
      <c r="M169" t="b">
        <f t="shared" si="2"/>
        <v>1</v>
      </c>
    </row>
    <row r="170" spans="10:13">
      <c r="J170" s="6" t="s">
        <v>3230</v>
      </c>
      <c r="K170">
        <v>4461</v>
      </c>
      <c r="L170">
        <v>4461</v>
      </c>
      <c r="M170" t="b">
        <f t="shared" si="2"/>
        <v>1</v>
      </c>
    </row>
    <row r="171" spans="10:13">
      <c r="J171" s="6" t="s">
        <v>1515</v>
      </c>
      <c r="K171">
        <v>2982</v>
      </c>
      <c r="L171">
        <v>2982</v>
      </c>
      <c r="M171" t="b">
        <f t="shared" si="2"/>
        <v>1</v>
      </c>
    </row>
    <row r="172" spans="10:13">
      <c r="J172" s="6" t="s">
        <v>834</v>
      </c>
      <c r="K172">
        <v>1364</v>
      </c>
      <c r="L172">
        <v>1496</v>
      </c>
      <c r="M172" t="b">
        <f t="shared" si="2"/>
        <v>0</v>
      </c>
    </row>
    <row r="173" spans="10:13">
      <c r="J173" s="6" t="s">
        <v>3761</v>
      </c>
      <c r="K173">
        <v>1798</v>
      </c>
      <c r="L173">
        <v>1798</v>
      </c>
      <c r="M173" t="b">
        <f t="shared" si="2"/>
        <v>1</v>
      </c>
    </row>
    <row r="174" spans="10:13">
      <c r="J174" s="10" t="s">
        <v>686</v>
      </c>
      <c r="K174" s="11">
        <v>999</v>
      </c>
      <c r="L174" s="11">
        <v>1598</v>
      </c>
      <c r="M174" t="b">
        <f t="shared" si="2"/>
        <v>1</v>
      </c>
    </row>
    <row r="175" spans="10:13">
      <c r="J175" s="6" t="s">
        <v>784</v>
      </c>
      <c r="K175">
        <v>1498</v>
      </c>
      <c r="L175">
        <v>1498</v>
      </c>
      <c r="M175" t="b">
        <f t="shared" si="2"/>
        <v>0</v>
      </c>
    </row>
    <row r="176" spans="10:13">
      <c r="J176" s="6" t="s">
        <v>687</v>
      </c>
      <c r="K176">
        <v>999</v>
      </c>
      <c r="L176">
        <v>1498</v>
      </c>
      <c r="M176" t="b">
        <f t="shared" si="2"/>
        <v>0</v>
      </c>
    </row>
    <row r="177" spans="10:13">
      <c r="J177" s="6" t="s">
        <v>2403</v>
      </c>
      <c r="K177">
        <v>1197</v>
      </c>
      <c r="L177">
        <v>1598</v>
      </c>
      <c r="M177" t="b">
        <f t="shared" si="2"/>
        <v>1</v>
      </c>
    </row>
    <row r="178" spans="10:13">
      <c r="J178" s="10" t="s">
        <v>1198</v>
      </c>
      <c r="K178" s="11">
        <v>1596</v>
      </c>
      <c r="L178" s="11">
        <v>2400</v>
      </c>
      <c r="M178" t="b">
        <f t="shared" si="2"/>
        <v>1</v>
      </c>
    </row>
    <row r="179" spans="10:13">
      <c r="J179" s="6" t="s">
        <v>2907</v>
      </c>
      <c r="K179">
        <v>1969</v>
      </c>
      <c r="L179">
        <v>1969</v>
      </c>
      <c r="M179" t="b">
        <f t="shared" si="2"/>
        <v>1</v>
      </c>
    </row>
    <row r="180" spans="10:13">
      <c r="J180" s="6" t="s">
        <v>2939</v>
      </c>
      <c r="K180">
        <v>2400</v>
      </c>
      <c r="L180">
        <v>2400</v>
      </c>
      <c r="M180" t="b">
        <f t="shared" si="2"/>
        <v>1</v>
      </c>
    </row>
    <row r="181" spans="10:13">
      <c r="J181" s="6" t="s">
        <v>1353</v>
      </c>
      <c r="K181">
        <v>1969</v>
      </c>
      <c r="L181">
        <v>1969</v>
      </c>
      <c r="M181" t="b">
        <f t="shared" si="2"/>
        <v>1</v>
      </c>
    </row>
    <row r="182" spans="10:13">
      <c r="J182" s="6" t="s">
        <v>2806</v>
      </c>
      <c r="K182">
        <v>1984</v>
      </c>
      <c r="L182">
        <v>1984</v>
      </c>
      <c r="M182" t="b">
        <f t="shared" si="2"/>
        <v>1</v>
      </c>
    </row>
    <row r="183" spans="10:13">
      <c r="J183" s="6" t="s">
        <v>3710</v>
      </c>
      <c r="K183">
        <v>1596</v>
      </c>
      <c r="L183">
        <v>1984</v>
      </c>
      <c r="M183" t="b">
        <f t="shared" si="2"/>
        <v>1</v>
      </c>
    </row>
    <row r="184" spans="10:13">
      <c r="J184" s="6" t="s">
        <v>3798</v>
      </c>
      <c r="K184">
        <v>1969</v>
      </c>
      <c r="L184">
        <v>1969</v>
      </c>
      <c r="M184" t="b">
        <f t="shared" si="2"/>
        <v>1</v>
      </c>
    </row>
    <row r="185" spans="10:13">
      <c r="J185" s="6" t="s">
        <v>3001</v>
      </c>
      <c r="K185">
        <v>1969</v>
      </c>
      <c r="L185">
        <v>1969</v>
      </c>
      <c r="M185" t="b">
        <f t="shared" si="2"/>
        <v>1</v>
      </c>
    </row>
    <row r="186" spans="10:13">
      <c r="J186" s="6" t="s">
        <v>3113</v>
      </c>
      <c r="K186">
        <v>1969</v>
      </c>
      <c r="L186">
        <v>1969</v>
      </c>
      <c r="M186" t="b">
        <f t="shared" si="2"/>
        <v>1</v>
      </c>
    </row>
    <row r="187" spans="10:13">
      <c r="J187" s="10" t="s">
        <v>4442</v>
      </c>
      <c r="K187" s="11">
        <v>1198</v>
      </c>
      <c r="L187" s="11">
        <v>6749</v>
      </c>
      <c r="M187" t="b">
        <f t="shared" si="2"/>
        <v>1</v>
      </c>
    </row>
    <row r="188" spans="10:13">
      <c r="J188" s="6" t="s">
        <v>3405</v>
      </c>
      <c r="K188">
        <v>1198</v>
      </c>
      <c r="L188">
        <v>1198</v>
      </c>
      <c r="M188" t="b">
        <f t="shared" si="2"/>
        <v>0</v>
      </c>
    </row>
    <row r="189" spans="10:13">
      <c r="J189" s="6" t="s">
        <v>3704</v>
      </c>
      <c r="K189">
        <v>1595</v>
      </c>
      <c r="L189">
        <v>2143</v>
      </c>
      <c r="M189" t="b">
        <f t="shared" si="2"/>
        <v>1</v>
      </c>
    </row>
    <row r="190" spans="10:13">
      <c r="J190" s="6" t="s">
        <v>3281</v>
      </c>
      <c r="K190">
        <v>3982</v>
      </c>
      <c r="L190">
        <v>3982</v>
      </c>
      <c r="M190" t="b">
        <f t="shared" si="2"/>
        <v>1</v>
      </c>
    </row>
    <row r="191" spans="10:13">
      <c r="J191" s="6" t="s">
        <v>1092</v>
      </c>
      <c r="K191">
        <v>1595</v>
      </c>
      <c r="L191">
        <v>2143</v>
      </c>
      <c r="M191" t="b">
        <f t="shared" si="2"/>
        <v>1</v>
      </c>
    </row>
    <row r="192" spans="10:13">
      <c r="J192" s="6" t="s">
        <v>1117</v>
      </c>
      <c r="K192">
        <v>1991</v>
      </c>
      <c r="L192">
        <v>2143</v>
      </c>
      <c r="M192" t="b">
        <f t="shared" si="2"/>
        <v>1</v>
      </c>
    </row>
    <row r="193" spans="10:13">
      <c r="J193" s="6" t="s">
        <v>2975</v>
      </c>
      <c r="K193">
        <v>1991</v>
      </c>
      <c r="L193">
        <v>5461</v>
      </c>
      <c r="M193" t="b">
        <f t="shared" si="2"/>
        <v>1</v>
      </c>
    </row>
    <row r="194" spans="10:13">
      <c r="J194" s="6" t="s">
        <v>1441</v>
      </c>
      <c r="K194">
        <v>2996</v>
      </c>
      <c r="L194">
        <v>2996</v>
      </c>
      <c r="M194" t="b">
        <f t="shared" si="2"/>
        <v>1</v>
      </c>
    </row>
    <row r="195" spans="10:13">
      <c r="J195" s="6" t="s">
        <v>4049</v>
      </c>
      <c r="K195">
        <v>1991</v>
      </c>
      <c r="L195">
        <v>2143</v>
      </c>
      <c r="M195" t="b">
        <f t="shared" ref="M195:M197" si="3">OR(L195&gt;$C$9,K195&lt;$B$6)</f>
        <v>1</v>
      </c>
    </row>
    <row r="196" spans="10:13">
      <c r="J196" s="6" t="s">
        <v>1483</v>
      </c>
      <c r="K196">
        <v>2987</v>
      </c>
      <c r="L196">
        <v>5461</v>
      </c>
      <c r="M196" t="b">
        <f t="shared" si="3"/>
        <v>1</v>
      </c>
    </row>
    <row r="197" spans="10:13">
      <c r="J197" s="6" t="s">
        <v>1710</v>
      </c>
      <c r="K197">
        <v>4663</v>
      </c>
      <c r="L197">
        <v>4663</v>
      </c>
      <c r="M197" t="b">
        <f t="shared" si="3"/>
        <v>1</v>
      </c>
    </row>
    <row r="198" spans="10:13">
      <c r="J198" s="6" t="s">
        <v>1600</v>
      </c>
      <c r="K198">
        <v>2987</v>
      </c>
      <c r="L198">
        <v>3982</v>
      </c>
      <c r="M198" t="b">
        <f>OR(L198&gt;$C$9,K198&lt;$B$6)</f>
        <v>1</v>
      </c>
    </row>
    <row r="199" spans="10:13">
      <c r="J199" s="6" t="s">
        <v>1755</v>
      </c>
      <c r="K199">
        <v>4663</v>
      </c>
      <c r="L199">
        <v>4663</v>
      </c>
      <c r="M199" t="b">
        <f t="shared" ref="M199:M205" si="4">OR(L199&gt;$C$9,K199&lt;$B$6)</f>
        <v>1</v>
      </c>
    </row>
    <row r="200" spans="10:13">
      <c r="J200" s="6" t="s">
        <v>3376</v>
      </c>
      <c r="K200">
        <v>6598</v>
      </c>
      <c r="L200">
        <v>6598</v>
      </c>
      <c r="M200" t="b">
        <f t="shared" si="4"/>
        <v>1</v>
      </c>
    </row>
    <row r="201" spans="10:13">
      <c r="J201" s="6" t="s">
        <v>3384</v>
      </c>
      <c r="K201">
        <v>6749</v>
      </c>
      <c r="L201">
        <v>6749</v>
      </c>
      <c r="M201" t="b">
        <f t="shared" si="4"/>
        <v>1</v>
      </c>
    </row>
    <row r="202" spans="10:13">
      <c r="J202" s="6" t="s">
        <v>1856</v>
      </c>
      <c r="K202">
        <v>6593</v>
      </c>
      <c r="L202">
        <v>6593</v>
      </c>
      <c r="M202" t="b">
        <f t="shared" si="4"/>
        <v>1</v>
      </c>
    </row>
    <row r="203" spans="10:13">
      <c r="J203" s="6" t="s">
        <v>4291</v>
      </c>
      <c r="K203">
        <v>6749</v>
      </c>
      <c r="L203">
        <v>6749</v>
      </c>
      <c r="M203" t="b">
        <f t="shared" si="4"/>
        <v>1</v>
      </c>
    </row>
    <row r="204" spans="10:13">
      <c r="J204" s="6" t="s">
        <v>1901</v>
      </c>
      <c r="K204">
        <v>6749</v>
      </c>
      <c r="L204">
        <v>6749</v>
      </c>
      <c r="M204" t="b">
        <f t="shared" si="4"/>
        <v>1</v>
      </c>
    </row>
    <row r="205" spans="10:13">
      <c r="J205" s="6" t="s">
        <v>1876</v>
      </c>
      <c r="K205">
        <v>6592</v>
      </c>
      <c r="L205">
        <v>6592</v>
      </c>
      <c r="M205" t="b">
        <f t="shared" si="4"/>
        <v>1</v>
      </c>
    </row>
  </sheetData>
  <autoFilter ref="J1:M205" xr:uid="{00000000-0009-0000-0000-00000F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F9257A-6E0F-4A46-BF32-D2A2447B6C94}"/>
</file>

<file path=customXml/itemProps2.xml><?xml version="1.0" encoding="utf-8"?>
<ds:datastoreItem xmlns:ds="http://schemas.openxmlformats.org/officeDocument/2006/customXml" ds:itemID="{59F13901-8600-4C64-A9CB-60D208648AE2}"/>
</file>

<file path=customXml/itemProps3.xml><?xml version="1.0" encoding="utf-8"?>
<ds:datastoreItem xmlns:ds="http://schemas.openxmlformats.org/officeDocument/2006/customXml" ds:itemID="{56868F4B-4968-4407-AE52-07286F6969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
  <cp:revision/>
  <dcterms:created xsi:type="dcterms:W3CDTF">2021-05-28T05:06:13Z</dcterms:created>
  <dcterms:modified xsi:type="dcterms:W3CDTF">2022-01-17T16:48:12Z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