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13_ncr:1_{409CD849-A106-4C41-9AC7-2230EF4C4664}" xr6:coauthVersionLast="46" xr6:coauthVersionMax="46" xr10:uidLastSave="{00000000-0000-0000-0000-000000000000}"/>
  <bookViews>
    <workbookView xWindow="0" yWindow="500" windowWidth="33600" windowHeight="18660" tabRatio="944" activeTab="2" xr2:uid="{00000000-000D-0000-FFFF-FFFF00000000}"/>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3" i="5" l="1"/>
  <c r="A4" i="5" s="1"/>
  <c r="A5" i="5" s="1"/>
  <c r="A6" i="5" s="1"/>
  <c r="A7" i="5" s="1"/>
  <c r="A8" i="5" s="1"/>
  <c r="A9" i="5" s="1"/>
  <c r="A10" i="5" s="1"/>
  <c r="A11" i="5" s="1"/>
  <c r="A3" i="1"/>
  <c r="A4" i="1"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 i="4" l="1"/>
  <c r="A4" i="4" s="1"/>
  <c r="A5" i="4" s="1"/>
  <c r="A6" i="4" s="1"/>
  <c r="A7" i="4" s="1"/>
  <c r="A8" i="4" s="1"/>
  <c r="A9" i="4" s="1"/>
  <c r="A10" i="4" s="1"/>
  <c r="A11" i="4" s="1"/>
  <c r="A12" i="4" s="1"/>
  <c r="A13" i="4" s="1"/>
  <c r="A14" i="4" s="1"/>
  <c r="A15" i="4" s="1"/>
  <c r="A16" i="4" s="1"/>
  <c r="A17" i="4" s="1"/>
  <c r="A18" i="4" s="1"/>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alcChain>
</file>

<file path=xl/sharedStrings.xml><?xml version="1.0" encoding="utf-8"?>
<sst xmlns="http://schemas.openxmlformats.org/spreadsheetml/2006/main" count="436" uniqueCount="260">
  <si>
    <t>method</t>
  </si>
  <si>
    <t>Its function</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</si>
  <si>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</si>
  <si>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</si>
  <si>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</si>
  <si>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</si>
  <si>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</si>
  <si>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</si>
  <si>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</si>
  <si>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</si>
  <si>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</si>
  <si>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</si>
  <si>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</si>
  <si>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</si>
  <si>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</si>
  <si>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</si>
  <si>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</si>
  <si>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</si>
  <si>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</si>
  <si>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</si>
  <si>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</si>
  <si>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</si>
  <si>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</si>
  <si>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</si>
  <si>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</si>
  <si>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</si>
  <si>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</si>
  <si>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</si>
  <si>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</si>
  <si>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</si>
  <si>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</si>
  <si>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</si>
  <si>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</si>
  <si>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</si>
  <si>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</si>
  <si>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</si>
  <si>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</si>
  <si>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</si>
  <si>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</si>
  <si>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</si>
  <si>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</si>
  <si>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</si>
  <si>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</si>
  <si>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</si>
  <si>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</si>
  <si>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</si>
  <si>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</si>
  <si>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</si>
  <si>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</si>
  <si>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</si>
  <si>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</si>
  <si>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</si>
  <si>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</si>
  <si>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</si>
  <si>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</si>
  <si>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</si>
  <si>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</si>
  <si>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</si>
  <si>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</si>
  <si>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</si>
  <si>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</si>
  <si>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</si>
  <si>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</si>
  <si>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</si>
  <si>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</si>
  <si>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</si>
  <si>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</si>
  <si>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</si>
  <si>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</si>
  <si>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</si>
  <si>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</si>
  <si>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</si>
  <si>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</si>
  <si>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</si>
  <si>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</si>
  <si>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</si>
  <si>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</si>
  <si>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</si>
  <si>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</si>
  <si>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</si>
  <si>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</si>
  <si>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</si>
  <si>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</si>
  <si>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</si>
  <si>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</si>
  <si>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</si>
  <si>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</si>
  <si>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</si>
  <si>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</si>
  <si>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</si>
  <si>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</si>
  <si>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</si>
  <si>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</si>
  <si>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</si>
  <si>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</si>
  <si>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</si>
  <si>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</si>
  <si>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</si>
  <si>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</si>
  <si>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</si>
  <si>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</si>
  <si>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</si>
  <si>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</si>
  <si>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</si>
  <si>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</si>
  <si>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</si>
  <si>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</si>
  <si>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</si>
  <si>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</si>
  <si>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</si>
  <si>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</si>
  <si>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</si>
  <si>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</si>
  <si>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</si>
  <si>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</si>
  <si>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</si>
  <si>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</si>
  <si>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</si>
  <si>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</si>
  <si>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</si>
  <si>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</si>
  <si>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</si>
  <si>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</si>
  <si>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</si>
  <si>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</si>
  <si>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</si>
  <si>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</si>
  <si>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</si>
  <si>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</si>
  <si>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</si>
  <si>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</si>
  <si>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</si>
  <si>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</si>
  <si>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</si>
  <si>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</si>
  <si>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</si>
  <si>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</si>
  <si>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</si>
  <si>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</si>
  <si>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</si>
  <si>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</si>
  <si>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</si>
  <si>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</si>
  <si>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</si>
  <si>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</si>
  <si>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</si>
  <si>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</si>
  <si>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</si>
  <si>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</si>
  <si>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</si>
  <si>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</si>
  <si>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</si>
  <si>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</si>
  <si>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</si>
  <si>
    <t>gen_partialJacobean</t>
  </si>
  <si>
    <t>calculates the partial jacobean</t>
  </si>
  <si>
    <t>realTime_startImpedanceJoints.m</t>
  </si>
  <si>
    <t>realTime_stopImpedanceJoints.m</t>
  </si>
  <si>
    <t>start the realtime control with impedance</t>
  </si>
  <si>
    <t>stop the realtime control with impedance</t>
  </si>
  <si>
    <t>kuka0_realTimeImpedence.m</t>
  </si>
  <si>
    <t>realtime control with impedance</t>
  </si>
  <si>
    <t>kuka0_moveRealtimeEllipse.m</t>
  </si>
  <si>
    <t>moving the robot on a ellipse in real time. Realtime motion planning and inverse kinematics is calculated in Matlab. At the same time the calculated joint angles are streamed to the robot, the robot moves the end-effector on the defined ellipse</t>
  </si>
  <si>
    <t>No</t>
  </si>
  <si>
    <t>Example file name</t>
  </si>
  <si>
    <t>About</t>
  </si>
  <si>
    <t>movePTPEllipse</t>
  </si>
  <si>
    <t>movePTPEllipseXY</t>
  </si>
  <si>
    <t>movePTPEllipseXZ</t>
  </si>
  <si>
    <t>movePTPEllipseYZ</t>
  </si>
  <si>
    <t>movePTPEllipseImpedance</t>
  </si>
  <si>
    <t>movePTPEllipseXYImpedance</t>
  </si>
  <si>
    <t>movePTPEllipseXZImpedance</t>
  </si>
  <si>
    <t>movePTPEllipseYZImpedance</t>
  </si>
  <si>
    <t>Move the robot on an ellipse in 3D space</t>
  </si>
  <si>
    <t>Move the robot on an ellipse in plane parallel to XY</t>
  </si>
  <si>
    <t>Move the robot on an ellipse in plane parallel to XZ</t>
  </si>
  <si>
    <t>Move the robot on an ellipse in plane parallel to YZ</t>
  </si>
  <si>
    <t>Move the robot on an ellipse in 3D space, impedance control is enabled</t>
  </si>
  <si>
    <t>Move the robot on an ellipse in plane parallel to XY, impedance control is enabled</t>
  </si>
  <si>
    <t>Move the robot on an ellipse in plane parallel to XZ, impedance control is enabled</t>
  </si>
  <si>
    <t>Move the robot on an ellipse in plane parallel to YZ, impedance control is enabled</t>
  </si>
  <si>
    <t>sendJointsPositionsExTorque</t>
  </si>
  <si>
    <t>sendJointsPositionsMTorque</t>
  </si>
  <si>
    <t>sendJointsPositionsGetActualJpos</t>
  </si>
  <si>
    <t>sendJointsPositionsGetActualEEFpos</t>
  </si>
  <si>
    <t>sendEEfPositionMTorque</t>
  </si>
  <si>
    <t>sendEEfPositionGetActualJpos</t>
  </si>
  <si>
    <t>sendEEfPositionGetActualEEFpos</t>
  </si>
  <si>
    <t>sendEEfPositionExTorque</t>
  </si>
  <si>
    <t>Send distination position for joints angles, and waits for the acknowledgment that the message has been processed</t>
  </si>
  <si>
    <t>net_updateDelay</t>
  </si>
  <si>
    <t>Establish a plot of comunication delay between PC and controller</t>
  </si>
  <si>
    <t>nonBlocking_movePTPLineEEF</t>
  </si>
  <si>
    <t>nonBlocking_movePTPHomeJointSpace</t>
  </si>
  <si>
    <t>nonBlocking_movePTPCirc1OrintationInter</t>
  </si>
  <si>
    <t>nonBlocking_movePTPArcYZ_AC</t>
  </si>
  <si>
    <t>nonBlocking_movePTPArcXZ_AC</t>
  </si>
  <si>
    <t>nonBlocking_movePTPArcXY_AC</t>
  </si>
  <si>
    <t>nonBlocking_movePTPArc_AC</t>
  </si>
  <si>
    <t>nonBlocking_isGoalReached</t>
  </si>
  <si>
    <t>nonBlocking_movePTPTransportPositionJointSpace</t>
  </si>
  <si>
    <t>movePTP_ConditionalTorque_Arc_AC</t>
  </si>
  <si>
    <t>movePTP_ConditionalTorque_LineEEF</t>
  </si>
  <si>
    <t>movePTP_ConditionalTorque_LineEefRelBase</t>
  </si>
  <si>
    <t>movePTP_ConditionalTorque_JointSpace</t>
  </si>
  <si>
    <t>movePTP_ConditionalTorque_Circ1OrintationInter</t>
  </si>
  <si>
    <t>movePTP_ConditionalTorque_ArcYZ_AC</t>
  </si>
  <si>
    <t>movePTP_ConditionalTorque_ArcXZ_AC</t>
  </si>
  <si>
    <t>movePTP_ConditionalTorque_ArcXY_AC</t>
  </si>
  <si>
    <t>movePTP_ConditionalTorque_HomeJointSpace</t>
  </si>
  <si>
    <t>movePTP_ConditionalTorque_TransportPositionJointSpace</t>
  </si>
  <si>
    <t>realTime_startDirectServoCartesian</t>
  </si>
  <si>
    <t>realTime_stopDirectServoCartesian</t>
  </si>
  <si>
    <t>sendEEfPosition</t>
  </si>
  <si>
    <t>sendEEfPositionf</t>
  </si>
  <si>
    <t>Ping the controller</t>
  </si>
  <si>
    <t>realTime_startVelControlJoints</t>
  </si>
  <si>
    <t>realTime_stopVelControlJoints</t>
  </si>
  <si>
    <t>sendJointsVelocities</t>
  </si>
  <si>
    <t>sendJointsVelocitiesExTorques</t>
  </si>
  <si>
    <t>sendJointsVelocitiesMTorques</t>
  </si>
  <si>
    <t>sendJointsVelocitiesGetActualJpos</t>
  </si>
  <si>
    <t>sendJointsVelocitiesGetActualEEfPos</t>
  </si>
  <si>
    <t>Send reference velocities for joints of the robot,</t>
  </si>
  <si>
    <t>send reference velocities for the joints of the robot, returns back external torques, applicable only in real-time motion</t>
  </si>
  <si>
    <t>send reference velocities for the joints of the robot, returns back measured torques applicable only in real-time motion</t>
  </si>
  <si>
    <t>send reference velocities for the joints of the robot, returns back joint position measurments from encoders, applicable only in real-time motion</t>
  </si>
  <si>
    <t>send reference velocities for the joints of the robot returns back EEF position measurments from robot applicable only in real-time motion</t>
  </si>
  <si>
    <t>Tutorial_softRealTimeJointsVelControl</t>
  </si>
  <si>
    <t>Tutorial_realTimeImpedencePlotTorqueFeedBack</t>
  </si>
  <si>
    <t>Tutorial_ptpPickPlacePhysicalInteraction</t>
  </si>
  <si>
    <t>Pick and place with phisical human interaction</t>
  </si>
  <si>
    <t>Move joints in realtime using impedence, plot torque feedback</t>
  </si>
  <si>
    <t>´Realtime control using joint space velocity control mode</t>
  </si>
  <si>
    <t>net_pingIIWA</t>
  </si>
  <si>
    <t>moveWaitForDTWhenInterrupted.m</t>
  </si>
  <si>
    <t>Peform linear motion of EEF, this motion  is interrptible, this happens when the joints torques exceed a predefiend limit, causing the robot to stop its motion In such a case, the robot stops in place when a collision is detected, and awaits for double touch from the coworker for it to resume its operation. The motion can be interrupted and resumed several times in a single call. The funtion is blocking, and it returns when the distination is reached.</t>
  </si>
  <si>
    <t>start the soft real time control in joint velocity mode</t>
  </si>
  <si>
    <t>stop the soft real time control in joint velocity mode</t>
  </si>
  <si>
    <t>gen_NullSpaceMatrix</t>
  </si>
  <si>
    <t>calculates the null space projection matrix</t>
  </si>
  <si>
    <t>start the direct servo for real time control, cartesian space.</t>
  </si>
  <si>
    <t>stop the direct servo for real time control, cartesian space.</t>
  </si>
  <si>
    <t>Total List of Methods (TLM)</t>
  </si>
  <si>
    <t>List of methods of the Matlab toolbox for KUKA iiwa manipulator</t>
  </si>
  <si>
    <t>Establish a plot of communication delay between PC and controller</t>
  </si>
  <si>
    <t>turn off the connection to the KUKA iiwa controller</t>
  </si>
  <si>
    <t>move on a path defined in joint space, the path is defined by a matrix. This matrix represents a stream of points in joint space on which the robot has to move, each column of this matrix is the joint angles at some instance in time.</t>
  </si>
  <si>
    <t>Send destination position for joints angles, and waits for the acknowledgment that the message has been processed</t>
  </si>
  <si>
    <t>Send destination position for joints angles to the robot,</t>
  </si>
  <si>
    <t>send destination position for the joints of the robot returns back EEF position measurments from robot applicable only in real-time motion</t>
  </si>
  <si>
    <t>send destination position for the EEF of the robot, returns back external torques, applicable only in real-time motion</t>
  </si>
  <si>
    <t>send destination position for the EEF of the robot, returns back measured torques applicable only in real-time motion</t>
  </si>
  <si>
    <t>send destination position for the EEF of the robot, returns back joint position measurments from encoders, applicable only in real-time motion</t>
  </si>
  <si>
    <t>send destination position for the EEF of the robot returns back EEF position measurments from robot applicable only in real-time motion</t>
  </si>
  <si>
    <t>send destination position for the joints of the robot, returns back external torques, applicable only in real-time motion</t>
  </si>
  <si>
    <t>send destination position for the joints of the robot, returns back measured torques applicable only in real-time motion</t>
  </si>
  <si>
    <t>send destination position for the joints of the robot, returns back joint position measurments from encoders, applicable only in real-time 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</si>
</sst>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b/>
      <sz val="11"/>
      <color theme="1"/>
      <name val="Calibri"/>
      <family val="2"/>
      <scheme val="minor"/>
    </font>
    <font>
      <u/>
      <sz val="11"/>
      <color theme="10"/>
      <name val="Calibri"/>
      <family val="2"/>
      <scheme val="minor"/>
    </font>
    <font>
      <b/>
      <i/>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3" fillId="0" borderId="0" xfId="0" applyFont="1" applyAlignment="1">
      <alignment horizontal="left" vertical="top" wrapText="1"/>
    </xf>
    <xf numFmtId="0" fontId="3" fillId="0" borderId="0" xfId="0" applyFont="1"/>
    <xf numFmtId="0" fontId="3" fillId="0" borderId="6" xfId="0" applyFont="1" applyBorder="1" applyAlignment="1">
      <alignment horizontal="left" vertical="top" wrapText="1"/>
    </xf>
    <xf numFmtId="0" fontId="4" fillId="2" borderId="0" xfId="0" applyFont="1" applyFill="1"/>
    <xf numFmtId="0" fontId="3" fillId="3" borderId="1" xfId="0" applyFont="1" applyFill="1" applyBorder="1" applyAlignment="1">
      <alignment horizontal="left" vertical="top" wrapText="1"/>
    </xf>
    <xf numFmtId="0" fontId="3" fillId="3" borderId="6" xfId="0" applyFont="1" applyFill="1" applyBorder="1" applyAlignment="1">
      <alignment horizontal="left" vertical="top" wrapText="1"/>
    </xf>
    <xf numFmtId="0" fontId="0" fillId="5" borderId="0" xfId="0" applyFont="1" applyFill="1"/>
    <xf numFmtId="0" fontId="0" fillId="5" borderId="5"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0" borderId="1" xfId="0" applyBorder="1"/>
    <xf numFmtId="0" fontId="1" fillId="2" borderId="1" xfId="0" applyFont="1" applyFill="1" applyBorder="1"/>
    <xf numFmtId="0" fontId="5" fillId="3" borderId="1" xfId="0" applyFont="1" applyFill="1" applyBorder="1" applyAlignment="1">
      <alignment horizontal="left" vertical="top" wrapText="1"/>
    </xf>
    <xf numFmtId="0" fontId="5" fillId="3" borderId="6" xfId="0" applyFont="1" applyFill="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3" fillId="0" borderId="1" xfId="0"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vertical="center"/>
    </xf>
    <xf numFmtId="0" fontId="3" fillId="0" borderId="1" xfId="0" applyFont="1" applyBorder="1"/>
    <xf numFmtId="0" fontId="6" fillId="0" borderId="1" xfId="1" applyBorder="1" applyAlignment="1">
      <alignment horizontal="left" vertical="top"/>
    </xf>
    <xf numFmtId="0" fontId="0" fillId="0" borderId="1" xfId="0" applyFill="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0" fillId="4" borderId="1" xfId="0" applyFill="1" applyBorder="1" applyAlignment="1">
      <alignment horizontal="left" vertical="top" wrapText="1"/>
    </xf>
    <xf numFmtId="0" fontId="0" fillId="4" borderId="6" xfId="0" applyFill="1" applyBorder="1" applyAlignment="1">
      <alignment horizontal="left" vertical="top" wrapText="1"/>
    </xf>
    <xf numFmtId="0" fontId="0" fillId="4"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xf numFmtId="0" fontId="3" fillId="4"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Fill="1" applyBorder="1" applyAlignment="1">
      <alignment horizontal="left" vertical="top" wrapText="1"/>
    </xf>
    <xf numFmtId="0" fontId="3" fillId="0" borderId="6"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6" xfId="0" applyFont="1" applyFill="1" applyBorder="1" applyAlignment="1">
      <alignment horizontal="left" vertical="top" wrapText="1"/>
    </xf>
    <xf numFmtId="0" fontId="0" fillId="0" borderId="1"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7" fillId="0" borderId="10" xfId="0" applyFont="1" applyBorder="1" applyAlignment="1">
      <alignment horizontal="center" vertical="top" wrapText="1"/>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Modi1987/KST-Kuka-Sunrise-Toolbox/blob/master/Matlab_Client1.6/moveWaitForDTWhenInterrupted.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Modi1987/KST-Kuka-Sunrise-Toolbox/blob/master/Matlab_Client1.6/Tutorial_realTimeImpedencePlotTorqueFeedBack.m" TargetMode="External"/><Relationship Id="rId1" Type="http://schemas.openxmlformats.org/officeDocument/2006/relationships/hyperlink" Target="https://github.com/Modi1987/KST-Kuka-Sunrise-Toolbox/blob/master/Matlab_Client1.6/Tutorial_softRealTimeJointsVelContro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
  <sheetViews>
    <sheetView workbookViewId="0">
      <selection activeCell="G9" sqref="G9"/>
    </sheetView>
  </sheetViews>
  <sheetFormatPr baseColWidth="10" defaultColWidth="8.83203125" defaultRowHeight="15" x14ac:dyDescent="0.2"/>
  <sheetData>
    <row r="1" spans="2:10" ht="16" thickBot="1" x14ac:dyDescent="0.25"/>
    <row r="2" spans="2:10" ht="16" thickBot="1" x14ac:dyDescent="0.25">
      <c r="B2" s="54" t="s">
        <v>246</v>
      </c>
      <c r="C2" s="55"/>
      <c r="D2" s="55"/>
      <c r="E2" s="55"/>
      <c r="F2" s="55"/>
      <c r="G2" s="55"/>
      <c r="H2" s="55"/>
      <c r="I2" s="55"/>
      <c r="J2" s="56"/>
    </row>
  </sheetData>
  <mergeCells count="1">
    <mergeCell ref="B2:J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C10" sqref="C10"/>
    </sheetView>
  </sheetViews>
  <sheetFormatPr baseColWidth="10" defaultColWidth="8.83203125" defaultRowHeight="15" x14ac:dyDescent="0.2"/>
  <cols>
    <col min="2" max="3" width="44.5" customWidth="1"/>
  </cols>
  <sheetData>
    <row r="1" spans="1:3" x14ac:dyDescent="0.2">
      <c r="B1" s="1" t="s">
        <v>0</v>
      </c>
      <c r="C1" s="1" t="s">
        <v>1</v>
      </c>
    </row>
    <row r="2" spans="1:3" ht="16" x14ac:dyDescent="0.2">
      <c r="A2">
        <v>1</v>
      </c>
      <c r="B2" s="25" t="s">
        <v>2</v>
      </c>
      <c r="C2" s="25" t="s">
        <v>3</v>
      </c>
    </row>
    <row r="3" spans="1:3" ht="16" x14ac:dyDescent="0.2">
      <c r="A3">
        <f>A2+1</f>
        <v>2</v>
      </c>
      <c r="B3" s="25" t="s">
        <v>4</v>
      </c>
      <c r="C3" s="25" t="s">
        <v>248</v>
      </c>
    </row>
    <row r="4" spans="1:3" ht="32" x14ac:dyDescent="0.2">
      <c r="A4">
        <f>A3+1</f>
        <v>3</v>
      </c>
      <c r="B4" s="25" t="s">
        <v>192</v>
      </c>
      <c r="C4" s="25" t="s">
        <v>247</v>
      </c>
    </row>
    <row r="5" spans="1:3" ht="16" x14ac:dyDescent="0.2">
      <c r="A5">
        <v>4</v>
      </c>
      <c r="B5" s="25" t="s">
        <v>236</v>
      </c>
      <c r="C5" s="25"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abSelected="1" zoomScale="120" zoomScaleNormal="120" workbookViewId="0">
      <selection activeCell="C2" sqref="A1:C27"/>
    </sheetView>
  </sheetViews>
  <sheetFormatPr baseColWidth="10" defaultColWidth="8.83203125" defaultRowHeight="15" x14ac:dyDescent="0.2"/>
  <cols>
    <col min="2" max="2" width="44.5" customWidth="1"/>
    <col min="3" max="3" width="55.83203125" customWidth="1"/>
  </cols>
  <sheetData>
    <row r="1" spans="1:3" x14ac:dyDescent="0.2">
      <c r="B1" s="1" t="s">
        <v>0</v>
      </c>
      <c r="C1" s="1" t="s">
        <v>1</v>
      </c>
    </row>
    <row r="2" spans="1:3" ht="64" x14ac:dyDescent="0.2">
      <c r="A2">
        <v>1</v>
      </c>
      <c r="B2" s="25" t="s">
        <v>10</v>
      </c>
      <c r="C2" s="3" t="s">
        <v>249</v>
      </c>
    </row>
    <row r="3" spans="1:3" ht="16" x14ac:dyDescent="0.2">
      <c r="A3">
        <f>A2+1</f>
        <v>2</v>
      </c>
      <c r="B3" s="25" t="s">
        <v>11</v>
      </c>
      <c r="C3" s="3" t="s">
        <v>13</v>
      </c>
    </row>
    <row r="4" spans="1:3" ht="16" x14ac:dyDescent="0.2">
      <c r="A4">
        <f t="shared" ref="A4:A27" si="0">A3+1</f>
        <v>3</v>
      </c>
      <c r="B4" s="25" t="s">
        <v>12</v>
      </c>
      <c r="C4" s="3" t="s">
        <v>14</v>
      </c>
    </row>
    <row r="5" spans="1:3" ht="16" x14ac:dyDescent="0.2">
      <c r="A5">
        <f t="shared" si="0"/>
        <v>4</v>
      </c>
      <c r="B5" s="3" t="s">
        <v>156</v>
      </c>
      <c r="C5" s="3" t="s">
        <v>158</v>
      </c>
    </row>
    <row r="6" spans="1:3" ht="16" x14ac:dyDescent="0.2">
      <c r="A6">
        <f t="shared" si="0"/>
        <v>5</v>
      </c>
      <c r="B6" s="3" t="s">
        <v>157</v>
      </c>
      <c r="C6" s="3" t="s">
        <v>159</v>
      </c>
    </row>
    <row r="7" spans="1:3" ht="16" x14ac:dyDescent="0.2">
      <c r="A7">
        <f t="shared" si="0"/>
        <v>6</v>
      </c>
      <c r="B7" s="25" t="s">
        <v>213</v>
      </c>
      <c r="C7" s="3"/>
    </row>
    <row r="8" spans="1:3" ht="16" x14ac:dyDescent="0.2">
      <c r="A8">
        <f t="shared" si="0"/>
        <v>7</v>
      </c>
      <c r="B8" s="25" t="s">
        <v>214</v>
      </c>
      <c r="C8" s="3"/>
    </row>
    <row r="9" spans="1:3" ht="32" x14ac:dyDescent="0.2">
      <c r="A9">
        <f t="shared" si="0"/>
        <v>8</v>
      </c>
      <c r="B9" s="25" t="s">
        <v>17</v>
      </c>
      <c r="C9" s="3" t="s">
        <v>250</v>
      </c>
    </row>
    <row r="10" spans="1:3" ht="16" x14ac:dyDescent="0.2">
      <c r="A10">
        <f t="shared" si="0"/>
        <v>9</v>
      </c>
      <c r="B10" s="25" t="s">
        <v>87</v>
      </c>
      <c r="C10" s="3" t="s">
        <v>251</v>
      </c>
    </row>
    <row r="11" spans="1:3" ht="16" x14ac:dyDescent="0.2">
      <c r="A11">
        <f t="shared" si="0"/>
        <v>10</v>
      </c>
      <c r="B11" s="25" t="s">
        <v>215</v>
      </c>
      <c r="C11" s="3"/>
    </row>
    <row r="12" spans="1:3" ht="16" x14ac:dyDescent="0.2">
      <c r="A12">
        <f t="shared" si="0"/>
        <v>11</v>
      </c>
      <c r="B12" s="25" t="s">
        <v>216</v>
      </c>
      <c r="C12" s="3"/>
    </row>
    <row r="13" spans="1:3" ht="32" x14ac:dyDescent="0.2">
      <c r="A13">
        <f t="shared" si="0"/>
        <v>12</v>
      </c>
      <c r="B13" s="21" t="s">
        <v>183</v>
      </c>
      <c r="C13" s="22" t="s">
        <v>257</v>
      </c>
    </row>
    <row r="14" spans="1:3" ht="32" x14ac:dyDescent="0.2">
      <c r="A14">
        <f t="shared" si="0"/>
        <v>13</v>
      </c>
      <c r="B14" s="21" t="s">
        <v>184</v>
      </c>
      <c r="C14" s="22" t="s">
        <v>258</v>
      </c>
    </row>
    <row r="15" spans="1:3" ht="48" x14ac:dyDescent="0.2">
      <c r="A15">
        <f t="shared" si="0"/>
        <v>14</v>
      </c>
      <c r="B15" s="21" t="s">
        <v>185</v>
      </c>
      <c r="C15" s="22" t="s">
        <v>259</v>
      </c>
    </row>
    <row r="16" spans="1:3" ht="32" x14ac:dyDescent="0.2">
      <c r="A16">
        <f t="shared" si="0"/>
        <v>15</v>
      </c>
      <c r="B16" s="21" t="s">
        <v>186</v>
      </c>
      <c r="C16" s="22" t="s">
        <v>252</v>
      </c>
    </row>
    <row r="17" spans="1:3" ht="32" x14ac:dyDescent="0.2">
      <c r="A17">
        <f t="shared" si="0"/>
        <v>16</v>
      </c>
      <c r="B17" s="29" t="s">
        <v>190</v>
      </c>
      <c r="C17" s="30" t="s">
        <v>253</v>
      </c>
    </row>
    <row r="18" spans="1:3" ht="32" x14ac:dyDescent="0.2">
      <c r="A18">
        <f t="shared" si="0"/>
        <v>17</v>
      </c>
      <c r="B18" s="29" t="s">
        <v>187</v>
      </c>
      <c r="C18" s="30" t="s">
        <v>254</v>
      </c>
    </row>
    <row r="19" spans="1:3" ht="48" x14ac:dyDescent="0.2">
      <c r="A19">
        <f t="shared" si="0"/>
        <v>18</v>
      </c>
      <c r="B19" s="29" t="s">
        <v>188</v>
      </c>
      <c r="C19" s="30" t="s">
        <v>255</v>
      </c>
    </row>
    <row r="20" spans="1:3" ht="32" x14ac:dyDescent="0.2">
      <c r="A20">
        <f t="shared" si="0"/>
        <v>19</v>
      </c>
      <c r="B20" s="29" t="s">
        <v>189</v>
      </c>
      <c r="C20" s="30" t="s">
        <v>256</v>
      </c>
    </row>
    <row r="21" spans="1:3" ht="16" x14ac:dyDescent="0.2">
      <c r="A21">
        <f t="shared" si="0"/>
        <v>20</v>
      </c>
      <c r="B21" s="27" t="s">
        <v>218</v>
      </c>
      <c r="C21" s="3" t="s">
        <v>239</v>
      </c>
    </row>
    <row r="22" spans="1:3" ht="16" x14ac:dyDescent="0.2">
      <c r="A22">
        <f t="shared" si="0"/>
        <v>21</v>
      </c>
      <c r="B22" s="27" t="s">
        <v>219</v>
      </c>
      <c r="C22" s="3" t="s">
        <v>240</v>
      </c>
    </row>
    <row r="23" spans="1:3" ht="16" x14ac:dyDescent="0.2">
      <c r="A23">
        <f t="shared" si="0"/>
        <v>22</v>
      </c>
      <c r="B23" s="27" t="s">
        <v>220</v>
      </c>
      <c r="C23" s="3" t="s">
        <v>225</v>
      </c>
    </row>
    <row r="24" spans="1:3" ht="32" x14ac:dyDescent="0.2">
      <c r="A24">
        <f t="shared" si="0"/>
        <v>23</v>
      </c>
      <c r="B24" s="27" t="s">
        <v>221</v>
      </c>
      <c r="C24" s="21" t="s">
        <v>226</v>
      </c>
    </row>
    <row r="25" spans="1:3" ht="32" x14ac:dyDescent="0.2">
      <c r="A25">
        <f t="shared" si="0"/>
        <v>24</v>
      </c>
      <c r="B25" s="27" t="s">
        <v>222</v>
      </c>
      <c r="C25" s="21" t="s">
        <v>227</v>
      </c>
    </row>
    <row r="26" spans="1:3" ht="48" x14ac:dyDescent="0.2">
      <c r="A26">
        <f t="shared" si="0"/>
        <v>25</v>
      </c>
      <c r="B26" s="27" t="s">
        <v>223</v>
      </c>
      <c r="C26" s="21" t="s">
        <v>228</v>
      </c>
    </row>
    <row r="27" spans="1:3" ht="32" x14ac:dyDescent="0.2">
      <c r="A27">
        <f t="shared" si="0"/>
        <v>26</v>
      </c>
      <c r="B27" s="27" t="s">
        <v>224</v>
      </c>
      <c r="C27" s="21" t="s">
        <v>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opLeftCell="A16" workbookViewId="0">
      <selection activeCell="B19" sqref="B19:C37"/>
    </sheetView>
  </sheetViews>
  <sheetFormatPr baseColWidth="10" defaultColWidth="8.83203125" defaultRowHeight="15" x14ac:dyDescent="0.2"/>
  <cols>
    <col min="2" max="2" width="59.33203125" customWidth="1"/>
    <col min="3" max="3" width="44.5" customWidth="1"/>
  </cols>
  <sheetData>
    <row r="1" spans="1:3" x14ac:dyDescent="0.2">
      <c r="B1" s="28" t="s">
        <v>0</v>
      </c>
      <c r="C1" s="28" t="s">
        <v>1</v>
      </c>
    </row>
    <row r="2" spans="1:3" ht="48" x14ac:dyDescent="0.2">
      <c r="A2">
        <v>1</v>
      </c>
      <c r="B2" s="25" t="s">
        <v>6</v>
      </c>
      <c r="C2" s="25" t="s">
        <v>8</v>
      </c>
    </row>
    <row r="3" spans="1:3" ht="32" x14ac:dyDescent="0.2">
      <c r="A3">
        <f>1+A2</f>
        <v>2</v>
      </c>
      <c r="B3" s="25" t="s">
        <v>7</v>
      </c>
      <c r="C3" s="25" t="s">
        <v>9</v>
      </c>
    </row>
    <row r="4" spans="1:3" ht="32" x14ac:dyDescent="0.2">
      <c r="A4">
        <f t="shared" ref="A4:A37" si="0">1+A3</f>
        <v>3</v>
      </c>
      <c r="B4" s="25" t="s">
        <v>59</v>
      </c>
      <c r="C4" s="25" t="s">
        <v>62</v>
      </c>
    </row>
    <row r="5" spans="1:3" ht="32" x14ac:dyDescent="0.2">
      <c r="A5">
        <f t="shared" si="0"/>
        <v>4</v>
      </c>
      <c r="B5" s="25" t="s">
        <v>60</v>
      </c>
      <c r="C5" s="25" t="s">
        <v>61</v>
      </c>
    </row>
    <row r="6" spans="1:3" ht="32" x14ac:dyDescent="0.2">
      <c r="A6">
        <f t="shared" si="0"/>
        <v>5</v>
      </c>
      <c r="B6" s="25" t="s">
        <v>88</v>
      </c>
      <c r="C6" s="25" t="s">
        <v>90</v>
      </c>
    </row>
    <row r="7" spans="1:3" ht="64" x14ac:dyDescent="0.2">
      <c r="A7">
        <f t="shared" si="0"/>
        <v>6</v>
      </c>
      <c r="B7" s="25" t="s">
        <v>89</v>
      </c>
      <c r="C7" s="25" t="s">
        <v>94</v>
      </c>
    </row>
    <row r="8" spans="1:3" ht="48" x14ac:dyDescent="0.2">
      <c r="A8">
        <f t="shared" si="0"/>
        <v>7</v>
      </c>
      <c r="B8" s="25" t="s">
        <v>91</v>
      </c>
      <c r="C8" s="25" t="s">
        <v>95</v>
      </c>
    </row>
    <row r="9" spans="1:3" ht="48" x14ac:dyDescent="0.2">
      <c r="A9">
        <f t="shared" si="0"/>
        <v>8</v>
      </c>
      <c r="B9" s="25" t="s">
        <v>92</v>
      </c>
      <c r="C9" s="25" t="s">
        <v>96</v>
      </c>
    </row>
    <row r="10" spans="1:3" ht="48" x14ac:dyDescent="0.2">
      <c r="A10">
        <f t="shared" si="0"/>
        <v>9</v>
      </c>
      <c r="B10" s="25" t="s">
        <v>93</v>
      </c>
      <c r="C10" s="25" t="s">
        <v>97</v>
      </c>
    </row>
    <row r="11" spans="1:3" ht="16" x14ac:dyDescent="0.2">
      <c r="A11">
        <f t="shared" si="0"/>
        <v>10</v>
      </c>
      <c r="B11" s="25" t="s">
        <v>167</v>
      </c>
      <c r="C11" s="25" t="s">
        <v>175</v>
      </c>
    </row>
    <row r="12" spans="1:3" ht="16" x14ac:dyDescent="0.2">
      <c r="A12">
        <f t="shared" si="0"/>
        <v>11</v>
      </c>
      <c r="B12" s="25" t="s">
        <v>168</v>
      </c>
      <c r="C12" s="25" t="s">
        <v>176</v>
      </c>
    </row>
    <row r="13" spans="1:3" ht="16" x14ac:dyDescent="0.2">
      <c r="A13">
        <f t="shared" si="0"/>
        <v>12</v>
      </c>
      <c r="B13" s="25" t="s">
        <v>169</v>
      </c>
      <c r="C13" s="25" t="s">
        <v>177</v>
      </c>
    </row>
    <row r="14" spans="1:3" ht="16" x14ac:dyDescent="0.2">
      <c r="A14">
        <f t="shared" si="0"/>
        <v>13</v>
      </c>
      <c r="B14" s="25" t="s">
        <v>170</v>
      </c>
      <c r="C14" s="25" t="s">
        <v>178</v>
      </c>
    </row>
    <row r="15" spans="1:3" ht="32" x14ac:dyDescent="0.2">
      <c r="A15">
        <f t="shared" si="0"/>
        <v>14</v>
      </c>
      <c r="B15" s="25" t="s">
        <v>171</v>
      </c>
      <c r="C15" s="25" t="s">
        <v>179</v>
      </c>
    </row>
    <row r="16" spans="1:3" ht="32" x14ac:dyDescent="0.2">
      <c r="A16">
        <f t="shared" si="0"/>
        <v>15</v>
      </c>
      <c r="B16" s="25" t="s">
        <v>172</v>
      </c>
      <c r="C16" s="25" t="s">
        <v>180</v>
      </c>
    </row>
    <row r="17" spans="1:3" ht="32" x14ac:dyDescent="0.2">
      <c r="A17">
        <f t="shared" si="0"/>
        <v>16</v>
      </c>
      <c r="B17" s="25" t="s">
        <v>173</v>
      </c>
      <c r="C17" s="25" t="s">
        <v>181</v>
      </c>
    </row>
    <row r="18" spans="1:3" ht="32" x14ac:dyDescent="0.2">
      <c r="A18">
        <f t="shared" si="0"/>
        <v>17</v>
      </c>
      <c r="B18" s="25" t="s">
        <v>174</v>
      </c>
      <c r="C18" s="25" t="s">
        <v>182</v>
      </c>
    </row>
    <row r="19" spans="1:3" x14ac:dyDescent="0.2">
      <c r="A19">
        <f t="shared" si="0"/>
        <v>18</v>
      </c>
      <c r="B19" s="27" t="s">
        <v>194</v>
      </c>
      <c r="C19" s="27"/>
    </row>
    <row r="20" spans="1:3" x14ac:dyDescent="0.2">
      <c r="A20">
        <f t="shared" si="0"/>
        <v>19</v>
      </c>
      <c r="B20" s="27" t="s">
        <v>196</v>
      </c>
      <c r="C20" s="27"/>
    </row>
    <row r="21" spans="1:3" x14ac:dyDescent="0.2">
      <c r="A21">
        <f t="shared" si="0"/>
        <v>20</v>
      </c>
      <c r="B21" s="27" t="s">
        <v>197</v>
      </c>
      <c r="C21" s="27"/>
    </row>
    <row r="22" spans="1:3" x14ac:dyDescent="0.2">
      <c r="A22">
        <f t="shared" si="0"/>
        <v>21</v>
      </c>
      <c r="B22" s="27" t="s">
        <v>198</v>
      </c>
      <c r="C22" s="27"/>
    </row>
    <row r="23" spans="1:3" x14ac:dyDescent="0.2">
      <c r="A23">
        <f t="shared" si="0"/>
        <v>22</v>
      </c>
      <c r="B23" s="27" t="s">
        <v>199</v>
      </c>
      <c r="C23" s="27"/>
    </row>
    <row r="24" spans="1:3" x14ac:dyDescent="0.2">
      <c r="A24">
        <f t="shared" si="0"/>
        <v>23</v>
      </c>
      <c r="B24" s="27" t="s">
        <v>200</v>
      </c>
      <c r="C24" s="27"/>
    </row>
    <row r="25" spans="1:3" x14ac:dyDescent="0.2">
      <c r="A25">
        <f t="shared" si="0"/>
        <v>24</v>
      </c>
      <c r="B25" s="27" t="s">
        <v>201</v>
      </c>
      <c r="C25" s="27"/>
    </row>
    <row r="26" spans="1:3" x14ac:dyDescent="0.2">
      <c r="A26">
        <f t="shared" si="0"/>
        <v>25</v>
      </c>
      <c r="B26" s="27" t="s">
        <v>202</v>
      </c>
      <c r="C26" s="27"/>
    </row>
    <row r="27" spans="1:3" x14ac:dyDescent="0.2">
      <c r="A27">
        <f t="shared" si="0"/>
        <v>26</v>
      </c>
      <c r="B27" s="27" t="s">
        <v>195</v>
      </c>
      <c r="C27" s="27"/>
    </row>
    <row r="28" spans="1:3" x14ac:dyDescent="0.2">
      <c r="A28">
        <f t="shared" si="0"/>
        <v>27</v>
      </c>
      <c r="B28" s="27" t="s">
        <v>206</v>
      </c>
      <c r="C28" s="27"/>
    </row>
    <row r="29" spans="1:3" x14ac:dyDescent="0.2">
      <c r="A29">
        <f t="shared" si="0"/>
        <v>28</v>
      </c>
      <c r="B29" s="27" t="s">
        <v>204</v>
      </c>
      <c r="C29" s="27"/>
    </row>
    <row r="30" spans="1:3" x14ac:dyDescent="0.2">
      <c r="A30">
        <f t="shared" si="0"/>
        <v>29</v>
      </c>
      <c r="B30" s="27" t="s">
        <v>205</v>
      </c>
      <c r="C30" s="27"/>
    </row>
    <row r="31" spans="1:3" x14ac:dyDescent="0.2">
      <c r="A31">
        <f t="shared" si="0"/>
        <v>30</v>
      </c>
      <c r="B31" s="27" t="s">
        <v>207</v>
      </c>
      <c r="C31" s="27"/>
    </row>
    <row r="32" spans="1:3" x14ac:dyDescent="0.2">
      <c r="A32">
        <f t="shared" si="0"/>
        <v>31</v>
      </c>
      <c r="B32" s="27" t="s">
        <v>203</v>
      </c>
      <c r="C32" s="27"/>
    </row>
    <row r="33" spans="1:3" x14ac:dyDescent="0.2">
      <c r="A33">
        <f t="shared" si="0"/>
        <v>32</v>
      </c>
      <c r="B33" s="27" t="s">
        <v>210</v>
      </c>
      <c r="C33" s="27"/>
    </row>
    <row r="34" spans="1:3" x14ac:dyDescent="0.2">
      <c r="A34">
        <f t="shared" si="0"/>
        <v>33</v>
      </c>
      <c r="B34" s="27" t="s">
        <v>208</v>
      </c>
      <c r="C34" s="27"/>
    </row>
    <row r="35" spans="1:3" x14ac:dyDescent="0.2">
      <c r="A35">
        <f t="shared" si="0"/>
        <v>34</v>
      </c>
      <c r="B35" s="27" t="s">
        <v>209</v>
      </c>
      <c r="C35" s="27"/>
    </row>
    <row r="36" spans="1:3" x14ac:dyDescent="0.2">
      <c r="A36">
        <f t="shared" si="0"/>
        <v>35</v>
      </c>
      <c r="B36" s="27" t="s">
        <v>211</v>
      </c>
      <c r="C36" s="27"/>
    </row>
    <row r="37" spans="1:3" x14ac:dyDescent="0.2">
      <c r="A37">
        <f t="shared" si="0"/>
        <v>36</v>
      </c>
      <c r="B37" s="27" t="s">
        <v>212</v>
      </c>
      <c r="C37"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6"/>
  <sheetViews>
    <sheetView workbookViewId="0">
      <selection activeCell="C13" sqref="C13"/>
    </sheetView>
  </sheetViews>
  <sheetFormatPr baseColWidth="10" defaultColWidth="8.83203125" defaultRowHeight="15" x14ac:dyDescent="0.2"/>
  <cols>
    <col min="2" max="2" width="45.33203125" customWidth="1"/>
    <col min="3" max="3" width="71" customWidth="1"/>
  </cols>
  <sheetData>
    <row r="1" spans="2:3" x14ac:dyDescent="0.2">
      <c r="B1" s="1" t="s">
        <v>0</v>
      </c>
      <c r="C1" s="1" t="s">
        <v>1</v>
      </c>
    </row>
    <row r="2" spans="2:3" ht="16" x14ac:dyDescent="0.2">
      <c r="B2" s="3" t="s">
        <v>73</v>
      </c>
      <c r="C2" s="3" t="s">
        <v>76</v>
      </c>
    </row>
    <row r="3" spans="2:3" ht="16" x14ac:dyDescent="0.2">
      <c r="B3" s="3" t="s">
        <v>74</v>
      </c>
      <c r="C3" s="3" t="s">
        <v>77</v>
      </c>
    </row>
    <row r="4" spans="2:3" ht="32" x14ac:dyDescent="0.2">
      <c r="B4" s="3" t="s">
        <v>75</v>
      </c>
      <c r="C4" s="3" t="s">
        <v>78</v>
      </c>
    </row>
    <row r="5" spans="2:3" ht="48" x14ac:dyDescent="0.2">
      <c r="B5" s="31" t="s">
        <v>148</v>
      </c>
      <c r="C5" s="31" t="s">
        <v>149</v>
      </c>
    </row>
    <row r="6" spans="2:3" ht="96" x14ac:dyDescent="0.2">
      <c r="B6" s="37" t="s">
        <v>237</v>
      </c>
      <c r="C6" s="38" t="s">
        <v>238</v>
      </c>
    </row>
  </sheetData>
  <hyperlinks>
    <hyperlink ref="B6" r:id="rId1" tooltip="moveWaitForDTWhenInterrupted.m" display="https://github.com/Modi1987/KST-Kuka-Sunrise-Toolbox/blob/master/Matlab_Client1.6/moveWaitForDTWhenInterrupted.m" xr:uid="{00000000-0004-0000-0400-000000000000}"/>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workbookViewId="0">
      <selection activeCell="A6" sqref="A6"/>
    </sheetView>
  </sheetViews>
  <sheetFormatPr baseColWidth="10" defaultColWidth="8.83203125" defaultRowHeight="15" x14ac:dyDescent="0.2"/>
  <cols>
    <col min="2" max="3" width="44.5" customWidth="1"/>
  </cols>
  <sheetData>
    <row r="1" spans="1:3" x14ac:dyDescent="0.2">
      <c r="B1" s="1" t="s">
        <v>0</v>
      </c>
      <c r="C1" s="1" t="s">
        <v>1</v>
      </c>
    </row>
    <row r="2" spans="1:3" x14ac:dyDescent="0.2">
      <c r="A2">
        <v>1</v>
      </c>
      <c r="B2" t="s">
        <v>39</v>
      </c>
      <c r="C2" t="s">
        <v>49</v>
      </c>
    </row>
    <row r="3" spans="1:3" x14ac:dyDescent="0.2">
      <c r="A3">
        <f>A2+1</f>
        <v>2</v>
      </c>
      <c r="B3" t="s">
        <v>40</v>
      </c>
      <c r="C3" t="s">
        <v>50</v>
      </c>
    </row>
    <row r="4" spans="1:3" x14ac:dyDescent="0.2">
      <c r="A4">
        <f t="shared" ref="A4:A11" si="0">A3+1</f>
        <v>3</v>
      </c>
      <c r="B4" t="s">
        <v>41</v>
      </c>
      <c r="C4" t="s">
        <v>51</v>
      </c>
    </row>
    <row r="5" spans="1:3" x14ac:dyDescent="0.2">
      <c r="A5">
        <f t="shared" si="0"/>
        <v>4</v>
      </c>
      <c r="B5" t="s">
        <v>42</v>
      </c>
      <c r="C5" t="s">
        <v>52</v>
      </c>
    </row>
    <row r="6" spans="1:3" x14ac:dyDescent="0.2">
      <c r="A6">
        <f t="shared" si="0"/>
        <v>5</v>
      </c>
      <c r="B6" t="s">
        <v>43</v>
      </c>
      <c r="C6" t="s">
        <v>58</v>
      </c>
    </row>
    <row r="7" spans="1:3" x14ac:dyDescent="0.2">
      <c r="A7">
        <f t="shared" si="0"/>
        <v>6</v>
      </c>
      <c r="B7" t="s">
        <v>44</v>
      </c>
      <c r="C7" t="s">
        <v>57</v>
      </c>
    </row>
    <row r="8" spans="1:3" x14ac:dyDescent="0.2">
      <c r="A8">
        <f t="shared" si="0"/>
        <v>7</v>
      </c>
      <c r="B8" t="s">
        <v>45</v>
      </c>
      <c r="C8" t="s">
        <v>56</v>
      </c>
    </row>
    <row r="9" spans="1:3" x14ac:dyDescent="0.2">
      <c r="A9">
        <f t="shared" si="0"/>
        <v>8</v>
      </c>
      <c r="B9" t="s">
        <v>46</v>
      </c>
      <c r="C9" t="s">
        <v>55</v>
      </c>
    </row>
    <row r="10" spans="1:3" x14ac:dyDescent="0.2">
      <c r="A10">
        <f t="shared" si="0"/>
        <v>9</v>
      </c>
      <c r="B10" t="s">
        <v>47</v>
      </c>
      <c r="C10" t="s">
        <v>53</v>
      </c>
    </row>
    <row r="11" spans="1:3" x14ac:dyDescent="0.2">
      <c r="A11">
        <f t="shared" si="0"/>
        <v>10</v>
      </c>
      <c r="B11" t="s">
        <v>48</v>
      </c>
      <c r="C1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
  <sheetViews>
    <sheetView workbookViewId="0">
      <selection activeCell="C21" sqref="C21"/>
    </sheetView>
  </sheetViews>
  <sheetFormatPr baseColWidth="10" defaultColWidth="8.83203125" defaultRowHeight="15" x14ac:dyDescent="0.2"/>
  <cols>
    <col min="2" max="3" width="44.5" customWidth="1"/>
  </cols>
  <sheetData>
    <row r="1" spans="1:3" x14ac:dyDescent="0.2">
      <c r="B1" s="1" t="s">
        <v>0</v>
      </c>
      <c r="C1" s="1" t="s">
        <v>1</v>
      </c>
    </row>
    <row r="2" spans="1:3" x14ac:dyDescent="0.2">
      <c r="A2">
        <v>1</v>
      </c>
      <c r="B2" t="s">
        <v>18</v>
      </c>
      <c r="C2" t="s">
        <v>23</v>
      </c>
    </row>
    <row r="3" spans="1:3" x14ac:dyDescent="0.2">
      <c r="A3">
        <f>A2+1</f>
        <v>2</v>
      </c>
      <c r="B3" t="s">
        <v>19</v>
      </c>
      <c r="C3" t="s">
        <v>24</v>
      </c>
    </row>
    <row r="4" spans="1:3" x14ac:dyDescent="0.2">
      <c r="A4">
        <f t="shared" ref="A4:A18" si="0">A3+1</f>
        <v>3</v>
      </c>
      <c r="B4" t="s">
        <v>20</v>
      </c>
      <c r="C4" t="s">
        <v>21</v>
      </c>
    </row>
    <row r="5" spans="1:3" x14ac:dyDescent="0.2">
      <c r="A5">
        <f t="shared" si="0"/>
        <v>4</v>
      </c>
      <c r="B5" s="16" t="s">
        <v>102</v>
      </c>
    </row>
    <row r="6" spans="1:3" x14ac:dyDescent="0.2">
      <c r="A6">
        <f t="shared" si="0"/>
        <v>5</v>
      </c>
      <c r="B6" s="16" t="s">
        <v>101</v>
      </c>
    </row>
    <row r="7" spans="1:3" x14ac:dyDescent="0.2">
      <c r="A7">
        <f t="shared" si="0"/>
        <v>6</v>
      </c>
      <c r="B7" s="16" t="s">
        <v>103</v>
      </c>
    </row>
    <row r="8" spans="1:3" x14ac:dyDescent="0.2">
      <c r="A8">
        <f t="shared" si="0"/>
        <v>7</v>
      </c>
      <c r="B8" t="s">
        <v>22</v>
      </c>
      <c r="C8" t="s">
        <v>25</v>
      </c>
    </row>
    <row r="9" spans="1:3" x14ac:dyDescent="0.2">
      <c r="A9">
        <f t="shared" si="0"/>
        <v>8</v>
      </c>
      <c r="B9" t="s">
        <v>26</v>
      </c>
      <c r="C9" t="s">
        <v>27</v>
      </c>
    </row>
    <row r="10" spans="1:3" x14ac:dyDescent="0.2">
      <c r="A10">
        <f t="shared" si="0"/>
        <v>9</v>
      </c>
      <c r="B10" t="s">
        <v>28</v>
      </c>
      <c r="C10" t="s">
        <v>98</v>
      </c>
    </row>
    <row r="11" spans="1:3" x14ac:dyDescent="0.2">
      <c r="A11">
        <f t="shared" si="0"/>
        <v>10</v>
      </c>
      <c r="B11" t="s">
        <v>29</v>
      </c>
      <c r="C11" t="s">
        <v>99</v>
      </c>
    </row>
    <row r="12" spans="1:3" x14ac:dyDescent="0.2">
      <c r="A12">
        <f t="shared" si="0"/>
        <v>11</v>
      </c>
      <c r="B12" t="s">
        <v>30</v>
      </c>
      <c r="C12" t="s">
        <v>31</v>
      </c>
    </row>
    <row r="13" spans="1:3" x14ac:dyDescent="0.2">
      <c r="A13">
        <f t="shared" si="0"/>
        <v>12</v>
      </c>
      <c r="B13" t="s">
        <v>32</v>
      </c>
      <c r="C13" t="s">
        <v>100</v>
      </c>
    </row>
    <row r="14" spans="1:3" x14ac:dyDescent="0.2">
      <c r="A14">
        <f t="shared" si="0"/>
        <v>13</v>
      </c>
      <c r="B14" t="s">
        <v>33</v>
      </c>
      <c r="C14" t="s">
        <v>38</v>
      </c>
    </row>
    <row r="15" spans="1:3" x14ac:dyDescent="0.2">
      <c r="A15">
        <f t="shared" si="0"/>
        <v>14</v>
      </c>
      <c r="B15" t="s">
        <v>34</v>
      </c>
      <c r="C15" t="s">
        <v>38</v>
      </c>
    </row>
    <row r="16" spans="1:3" x14ac:dyDescent="0.2">
      <c r="A16">
        <f t="shared" si="0"/>
        <v>15</v>
      </c>
      <c r="B16" t="s">
        <v>35</v>
      </c>
      <c r="C16" t="s">
        <v>38</v>
      </c>
    </row>
    <row r="17" spans="1:3" x14ac:dyDescent="0.2">
      <c r="A17">
        <f t="shared" si="0"/>
        <v>16</v>
      </c>
      <c r="B17" t="s">
        <v>36</v>
      </c>
      <c r="C17" t="s">
        <v>38</v>
      </c>
    </row>
    <row r="18" spans="1:3" x14ac:dyDescent="0.2">
      <c r="A18">
        <f t="shared" si="0"/>
        <v>17</v>
      </c>
      <c r="B18" t="s">
        <v>37</v>
      </c>
      <c r="C18" t="s">
        <v>38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5"/>
  <sheetViews>
    <sheetView zoomScaleNormal="100" workbookViewId="0">
      <selection activeCell="D25" sqref="D25"/>
    </sheetView>
  </sheetViews>
  <sheetFormatPr baseColWidth="10" defaultColWidth="8.83203125" defaultRowHeight="15" x14ac:dyDescent="0.2"/>
  <cols>
    <col min="1" max="1" width="4.6640625" customWidth="1"/>
    <col min="2" max="2" width="17.83203125" style="2" customWidth="1"/>
    <col min="3" max="3" width="58" style="2" customWidth="1"/>
    <col min="4" max="4" width="68.83203125" style="2" customWidth="1"/>
  </cols>
  <sheetData>
    <row r="1" spans="1:4" ht="27" thickBot="1" x14ac:dyDescent="0.25">
      <c r="B1" s="60" t="s">
        <v>245</v>
      </c>
      <c r="C1" s="61"/>
      <c r="D1" s="62"/>
    </row>
    <row r="2" spans="1:4" ht="16" thickBot="1" x14ac:dyDescent="0.25"/>
    <row r="3" spans="1:4" ht="16" thickBot="1" x14ac:dyDescent="0.25">
      <c r="B3" s="57" t="s">
        <v>63</v>
      </c>
      <c r="C3" s="58"/>
      <c r="D3" s="59"/>
    </row>
    <row r="4" spans="1:4" ht="16" thickBot="1" x14ac:dyDescent="0.25"/>
    <row r="5" spans="1:4" ht="16" x14ac:dyDescent="0.2">
      <c r="B5" s="4" t="s">
        <v>66</v>
      </c>
      <c r="C5" s="5" t="s">
        <v>64</v>
      </c>
      <c r="D5" s="6" t="s">
        <v>65</v>
      </c>
    </row>
    <row r="6" spans="1:4" ht="16" x14ac:dyDescent="0.2">
      <c r="A6">
        <v>1</v>
      </c>
      <c r="B6" s="7" t="s">
        <v>67</v>
      </c>
      <c r="C6" s="42" t="s">
        <v>2</v>
      </c>
      <c r="D6" s="43" t="s">
        <v>3</v>
      </c>
    </row>
    <row r="7" spans="1:4" ht="16" x14ac:dyDescent="0.2">
      <c r="A7">
        <f>A6+1</f>
        <v>2</v>
      </c>
      <c r="B7" s="9"/>
      <c r="C7" s="3" t="s">
        <v>4</v>
      </c>
      <c r="D7" s="8" t="s">
        <v>5</v>
      </c>
    </row>
    <row r="8" spans="1:4" ht="16" x14ac:dyDescent="0.2">
      <c r="A8">
        <f t="shared" ref="A8:A71" si="0">A7+1</f>
        <v>3</v>
      </c>
      <c r="B8" s="25"/>
      <c r="C8" s="25" t="s">
        <v>192</v>
      </c>
      <c r="D8" s="25" t="s">
        <v>193</v>
      </c>
    </row>
    <row r="9" spans="1:4" ht="16" x14ac:dyDescent="0.2">
      <c r="A9">
        <f t="shared" si="0"/>
        <v>4</v>
      </c>
      <c r="B9" s="25"/>
      <c r="C9" s="25" t="s">
        <v>236</v>
      </c>
      <c r="D9" s="25" t="s">
        <v>217</v>
      </c>
    </row>
    <row r="10" spans="1:4" ht="35.25" customHeight="1" x14ac:dyDescent="0.2">
      <c r="A10">
        <f t="shared" si="0"/>
        <v>5</v>
      </c>
      <c r="B10" s="7" t="s">
        <v>68</v>
      </c>
      <c r="C10" s="44" t="s">
        <v>10</v>
      </c>
      <c r="D10" s="42" t="s">
        <v>15</v>
      </c>
    </row>
    <row r="11" spans="1:4" ht="16" x14ac:dyDescent="0.2">
      <c r="A11">
        <f t="shared" si="0"/>
        <v>6</v>
      </c>
      <c r="B11" s="9"/>
      <c r="C11" s="25" t="s">
        <v>11</v>
      </c>
      <c r="D11" s="3" t="s">
        <v>13</v>
      </c>
    </row>
    <row r="12" spans="1:4" ht="16" x14ac:dyDescent="0.2">
      <c r="A12">
        <f t="shared" si="0"/>
        <v>7</v>
      </c>
      <c r="B12" s="9"/>
      <c r="C12" s="25" t="s">
        <v>12</v>
      </c>
      <c r="D12" s="3" t="s">
        <v>14</v>
      </c>
    </row>
    <row r="13" spans="1:4" ht="16" x14ac:dyDescent="0.2">
      <c r="A13">
        <f t="shared" si="0"/>
        <v>8</v>
      </c>
      <c r="B13" s="9"/>
      <c r="C13" s="3" t="s">
        <v>156</v>
      </c>
      <c r="D13" s="3" t="s">
        <v>158</v>
      </c>
    </row>
    <row r="14" spans="1:4" ht="16" x14ac:dyDescent="0.2">
      <c r="A14">
        <f t="shared" si="0"/>
        <v>9</v>
      </c>
      <c r="B14" s="9"/>
      <c r="C14" s="3" t="s">
        <v>157</v>
      </c>
      <c r="D14" s="3" t="s">
        <v>159</v>
      </c>
    </row>
    <row r="15" spans="1:4" s="23" customFormat="1" ht="16" x14ac:dyDescent="0.2">
      <c r="A15">
        <f t="shared" si="0"/>
        <v>10</v>
      </c>
      <c r="B15" s="24"/>
      <c r="C15" s="25" t="s">
        <v>213</v>
      </c>
      <c r="D15" s="3" t="s">
        <v>243</v>
      </c>
    </row>
    <row r="16" spans="1:4" s="23" customFormat="1" ht="16" x14ac:dyDescent="0.2">
      <c r="A16">
        <f t="shared" si="0"/>
        <v>11</v>
      </c>
      <c r="B16" s="24"/>
      <c r="C16" s="25" t="s">
        <v>214</v>
      </c>
      <c r="D16" s="3" t="s">
        <v>244</v>
      </c>
    </row>
    <row r="17" spans="1:4" s="23" customFormat="1" ht="32" x14ac:dyDescent="0.2">
      <c r="A17">
        <f t="shared" si="0"/>
        <v>12</v>
      </c>
      <c r="B17" s="24"/>
      <c r="C17" s="25" t="s">
        <v>17</v>
      </c>
      <c r="D17" s="3" t="s">
        <v>191</v>
      </c>
    </row>
    <row r="18" spans="1:4" s="23" customFormat="1" ht="16" x14ac:dyDescent="0.2">
      <c r="A18">
        <f t="shared" si="0"/>
        <v>13</v>
      </c>
      <c r="B18" s="24"/>
      <c r="C18" s="25" t="s">
        <v>87</v>
      </c>
      <c r="D18" s="3" t="s">
        <v>251</v>
      </c>
    </row>
    <row r="19" spans="1:4" s="23" customFormat="1" ht="16" x14ac:dyDescent="0.2">
      <c r="A19">
        <f t="shared" si="0"/>
        <v>14</v>
      </c>
      <c r="B19" s="24"/>
      <c r="C19" s="25" t="s">
        <v>215</v>
      </c>
      <c r="D19" s="3"/>
    </row>
    <row r="20" spans="1:4" s="23" customFormat="1" ht="16" x14ac:dyDescent="0.2">
      <c r="A20">
        <f t="shared" si="0"/>
        <v>15</v>
      </c>
      <c r="B20" s="24"/>
      <c r="C20" s="25" t="s">
        <v>216</v>
      </c>
      <c r="D20" s="3"/>
    </row>
    <row r="21" spans="1:4" s="23" customFormat="1" ht="32" x14ac:dyDescent="0.2">
      <c r="A21">
        <f t="shared" si="0"/>
        <v>16</v>
      </c>
      <c r="B21" s="24"/>
      <c r="C21" s="49" t="s">
        <v>183</v>
      </c>
      <c r="D21" s="50" t="s">
        <v>257</v>
      </c>
    </row>
    <row r="22" spans="1:4" s="23" customFormat="1" ht="32" x14ac:dyDescent="0.2">
      <c r="A22">
        <f t="shared" si="0"/>
        <v>17</v>
      </c>
      <c r="B22" s="24"/>
      <c r="C22" s="49" t="s">
        <v>184</v>
      </c>
      <c r="D22" s="50" t="s">
        <v>258</v>
      </c>
    </row>
    <row r="23" spans="1:4" s="23" customFormat="1" ht="32" x14ac:dyDescent="0.2">
      <c r="A23">
        <f t="shared" si="0"/>
        <v>18</v>
      </c>
      <c r="B23" s="24"/>
      <c r="C23" s="49" t="s">
        <v>185</v>
      </c>
      <c r="D23" s="50" t="s">
        <v>259</v>
      </c>
    </row>
    <row r="24" spans="1:4" s="23" customFormat="1" ht="32" x14ac:dyDescent="0.2">
      <c r="A24">
        <f t="shared" si="0"/>
        <v>19</v>
      </c>
      <c r="B24" s="24"/>
      <c r="C24" s="49" t="s">
        <v>186</v>
      </c>
      <c r="D24" s="50" t="s">
        <v>252</v>
      </c>
    </row>
    <row r="25" spans="1:4" s="23" customFormat="1" ht="32" x14ac:dyDescent="0.2">
      <c r="A25">
        <f t="shared" si="0"/>
        <v>20</v>
      </c>
      <c r="B25" s="24"/>
      <c r="C25" s="51" t="s">
        <v>190</v>
      </c>
      <c r="D25" s="52" t="s">
        <v>253</v>
      </c>
    </row>
    <row r="26" spans="1:4" s="23" customFormat="1" ht="32" x14ac:dyDescent="0.2">
      <c r="A26">
        <f t="shared" si="0"/>
        <v>21</v>
      </c>
      <c r="B26" s="24"/>
      <c r="C26" s="51" t="s">
        <v>187</v>
      </c>
      <c r="D26" s="52" t="s">
        <v>254</v>
      </c>
    </row>
    <row r="27" spans="1:4" s="23" customFormat="1" ht="32" x14ac:dyDescent="0.2">
      <c r="A27">
        <f t="shared" si="0"/>
        <v>22</v>
      </c>
      <c r="B27" s="24"/>
      <c r="C27" s="51" t="s">
        <v>188</v>
      </c>
      <c r="D27" s="52" t="s">
        <v>255</v>
      </c>
    </row>
    <row r="28" spans="1:4" s="23" customFormat="1" ht="32" x14ac:dyDescent="0.2">
      <c r="A28">
        <f t="shared" si="0"/>
        <v>23</v>
      </c>
      <c r="B28" s="24"/>
      <c r="C28" s="51" t="s">
        <v>189</v>
      </c>
      <c r="D28" s="52" t="s">
        <v>256</v>
      </c>
    </row>
    <row r="29" spans="1:4" s="23" customFormat="1" ht="16" x14ac:dyDescent="0.2">
      <c r="A29">
        <f t="shared" si="0"/>
        <v>24</v>
      </c>
      <c r="B29" s="24"/>
      <c r="C29" s="53" t="s">
        <v>218</v>
      </c>
      <c r="D29" s="38" t="s">
        <v>239</v>
      </c>
    </row>
    <row r="30" spans="1:4" s="23" customFormat="1" ht="16" x14ac:dyDescent="0.2">
      <c r="A30">
        <f t="shared" si="0"/>
        <v>25</v>
      </c>
      <c r="B30" s="24"/>
      <c r="C30" s="53" t="s">
        <v>219</v>
      </c>
      <c r="D30" s="38" t="s">
        <v>240</v>
      </c>
    </row>
    <row r="31" spans="1:4" s="23" customFormat="1" ht="16" x14ac:dyDescent="0.2">
      <c r="A31">
        <f t="shared" si="0"/>
        <v>26</v>
      </c>
      <c r="B31" s="24"/>
      <c r="C31" s="53" t="s">
        <v>220</v>
      </c>
      <c r="D31" s="38" t="s">
        <v>225</v>
      </c>
    </row>
    <row r="32" spans="1:4" s="23" customFormat="1" ht="32" x14ac:dyDescent="0.2">
      <c r="A32">
        <f t="shared" si="0"/>
        <v>27</v>
      </c>
      <c r="B32" s="24"/>
      <c r="C32" s="53" t="s">
        <v>221</v>
      </c>
      <c r="D32" s="49" t="s">
        <v>226</v>
      </c>
    </row>
    <row r="33" spans="1:4" s="23" customFormat="1" ht="32" x14ac:dyDescent="0.2">
      <c r="A33">
        <f t="shared" si="0"/>
        <v>28</v>
      </c>
      <c r="B33" s="24"/>
      <c r="C33" s="53" t="s">
        <v>222</v>
      </c>
      <c r="D33" s="49" t="s">
        <v>227</v>
      </c>
    </row>
    <row r="34" spans="1:4" s="23" customFormat="1" ht="32" x14ac:dyDescent="0.2">
      <c r="A34">
        <f t="shared" si="0"/>
        <v>29</v>
      </c>
      <c r="B34" s="24"/>
      <c r="C34" s="53" t="s">
        <v>223</v>
      </c>
      <c r="D34" s="49" t="s">
        <v>228</v>
      </c>
    </row>
    <row r="35" spans="1:4" s="23" customFormat="1" ht="32" x14ac:dyDescent="0.2">
      <c r="A35">
        <f t="shared" si="0"/>
        <v>30</v>
      </c>
      <c r="B35" s="24"/>
      <c r="C35" s="53" t="s">
        <v>224</v>
      </c>
      <c r="D35" s="49" t="s">
        <v>229</v>
      </c>
    </row>
    <row r="36" spans="1:4" ht="32" x14ac:dyDescent="0.2">
      <c r="A36">
        <f t="shared" si="0"/>
        <v>31</v>
      </c>
      <c r="B36" s="7" t="s">
        <v>70</v>
      </c>
      <c r="C36" s="42" t="s">
        <v>6</v>
      </c>
      <c r="D36" s="43" t="s">
        <v>8</v>
      </c>
    </row>
    <row r="37" spans="1:4" ht="16" x14ac:dyDescent="0.2">
      <c r="A37">
        <f t="shared" si="0"/>
        <v>32</v>
      </c>
      <c r="B37" s="9"/>
      <c r="C37" s="3" t="s">
        <v>7</v>
      </c>
      <c r="D37" s="8" t="s">
        <v>9</v>
      </c>
    </row>
    <row r="38" spans="1:4" ht="16" x14ac:dyDescent="0.2">
      <c r="A38">
        <f t="shared" si="0"/>
        <v>33</v>
      </c>
      <c r="B38" s="9"/>
      <c r="C38" s="3" t="s">
        <v>59</v>
      </c>
      <c r="D38" s="8" t="s">
        <v>62</v>
      </c>
    </row>
    <row r="39" spans="1:4" ht="16" x14ac:dyDescent="0.2">
      <c r="A39">
        <f t="shared" si="0"/>
        <v>34</v>
      </c>
      <c r="B39" s="9"/>
      <c r="C39" s="3" t="s">
        <v>82</v>
      </c>
      <c r="D39" s="8" t="s">
        <v>84</v>
      </c>
    </row>
    <row r="40" spans="1:4" ht="16" x14ac:dyDescent="0.2">
      <c r="A40">
        <f t="shared" si="0"/>
        <v>35</v>
      </c>
      <c r="B40" s="9"/>
      <c r="C40" s="3" t="s">
        <v>83</v>
      </c>
      <c r="D40" s="8" t="s">
        <v>85</v>
      </c>
    </row>
    <row r="41" spans="1:4" ht="16" x14ac:dyDescent="0.2">
      <c r="A41">
        <f t="shared" si="0"/>
        <v>36</v>
      </c>
      <c r="B41" s="9"/>
      <c r="C41" s="3" t="s">
        <v>60</v>
      </c>
      <c r="D41" s="8" t="s">
        <v>61</v>
      </c>
    </row>
    <row r="42" spans="1:4" s="23" customFormat="1" ht="16" x14ac:dyDescent="0.2">
      <c r="A42">
        <f t="shared" si="0"/>
        <v>37</v>
      </c>
      <c r="B42" s="24"/>
      <c r="C42" s="25" t="s">
        <v>88</v>
      </c>
      <c r="D42" s="26" t="s">
        <v>90</v>
      </c>
    </row>
    <row r="43" spans="1:4" s="23" customFormat="1" ht="48" x14ac:dyDescent="0.2">
      <c r="A43">
        <f t="shared" si="0"/>
        <v>38</v>
      </c>
      <c r="B43" s="24"/>
      <c r="C43" s="25" t="s">
        <v>89</v>
      </c>
      <c r="D43" s="26" t="s">
        <v>94</v>
      </c>
    </row>
    <row r="44" spans="1:4" s="23" customFormat="1" ht="32" x14ac:dyDescent="0.2">
      <c r="A44">
        <f t="shared" si="0"/>
        <v>39</v>
      </c>
      <c r="B44" s="24"/>
      <c r="C44" s="25" t="s">
        <v>91</v>
      </c>
      <c r="D44" s="26" t="s">
        <v>95</v>
      </c>
    </row>
    <row r="45" spans="1:4" s="23" customFormat="1" ht="32" x14ac:dyDescent="0.2">
      <c r="A45">
        <f t="shared" si="0"/>
        <v>40</v>
      </c>
      <c r="B45" s="24"/>
      <c r="C45" s="25" t="s">
        <v>92</v>
      </c>
      <c r="D45" s="26" t="s">
        <v>96</v>
      </c>
    </row>
    <row r="46" spans="1:4" s="23" customFormat="1" ht="32" x14ac:dyDescent="0.2">
      <c r="A46">
        <f t="shared" si="0"/>
        <v>41</v>
      </c>
      <c r="B46" s="24"/>
      <c r="C46" s="25" t="s">
        <v>93</v>
      </c>
      <c r="D46" s="26" t="s">
        <v>97</v>
      </c>
    </row>
    <row r="47" spans="1:4" s="23" customFormat="1" ht="16" x14ac:dyDescent="0.2">
      <c r="A47">
        <f t="shared" si="0"/>
        <v>42</v>
      </c>
      <c r="B47" s="24"/>
      <c r="C47" s="25" t="s">
        <v>167</v>
      </c>
      <c r="D47" s="26" t="s">
        <v>175</v>
      </c>
    </row>
    <row r="48" spans="1:4" s="23" customFormat="1" ht="16" x14ac:dyDescent="0.2">
      <c r="A48">
        <f t="shared" si="0"/>
        <v>43</v>
      </c>
      <c r="B48" s="24"/>
      <c r="C48" s="25" t="s">
        <v>168</v>
      </c>
      <c r="D48" s="26" t="s">
        <v>176</v>
      </c>
    </row>
    <row r="49" spans="1:4" s="23" customFormat="1" ht="16" x14ac:dyDescent="0.2">
      <c r="A49">
        <f t="shared" si="0"/>
        <v>44</v>
      </c>
      <c r="B49" s="24"/>
      <c r="C49" s="25" t="s">
        <v>169</v>
      </c>
      <c r="D49" s="26" t="s">
        <v>177</v>
      </c>
    </row>
    <row r="50" spans="1:4" s="23" customFormat="1" ht="16" x14ac:dyDescent="0.2">
      <c r="A50">
        <f t="shared" si="0"/>
        <v>45</v>
      </c>
      <c r="B50" s="24"/>
      <c r="C50" s="25" t="s">
        <v>170</v>
      </c>
      <c r="D50" s="26" t="s">
        <v>178</v>
      </c>
    </row>
    <row r="51" spans="1:4" s="23" customFormat="1" ht="16" x14ac:dyDescent="0.2">
      <c r="A51">
        <f t="shared" si="0"/>
        <v>46</v>
      </c>
      <c r="B51" s="24"/>
      <c r="C51" s="25" t="s">
        <v>171</v>
      </c>
      <c r="D51" s="26" t="s">
        <v>179</v>
      </c>
    </row>
    <row r="52" spans="1:4" s="23" customFormat="1" ht="16" x14ac:dyDescent="0.2">
      <c r="A52">
        <f t="shared" si="0"/>
        <v>47</v>
      </c>
      <c r="B52" s="24"/>
      <c r="C52" s="25" t="s">
        <v>172</v>
      </c>
      <c r="D52" s="26" t="s">
        <v>180</v>
      </c>
    </row>
    <row r="53" spans="1:4" s="23" customFormat="1" ht="16" x14ac:dyDescent="0.2">
      <c r="A53">
        <f t="shared" si="0"/>
        <v>48</v>
      </c>
      <c r="B53" s="24"/>
      <c r="C53" s="25" t="s">
        <v>173</v>
      </c>
      <c r="D53" s="26" t="s">
        <v>181</v>
      </c>
    </row>
    <row r="54" spans="1:4" s="23" customFormat="1" ht="16" x14ac:dyDescent="0.2">
      <c r="A54">
        <f t="shared" si="0"/>
        <v>49</v>
      </c>
      <c r="B54" s="24"/>
      <c r="C54" s="25" t="s">
        <v>174</v>
      </c>
      <c r="D54" s="26" t="s">
        <v>182</v>
      </c>
    </row>
    <row r="55" spans="1:4" s="23" customFormat="1" x14ac:dyDescent="0.2">
      <c r="A55">
        <f t="shared" si="0"/>
        <v>50</v>
      </c>
      <c r="B55" s="24"/>
      <c r="C55" s="27" t="s">
        <v>194</v>
      </c>
      <c r="D55" s="27"/>
    </row>
    <row r="56" spans="1:4" s="23" customFormat="1" x14ac:dyDescent="0.2">
      <c r="A56">
        <f t="shared" si="0"/>
        <v>51</v>
      </c>
      <c r="B56" s="24"/>
      <c r="C56" s="27" t="s">
        <v>196</v>
      </c>
      <c r="D56" s="27"/>
    </row>
    <row r="57" spans="1:4" s="23" customFormat="1" x14ac:dyDescent="0.2">
      <c r="A57">
        <f t="shared" si="0"/>
        <v>52</v>
      </c>
      <c r="B57" s="24"/>
      <c r="C57" s="27" t="s">
        <v>197</v>
      </c>
      <c r="D57" s="27"/>
    </row>
    <row r="58" spans="1:4" s="23" customFormat="1" x14ac:dyDescent="0.2">
      <c r="A58">
        <f t="shared" si="0"/>
        <v>53</v>
      </c>
      <c r="B58" s="24"/>
      <c r="C58" s="27" t="s">
        <v>198</v>
      </c>
      <c r="D58" s="27"/>
    </row>
    <row r="59" spans="1:4" s="23" customFormat="1" x14ac:dyDescent="0.2">
      <c r="A59">
        <f t="shared" si="0"/>
        <v>54</v>
      </c>
      <c r="B59" s="24"/>
      <c r="C59" s="27" t="s">
        <v>199</v>
      </c>
      <c r="D59" s="27"/>
    </row>
    <row r="60" spans="1:4" s="23" customFormat="1" x14ac:dyDescent="0.2">
      <c r="A60">
        <f t="shared" si="0"/>
        <v>55</v>
      </c>
      <c r="B60" s="24"/>
      <c r="C60" s="27" t="s">
        <v>200</v>
      </c>
      <c r="D60" s="27"/>
    </row>
    <row r="61" spans="1:4" s="23" customFormat="1" x14ac:dyDescent="0.2">
      <c r="A61">
        <f t="shared" si="0"/>
        <v>56</v>
      </c>
      <c r="B61" s="24"/>
      <c r="C61" s="27" t="s">
        <v>201</v>
      </c>
      <c r="D61" s="27"/>
    </row>
    <row r="62" spans="1:4" s="23" customFormat="1" x14ac:dyDescent="0.2">
      <c r="A62">
        <f t="shared" si="0"/>
        <v>57</v>
      </c>
      <c r="B62" s="24"/>
      <c r="C62" s="27" t="s">
        <v>202</v>
      </c>
      <c r="D62" s="27"/>
    </row>
    <row r="63" spans="1:4" s="23" customFormat="1" x14ac:dyDescent="0.2">
      <c r="A63">
        <f t="shared" si="0"/>
        <v>58</v>
      </c>
      <c r="B63" s="24"/>
      <c r="C63" s="27" t="s">
        <v>195</v>
      </c>
      <c r="D63" s="27"/>
    </row>
    <row r="64" spans="1:4" s="23" customFormat="1" x14ac:dyDescent="0.2">
      <c r="A64">
        <f t="shared" si="0"/>
        <v>59</v>
      </c>
      <c r="B64" s="24"/>
      <c r="C64" s="27" t="s">
        <v>206</v>
      </c>
      <c r="D64" s="27"/>
    </row>
    <row r="65" spans="1:4" s="23" customFormat="1" x14ac:dyDescent="0.2">
      <c r="A65">
        <f t="shared" si="0"/>
        <v>60</v>
      </c>
      <c r="B65" s="24"/>
      <c r="C65" s="27" t="s">
        <v>204</v>
      </c>
      <c r="D65" s="27"/>
    </row>
    <row r="66" spans="1:4" s="23" customFormat="1" x14ac:dyDescent="0.2">
      <c r="A66">
        <f t="shared" si="0"/>
        <v>61</v>
      </c>
      <c r="B66" s="24"/>
      <c r="C66" s="27" t="s">
        <v>205</v>
      </c>
      <c r="D66" s="27"/>
    </row>
    <row r="67" spans="1:4" s="23" customFormat="1" x14ac:dyDescent="0.2">
      <c r="A67">
        <f t="shared" si="0"/>
        <v>62</v>
      </c>
      <c r="B67" s="24"/>
      <c r="C67" s="27" t="s">
        <v>207</v>
      </c>
      <c r="D67" s="27"/>
    </row>
    <row r="68" spans="1:4" s="23" customFormat="1" x14ac:dyDescent="0.2">
      <c r="A68">
        <f t="shared" si="0"/>
        <v>63</v>
      </c>
      <c r="B68" s="24"/>
      <c r="C68" s="27" t="s">
        <v>203</v>
      </c>
      <c r="D68" s="27"/>
    </row>
    <row r="69" spans="1:4" s="23" customFormat="1" x14ac:dyDescent="0.2">
      <c r="A69">
        <f t="shared" si="0"/>
        <v>64</v>
      </c>
      <c r="B69" s="24"/>
      <c r="C69" s="27" t="s">
        <v>210</v>
      </c>
      <c r="D69" s="27"/>
    </row>
    <row r="70" spans="1:4" s="23" customFormat="1" x14ac:dyDescent="0.2">
      <c r="A70">
        <f t="shared" si="0"/>
        <v>65</v>
      </c>
      <c r="B70" s="24"/>
      <c r="C70" s="27" t="s">
        <v>208</v>
      </c>
      <c r="D70" s="27"/>
    </row>
    <row r="71" spans="1:4" s="23" customFormat="1" x14ac:dyDescent="0.2">
      <c r="A71">
        <f t="shared" si="0"/>
        <v>66</v>
      </c>
      <c r="B71" s="24"/>
      <c r="C71" s="27" t="s">
        <v>209</v>
      </c>
      <c r="D71" s="27"/>
    </row>
    <row r="72" spans="1:4" s="23" customFormat="1" x14ac:dyDescent="0.2">
      <c r="A72">
        <f t="shared" ref="A72:A118" si="1">A71+1</f>
        <v>67</v>
      </c>
      <c r="B72" s="24"/>
      <c r="C72" s="27" t="s">
        <v>211</v>
      </c>
      <c r="D72" s="27"/>
    </row>
    <row r="73" spans="1:4" s="23" customFormat="1" x14ac:dyDescent="0.2">
      <c r="A73">
        <f t="shared" si="1"/>
        <v>68</v>
      </c>
      <c r="B73" s="24"/>
      <c r="C73" s="27" t="s">
        <v>212</v>
      </c>
      <c r="D73" s="27"/>
    </row>
    <row r="74" spans="1:4" ht="32" x14ac:dyDescent="0.2">
      <c r="A74">
        <f t="shared" si="1"/>
        <v>69</v>
      </c>
      <c r="B74" s="7" t="s">
        <v>69</v>
      </c>
      <c r="C74" s="42" t="s">
        <v>16</v>
      </c>
      <c r="D74" s="43" t="s">
        <v>79</v>
      </c>
    </row>
    <row r="75" spans="1:4" ht="16" x14ac:dyDescent="0.2">
      <c r="A75">
        <f t="shared" si="1"/>
        <v>70</v>
      </c>
      <c r="B75" s="9"/>
      <c r="C75" s="3" t="s">
        <v>17</v>
      </c>
      <c r="D75" s="8" t="s">
        <v>86</v>
      </c>
    </row>
    <row r="76" spans="1:4" ht="16" x14ac:dyDescent="0.2">
      <c r="A76">
        <f t="shared" si="1"/>
        <v>71</v>
      </c>
      <c r="B76" s="9"/>
      <c r="C76" s="3" t="s">
        <v>87</v>
      </c>
      <c r="D76" s="8" t="s">
        <v>86</v>
      </c>
    </row>
    <row r="77" spans="1:4" ht="16" x14ac:dyDescent="0.2">
      <c r="A77">
        <f t="shared" si="1"/>
        <v>72</v>
      </c>
      <c r="B77" s="9"/>
      <c r="C77" s="3" t="s">
        <v>39</v>
      </c>
      <c r="D77" s="8" t="s">
        <v>49</v>
      </c>
    </row>
    <row r="78" spans="1:4" ht="16" x14ac:dyDescent="0.2">
      <c r="A78">
        <f t="shared" si="1"/>
        <v>73</v>
      </c>
      <c r="B78" s="9"/>
      <c r="C78" s="3" t="s">
        <v>40</v>
      </c>
      <c r="D78" s="8" t="s">
        <v>50</v>
      </c>
    </row>
    <row r="79" spans="1:4" ht="16" x14ac:dyDescent="0.2">
      <c r="A79">
        <f t="shared" si="1"/>
        <v>74</v>
      </c>
      <c r="B79" s="9"/>
      <c r="C79" s="3" t="s">
        <v>41</v>
      </c>
      <c r="D79" s="8" t="s">
        <v>51</v>
      </c>
    </row>
    <row r="80" spans="1:4" ht="16" x14ac:dyDescent="0.2">
      <c r="A80">
        <f t="shared" si="1"/>
        <v>75</v>
      </c>
      <c r="B80" s="9"/>
      <c r="C80" s="3" t="s">
        <v>42</v>
      </c>
      <c r="D80" s="8" t="s">
        <v>52</v>
      </c>
    </row>
    <row r="81" spans="1:4" ht="16" x14ac:dyDescent="0.2">
      <c r="A81">
        <f t="shared" si="1"/>
        <v>76</v>
      </c>
      <c r="B81" s="9"/>
      <c r="C81" s="3" t="s">
        <v>43</v>
      </c>
      <c r="D81" s="8" t="s">
        <v>58</v>
      </c>
    </row>
    <row r="82" spans="1:4" ht="16" x14ac:dyDescent="0.2">
      <c r="A82">
        <f t="shared" si="1"/>
        <v>77</v>
      </c>
      <c r="B82" s="9"/>
      <c r="C82" s="3" t="s">
        <v>44</v>
      </c>
      <c r="D82" s="8" t="s">
        <v>57</v>
      </c>
    </row>
    <row r="83" spans="1:4" ht="16" x14ac:dyDescent="0.2">
      <c r="A83">
        <f t="shared" si="1"/>
        <v>78</v>
      </c>
      <c r="B83" s="9"/>
      <c r="C83" s="3" t="s">
        <v>45</v>
      </c>
      <c r="D83" s="8" t="s">
        <v>56</v>
      </c>
    </row>
    <row r="84" spans="1:4" ht="16" x14ac:dyDescent="0.2">
      <c r="A84">
        <f t="shared" si="1"/>
        <v>79</v>
      </c>
      <c r="B84" s="9"/>
      <c r="C84" s="3" t="s">
        <v>46</v>
      </c>
      <c r="D84" s="8" t="s">
        <v>55</v>
      </c>
    </row>
    <row r="85" spans="1:4" ht="16" x14ac:dyDescent="0.2">
      <c r="A85">
        <f t="shared" si="1"/>
        <v>80</v>
      </c>
      <c r="B85" s="9"/>
      <c r="C85" s="3" t="s">
        <v>47</v>
      </c>
      <c r="D85" s="8" t="s">
        <v>53</v>
      </c>
    </row>
    <row r="86" spans="1:4" ht="16" x14ac:dyDescent="0.2">
      <c r="A86">
        <f t="shared" si="1"/>
        <v>81</v>
      </c>
      <c r="B86" s="9"/>
      <c r="C86" s="3" t="s">
        <v>48</v>
      </c>
      <c r="D86" s="8" t="s">
        <v>54</v>
      </c>
    </row>
    <row r="87" spans="1:4" ht="16" x14ac:dyDescent="0.2">
      <c r="A87">
        <f t="shared" si="1"/>
        <v>82</v>
      </c>
      <c r="B87" s="7" t="s">
        <v>71</v>
      </c>
      <c r="C87" s="42" t="s">
        <v>18</v>
      </c>
      <c r="D87" s="43" t="s">
        <v>23</v>
      </c>
    </row>
    <row r="88" spans="1:4" ht="16" x14ac:dyDescent="0.2">
      <c r="A88">
        <f t="shared" si="1"/>
        <v>83</v>
      </c>
      <c r="B88" s="9"/>
      <c r="C88" s="3" t="s">
        <v>19</v>
      </c>
      <c r="D88" s="8" t="s">
        <v>24</v>
      </c>
    </row>
    <row r="89" spans="1:4" ht="48" x14ac:dyDescent="0.2">
      <c r="A89">
        <f t="shared" si="1"/>
        <v>84</v>
      </c>
      <c r="B89" s="9"/>
      <c r="C89" s="3" t="s">
        <v>80</v>
      </c>
      <c r="D89" s="8" t="s">
        <v>21</v>
      </c>
    </row>
    <row r="90" spans="1:4" ht="32" x14ac:dyDescent="0.2">
      <c r="A90">
        <f t="shared" si="1"/>
        <v>85</v>
      </c>
      <c r="B90" s="13"/>
      <c r="C90" s="14" t="s">
        <v>102</v>
      </c>
      <c r="D90" s="15" t="s">
        <v>104</v>
      </c>
    </row>
    <row r="91" spans="1:4" ht="32" x14ac:dyDescent="0.2">
      <c r="A91">
        <f t="shared" si="1"/>
        <v>86</v>
      </c>
      <c r="B91" s="13"/>
      <c r="C91" s="14" t="s">
        <v>101</v>
      </c>
      <c r="D91" s="15" t="s">
        <v>105</v>
      </c>
    </row>
    <row r="92" spans="1:4" ht="32" x14ac:dyDescent="0.2">
      <c r="A92">
        <f t="shared" si="1"/>
        <v>87</v>
      </c>
      <c r="B92" s="13"/>
      <c r="C92" s="14" t="s">
        <v>103</v>
      </c>
      <c r="D92" s="15" t="s">
        <v>106</v>
      </c>
    </row>
    <row r="93" spans="1:4" ht="32" x14ac:dyDescent="0.2">
      <c r="A93">
        <f t="shared" si="1"/>
        <v>88</v>
      </c>
      <c r="B93" s="9"/>
      <c r="C93" s="3" t="s">
        <v>81</v>
      </c>
      <c r="D93" s="8" t="s">
        <v>25</v>
      </c>
    </row>
    <row r="94" spans="1:4" ht="48" x14ac:dyDescent="0.2">
      <c r="A94">
        <f t="shared" si="1"/>
        <v>89</v>
      </c>
      <c r="B94" s="9"/>
      <c r="C94" s="3" t="s">
        <v>26</v>
      </c>
      <c r="D94" s="8" t="s">
        <v>27</v>
      </c>
    </row>
    <row r="95" spans="1:4" ht="16" x14ac:dyDescent="0.2">
      <c r="A95">
        <f t="shared" si="1"/>
        <v>90</v>
      </c>
      <c r="B95" s="9"/>
      <c r="C95" s="3" t="s">
        <v>28</v>
      </c>
      <c r="D95" s="8"/>
    </row>
    <row r="96" spans="1:4" ht="16" x14ac:dyDescent="0.2">
      <c r="A96">
        <f t="shared" si="1"/>
        <v>91</v>
      </c>
      <c r="B96" s="9"/>
      <c r="C96" s="3" t="s">
        <v>29</v>
      </c>
      <c r="D96" s="8"/>
    </row>
    <row r="97" spans="1:4" ht="16" x14ac:dyDescent="0.2">
      <c r="A97">
        <f t="shared" si="1"/>
        <v>92</v>
      </c>
      <c r="B97" s="9"/>
      <c r="C97" s="3" t="s">
        <v>30</v>
      </c>
      <c r="D97" s="8" t="s">
        <v>31</v>
      </c>
    </row>
    <row r="98" spans="1:4" ht="16" x14ac:dyDescent="0.2">
      <c r="A98">
        <f t="shared" si="1"/>
        <v>93</v>
      </c>
      <c r="B98" s="9"/>
      <c r="C98" s="3" t="s">
        <v>32</v>
      </c>
      <c r="D98" s="8"/>
    </row>
    <row r="99" spans="1:4" ht="32" x14ac:dyDescent="0.2">
      <c r="A99">
        <f t="shared" si="1"/>
        <v>94</v>
      </c>
      <c r="B99" s="9"/>
      <c r="C99" s="3" t="s">
        <v>33</v>
      </c>
      <c r="D99" s="8" t="s">
        <v>38</v>
      </c>
    </row>
    <row r="100" spans="1:4" ht="32" x14ac:dyDescent="0.2">
      <c r="A100">
        <f t="shared" si="1"/>
        <v>95</v>
      </c>
      <c r="B100" s="9"/>
      <c r="C100" s="3" t="s">
        <v>34</v>
      </c>
      <c r="D100" s="8" t="s">
        <v>38</v>
      </c>
    </row>
    <row r="101" spans="1:4" ht="32" x14ac:dyDescent="0.2">
      <c r="A101">
        <f t="shared" si="1"/>
        <v>96</v>
      </c>
      <c r="B101" s="9"/>
      <c r="C101" s="3" t="s">
        <v>35</v>
      </c>
      <c r="D101" s="8" t="s">
        <v>38</v>
      </c>
    </row>
    <row r="102" spans="1:4" ht="32" x14ac:dyDescent="0.2">
      <c r="A102">
        <f t="shared" si="1"/>
        <v>97</v>
      </c>
      <c r="B102" s="9"/>
      <c r="C102" s="3" t="s">
        <v>36</v>
      </c>
      <c r="D102" s="8" t="s">
        <v>38</v>
      </c>
    </row>
    <row r="103" spans="1:4" ht="32" x14ac:dyDescent="0.2">
      <c r="A103">
        <f t="shared" si="1"/>
        <v>98</v>
      </c>
      <c r="B103" s="9"/>
      <c r="C103" s="3" t="s">
        <v>37</v>
      </c>
      <c r="D103" s="8" t="s">
        <v>38</v>
      </c>
    </row>
    <row r="104" spans="1:4" x14ac:dyDescent="0.2">
      <c r="A104">
        <f t="shared" si="1"/>
        <v>99</v>
      </c>
      <c r="B104" s="9"/>
      <c r="C104" s="3"/>
      <c r="D104" s="8"/>
    </row>
    <row r="105" spans="1:4" ht="29.5" customHeight="1" x14ac:dyDescent="0.2">
      <c r="A105">
        <f t="shared" si="1"/>
        <v>100</v>
      </c>
      <c r="B105" s="7" t="s">
        <v>72</v>
      </c>
      <c r="C105" s="42" t="s">
        <v>73</v>
      </c>
      <c r="D105" s="43" t="s">
        <v>76</v>
      </c>
    </row>
    <row r="106" spans="1:4" ht="16" x14ac:dyDescent="0.2">
      <c r="A106">
        <f t="shared" si="1"/>
        <v>101</v>
      </c>
      <c r="B106" s="9"/>
      <c r="C106" s="3" t="s">
        <v>74</v>
      </c>
      <c r="D106" s="8" t="s">
        <v>77</v>
      </c>
    </row>
    <row r="107" spans="1:4" ht="33" thickBot="1" x14ac:dyDescent="0.25">
      <c r="A107">
        <f t="shared" si="1"/>
        <v>102</v>
      </c>
      <c r="B107" s="10"/>
      <c r="C107" s="11" t="s">
        <v>75</v>
      </c>
      <c r="D107" s="12" t="s">
        <v>78</v>
      </c>
    </row>
    <row r="108" spans="1:4" s="18" customFormat="1" ht="49" thickBot="1" x14ac:dyDescent="0.25">
      <c r="A108">
        <f t="shared" si="1"/>
        <v>103</v>
      </c>
      <c r="B108" s="39"/>
      <c r="C108" s="40" t="s">
        <v>148</v>
      </c>
      <c r="D108" s="41" t="s">
        <v>149</v>
      </c>
    </row>
    <row r="109" spans="1:4" ht="16" x14ac:dyDescent="0.2">
      <c r="A109">
        <f t="shared" si="1"/>
        <v>104</v>
      </c>
      <c r="B109" s="45" t="s">
        <v>129</v>
      </c>
      <c r="C109" s="46" t="s">
        <v>146</v>
      </c>
      <c r="D109" s="47" t="s">
        <v>147</v>
      </c>
    </row>
    <row r="110" spans="1:4" ht="16" x14ac:dyDescent="0.2">
      <c r="A110">
        <f t="shared" si="1"/>
        <v>105</v>
      </c>
      <c r="B110" s="48"/>
      <c r="C110" s="36" t="s">
        <v>145</v>
      </c>
      <c r="D110" s="19" t="s">
        <v>130</v>
      </c>
    </row>
    <row r="111" spans="1:4" ht="16" x14ac:dyDescent="0.2">
      <c r="A111">
        <f t="shared" si="1"/>
        <v>106</v>
      </c>
      <c r="B111" s="9"/>
      <c r="C111" s="31" t="s">
        <v>135</v>
      </c>
      <c r="D111" s="19" t="s">
        <v>141</v>
      </c>
    </row>
    <row r="112" spans="1:4" ht="16" x14ac:dyDescent="0.2">
      <c r="A112">
        <f t="shared" si="1"/>
        <v>107</v>
      </c>
      <c r="B112" s="9"/>
      <c r="C112" s="31" t="s">
        <v>134</v>
      </c>
      <c r="D112" s="19" t="s">
        <v>140</v>
      </c>
    </row>
    <row r="113" spans="1:4" ht="16" x14ac:dyDescent="0.2">
      <c r="A113">
        <f t="shared" si="1"/>
        <v>108</v>
      </c>
      <c r="B113" s="9"/>
      <c r="C113" s="31" t="s">
        <v>136</v>
      </c>
      <c r="D113" s="19" t="s">
        <v>142</v>
      </c>
    </row>
    <row r="114" spans="1:4" ht="16" x14ac:dyDescent="0.2">
      <c r="A114">
        <f t="shared" si="1"/>
        <v>109</v>
      </c>
      <c r="B114" s="9"/>
      <c r="C114" s="31" t="s">
        <v>133</v>
      </c>
      <c r="D114" s="19" t="s">
        <v>139</v>
      </c>
    </row>
    <row r="115" spans="1:4" ht="16" x14ac:dyDescent="0.2">
      <c r="A115">
        <f t="shared" si="1"/>
        <v>110</v>
      </c>
      <c r="B115" s="9"/>
      <c r="C115" s="31" t="s">
        <v>137</v>
      </c>
      <c r="D115" s="19" t="s">
        <v>143</v>
      </c>
    </row>
    <row r="116" spans="1:4" ht="16" x14ac:dyDescent="0.2">
      <c r="A116">
        <f t="shared" si="1"/>
        <v>111</v>
      </c>
      <c r="B116" s="9"/>
      <c r="C116" s="31" t="s">
        <v>138</v>
      </c>
      <c r="D116" s="19" t="s">
        <v>144</v>
      </c>
    </row>
    <row r="117" spans="1:4" ht="16" x14ac:dyDescent="0.2">
      <c r="A117">
        <f t="shared" si="1"/>
        <v>112</v>
      </c>
      <c r="B117" s="9"/>
      <c r="C117" s="31" t="s">
        <v>154</v>
      </c>
      <c r="D117" s="19" t="s">
        <v>155</v>
      </c>
    </row>
    <row r="118" spans="1:4" ht="17" thickBot="1" x14ac:dyDescent="0.25">
      <c r="A118">
        <f t="shared" si="1"/>
        <v>113</v>
      </c>
      <c r="B118" s="10"/>
      <c r="C118" s="11" t="s">
        <v>241</v>
      </c>
      <c r="D118" s="12" t="s">
        <v>242</v>
      </c>
    </row>
    <row r="119" spans="1:4" x14ac:dyDescent="0.2">
      <c r="A119" s="16"/>
      <c r="C119" s="17"/>
      <c r="D119" s="17"/>
    </row>
    <row r="120" spans="1:4" x14ac:dyDescent="0.2">
      <c r="A120" s="16"/>
      <c r="C120" s="17"/>
      <c r="D120" s="17"/>
    </row>
    <row r="121" spans="1:4" x14ac:dyDescent="0.2">
      <c r="A121" s="16"/>
    </row>
    <row r="122" spans="1:4" x14ac:dyDescent="0.2">
      <c r="A122" s="16"/>
    </row>
    <row r="123" spans="1:4" x14ac:dyDescent="0.2">
      <c r="A123" s="16"/>
    </row>
    <row r="124" spans="1:4" x14ac:dyDescent="0.2">
      <c r="A124" s="16"/>
    </row>
    <row r="125" spans="1:4" x14ac:dyDescent="0.2">
      <c r="A125" s="16"/>
    </row>
    <row r="126" spans="1:4" x14ac:dyDescent="0.2">
      <c r="A126" s="16"/>
    </row>
    <row r="127" spans="1:4" x14ac:dyDescent="0.2">
      <c r="A127" s="16"/>
    </row>
    <row r="128" spans="1:4" x14ac:dyDescent="0.2">
      <c r="A128" s="16"/>
    </row>
    <row r="129" spans="1:1" x14ac:dyDescent="0.2">
      <c r="A129" s="16"/>
    </row>
    <row r="130" spans="1:1" x14ac:dyDescent="0.2">
      <c r="A130" s="16"/>
    </row>
    <row r="131" spans="1:1" x14ac:dyDescent="0.2">
      <c r="A131" s="16"/>
    </row>
    <row r="132" spans="1:1" x14ac:dyDescent="0.2">
      <c r="A132" s="16"/>
    </row>
    <row r="133" spans="1:1" x14ac:dyDescent="0.2">
      <c r="A133" s="16"/>
    </row>
    <row r="134" spans="1:1" x14ac:dyDescent="0.2">
      <c r="A134" s="16"/>
    </row>
    <row r="135" spans="1:1" x14ac:dyDescent="0.2">
      <c r="A135" s="16"/>
    </row>
    <row r="136" spans="1:1" x14ac:dyDescent="0.2">
      <c r="A136" s="16"/>
    </row>
    <row r="137" spans="1:1" x14ac:dyDescent="0.2">
      <c r="A137" s="16"/>
    </row>
    <row r="138" spans="1:1" x14ac:dyDescent="0.2">
      <c r="A138" s="16"/>
    </row>
    <row r="139" spans="1:1" x14ac:dyDescent="0.2">
      <c r="A139" s="16"/>
    </row>
    <row r="140" spans="1:1" x14ac:dyDescent="0.2">
      <c r="A140" s="16"/>
    </row>
    <row r="141" spans="1:1" x14ac:dyDescent="0.2">
      <c r="A141" s="16"/>
    </row>
    <row r="142" spans="1:1" x14ac:dyDescent="0.2">
      <c r="A142" s="16"/>
    </row>
    <row r="143" spans="1:1" x14ac:dyDescent="0.2">
      <c r="A143" s="16"/>
    </row>
    <row r="144" spans="1:1" x14ac:dyDescent="0.2">
      <c r="A144" s="16"/>
    </row>
    <row r="145" spans="1:1" x14ac:dyDescent="0.2">
      <c r="A145" s="16"/>
    </row>
    <row r="146" spans="1:1" x14ac:dyDescent="0.2">
      <c r="A146" s="16"/>
    </row>
    <row r="147" spans="1:1" x14ac:dyDescent="0.2">
      <c r="A147" s="16"/>
    </row>
    <row r="148" spans="1:1" x14ac:dyDescent="0.2">
      <c r="A148" s="16"/>
    </row>
    <row r="149" spans="1:1" x14ac:dyDescent="0.2">
      <c r="A149" s="16"/>
    </row>
    <row r="150" spans="1:1" x14ac:dyDescent="0.2">
      <c r="A150" s="16"/>
    </row>
    <row r="151" spans="1:1" x14ac:dyDescent="0.2">
      <c r="A151" s="16"/>
    </row>
    <row r="152" spans="1:1" x14ac:dyDescent="0.2">
      <c r="A152" s="16"/>
    </row>
    <row r="153" spans="1:1" x14ac:dyDescent="0.2">
      <c r="A153" s="16"/>
    </row>
    <row r="154" spans="1:1" x14ac:dyDescent="0.2">
      <c r="A154" s="16"/>
    </row>
    <row r="155" spans="1:1" x14ac:dyDescent="0.2">
      <c r="A155" s="16"/>
    </row>
  </sheetData>
  <mergeCells count="2">
    <mergeCell ref="B3:D3"/>
    <mergeCell ref="B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workbookViewId="0">
      <selection activeCell="E9" sqref="E9"/>
    </sheetView>
  </sheetViews>
  <sheetFormatPr baseColWidth="10" defaultColWidth="8.83203125" defaultRowHeight="15" x14ac:dyDescent="0.2"/>
  <cols>
    <col min="1" max="1" width="4.5" customWidth="1"/>
    <col min="2" max="2" width="51.6640625" customWidth="1"/>
    <col min="3" max="3" width="63.6640625" customWidth="1"/>
  </cols>
  <sheetData>
    <row r="1" spans="1:3" x14ac:dyDescent="0.2">
      <c r="A1" s="20" t="s">
        <v>164</v>
      </c>
      <c r="B1" s="20" t="s">
        <v>165</v>
      </c>
      <c r="C1" s="20" t="s">
        <v>166</v>
      </c>
    </row>
    <row r="2" spans="1:3" ht="16" x14ac:dyDescent="0.2">
      <c r="A2" s="27">
        <v>1</v>
      </c>
      <c r="B2" s="27" t="s">
        <v>107</v>
      </c>
      <c r="C2" s="32" t="s">
        <v>110</v>
      </c>
    </row>
    <row r="3" spans="1:3" x14ac:dyDescent="0.2">
      <c r="A3" s="27">
        <f>A2+1</f>
        <v>2</v>
      </c>
      <c r="B3" s="27" t="s">
        <v>108</v>
      </c>
      <c r="C3" s="27" t="s">
        <v>109</v>
      </c>
    </row>
    <row r="4" spans="1:3" x14ac:dyDescent="0.2">
      <c r="A4" s="27">
        <f t="shared" ref="A4:A20" si="0">A3+1</f>
        <v>3</v>
      </c>
      <c r="B4" s="27" t="s">
        <v>111</v>
      </c>
      <c r="C4" s="27" t="s">
        <v>112</v>
      </c>
    </row>
    <row r="5" spans="1:3" x14ac:dyDescent="0.2">
      <c r="A5" s="27">
        <f t="shared" si="0"/>
        <v>4</v>
      </c>
      <c r="B5" s="27" t="s">
        <v>113</v>
      </c>
      <c r="C5" s="27" t="s">
        <v>114</v>
      </c>
    </row>
    <row r="6" spans="1:3" x14ac:dyDescent="0.2">
      <c r="A6" s="27">
        <f t="shared" si="0"/>
        <v>5</v>
      </c>
      <c r="B6" s="27" t="s">
        <v>115</v>
      </c>
      <c r="C6" s="27" t="s">
        <v>126</v>
      </c>
    </row>
    <row r="7" spans="1:3" x14ac:dyDescent="0.2">
      <c r="A7" s="27">
        <f t="shared" si="0"/>
        <v>6</v>
      </c>
      <c r="B7" s="27" t="s">
        <v>116</v>
      </c>
      <c r="C7" s="27" t="s">
        <v>117</v>
      </c>
    </row>
    <row r="8" spans="1:3" x14ac:dyDescent="0.2">
      <c r="A8" s="27">
        <f t="shared" si="0"/>
        <v>7</v>
      </c>
      <c r="B8" s="27" t="s">
        <v>118</v>
      </c>
      <c r="C8" s="27" t="s">
        <v>119</v>
      </c>
    </row>
    <row r="9" spans="1:3" x14ac:dyDescent="0.2">
      <c r="A9" s="27">
        <f t="shared" si="0"/>
        <v>8</v>
      </c>
      <c r="B9" s="27" t="s">
        <v>120</v>
      </c>
      <c r="C9" s="27" t="s">
        <v>121</v>
      </c>
    </row>
    <row r="10" spans="1:3" x14ac:dyDescent="0.2">
      <c r="A10" s="27">
        <f t="shared" si="0"/>
        <v>9</v>
      </c>
      <c r="B10" s="27" t="s">
        <v>122</v>
      </c>
      <c r="C10" s="27" t="s">
        <v>123</v>
      </c>
    </row>
    <row r="11" spans="1:3" ht="32" x14ac:dyDescent="0.2">
      <c r="A11" s="27">
        <f t="shared" si="0"/>
        <v>10</v>
      </c>
      <c r="B11" s="33" t="s">
        <v>124</v>
      </c>
      <c r="C11" s="34" t="s">
        <v>125</v>
      </c>
    </row>
    <row r="12" spans="1:3" ht="48" x14ac:dyDescent="0.2">
      <c r="A12" s="27">
        <f t="shared" si="0"/>
        <v>11</v>
      </c>
      <c r="B12" s="35" t="s">
        <v>127</v>
      </c>
      <c r="C12" s="34" t="s">
        <v>128</v>
      </c>
    </row>
    <row r="13" spans="1:3" ht="32" x14ac:dyDescent="0.2">
      <c r="A13" s="27">
        <f t="shared" si="0"/>
        <v>12</v>
      </c>
      <c r="B13" s="33" t="s">
        <v>131</v>
      </c>
      <c r="C13" s="34" t="s">
        <v>132</v>
      </c>
    </row>
    <row r="14" spans="1:3" s="18" customFormat="1" x14ac:dyDescent="0.2">
      <c r="A14" s="27">
        <f t="shared" si="0"/>
        <v>13</v>
      </c>
      <c r="B14" s="36" t="s">
        <v>150</v>
      </c>
      <c r="C14" s="36" t="s">
        <v>153</v>
      </c>
    </row>
    <row r="15" spans="1:3" s="18" customFormat="1" ht="48" x14ac:dyDescent="0.2">
      <c r="A15" s="27">
        <f t="shared" si="0"/>
        <v>14</v>
      </c>
      <c r="B15" s="35" t="s">
        <v>151</v>
      </c>
      <c r="C15" s="34" t="s">
        <v>152</v>
      </c>
    </row>
    <row r="16" spans="1:3" x14ac:dyDescent="0.2">
      <c r="A16" s="27">
        <f t="shared" si="0"/>
        <v>15</v>
      </c>
      <c r="B16" s="35" t="s">
        <v>160</v>
      </c>
      <c r="C16" s="35" t="s">
        <v>161</v>
      </c>
    </row>
    <row r="17" spans="1:3" ht="64" x14ac:dyDescent="0.2">
      <c r="A17" s="27">
        <f t="shared" si="0"/>
        <v>16</v>
      </c>
      <c r="B17" s="35" t="s">
        <v>162</v>
      </c>
      <c r="C17" s="33" t="s">
        <v>163</v>
      </c>
    </row>
    <row r="18" spans="1:3" x14ac:dyDescent="0.2">
      <c r="A18" s="27">
        <f t="shared" si="0"/>
        <v>17</v>
      </c>
      <c r="B18" s="35" t="s">
        <v>231</v>
      </c>
      <c r="C18" s="27" t="s">
        <v>234</v>
      </c>
    </row>
    <row r="19" spans="1:3" x14ac:dyDescent="0.2">
      <c r="A19" s="27">
        <f t="shared" si="0"/>
        <v>18</v>
      </c>
      <c r="B19" s="35" t="s">
        <v>230</v>
      </c>
      <c r="C19" s="27" t="s">
        <v>235</v>
      </c>
    </row>
    <row r="20" spans="1:3" x14ac:dyDescent="0.2">
      <c r="A20" s="27">
        <f t="shared" si="0"/>
        <v>19</v>
      </c>
      <c r="B20" s="35" t="s">
        <v>232</v>
      </c>
      <c r="C20" s="27" t="s">
        <v>233</v>
      </c>
    </row>
  </sheetData>
  <hyperlinks>
    <hyperlink ref="B19" r:id="rId1" tooltip="Tutorial_softRealTimeJointsVelControl.m" display="https://github.com/Modi1987/KST-Kuka-Sunrise-Toolbox/blob/master/Matlab_Client1.6/Tutorial_softRealTimeJointsVelControl.m" xr:uid="{00000000-0004-0000-0800-000000000000}"/>
    <hyperlink ref="B18" r:id="rId2" tooltip="Tutorial_realTimeImpedencePlotTorqueFeedBack.m" display="https://github.com/Modi1987/KST-Kuka-Sunrise-Toolbox/blob/master/Matlab_Client1.6/Tutorial_realTimeImpedencePlotTorqueFeedBack.m" xr:uid="{00000000-0004-0000-08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networking</vt:lpstr>
      <vt:lpstr>realtime control</vt:lpstr>
      <vt:lpstr>move PTP</vt:lpstr>
      <vt:lpstr>physical interaction</vt:lpstr>
      <vt:lpstr>set parameters</vt:lpstr>
      <vt:lpstr>read parameters</vt:lpstr>
      <vt:lpstr>TLM</vt:lpstr>
      <vt:lpstr>exmple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2022-02-05T03:07:52Z</dcterms:modified>
</cp:coreProperties>
</file>