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1" autoFilterDateGrouping="1"/>
  </bookViews>
  <sheets>
    <sheet xmlns:r="http://schemas.openxmlformats.org/officeDocument/2006/relationships" name="BOQ" sheetId="1" state="visible" r:id="rId1"/>
    <sheet xmlns:r="http://schemas.openxmlformats.org/officeDocument/2006/relationships" name="GP-Wise BOQ" sheetId="2" state="visible" r:id="rId2"/>
    <sheet xmlns:r="http://schemas.openxmlformats.org/officeDocument/2006/relationships" name="SPAN WISE DETAIL" sheetId="3" state="visible" r:id="rId3"/>
  </sheets>
  <definedNames>
    <definedName name="_xlnm.Database">#REF!</definedName>
    <definedName name="_xlnm.Print_Titles" localSheetId="0">'BOQ'!$1:$3</definedName>
    <definedName name="_xlnm.Print_Area" localSheetId="0">'BOQ'!$A$1:$M$139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.000"/>
    <numFmt numFmtId="165" formatCode="#,##0.000"/>
    <numFmt numFmtId="166" formatCode="0.000000"/>
  </numFmts>
  <fonts count="1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6"/>
      <scheme val="minor"/>
    </font>
    <font>
      <name val="Calibri"/>
      <family val="2"/>
      <b val="1"/>
      <sz val="16"/>
      <scheme val="minor"/>
    </font>
    <font>
      <name val="Calibri"/>
      <family val="2"/>
      <b val="1"/>
      <sz val="14"/>
      <scheme val="minor"/>
    </font>
    <font>
      <name val="Calibri"/>
      <family val="2"/>
      <sz val="14"/>
      <scheme val="minor"/>
    </font>
    <font>
      <name val="Calibri"/>
      <family val="2"/>
      <sz val="16"/>
      <scheme val="minor"/>
    </font>
    <font>
      <name val="Calibri"/>
      <family val="2"/>
      <sz val="13"/>
      <scheme val="minor"/>
    </font>
    <font>
      <name val="Calibri"/>
      <family val="2"/>
      <sz val="18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b val="1"/>
      <sz val="18"/>
      <scheme val="minor"/>
    </font>
    <font>
      <name val="Calibri"/>
      <family val="2"/>
      <b val="1"/>
      <sz val="13"/>
      <scheme val="minor"/>
    </font>
    <font>
      <name val="Arial"/>
      <family val="2"/>
      <sz val="10"/>
    </font>
    <font>
      <name val="Times New Roman"/>
      <family val="1"/>
      <color theme="1"/>
      <sz val="12"/>
    </font>
    <font>
      <name val="Calibri"/>
      <family val="2"/>
      <sz val="11"/>
      <scheme val="minor"/>
    </font>
    <font>
      <name val="Calibri"/>
      <family val="2"/>
      <color theme="1"/>
      <sz val="10"/>
      <scheme val="minor"/>
    </font>
    <font>
      <name val="Calibri"/>
      <family val="2"/>
      <sz val="8"/>
      <scheme val="minor"/>
    </font>
  </fonts>
  <fills count="5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1" fillId="0" borderId="0"/>
    <xf numFmtId="43" fontId="1" fillId="0" borderId="0"/>
    <xf numFmtId="0" fontId="12" fillId="0" borderId="0"/>
    <xf numFmtId="0" fontId="1" fillId="0" borderId="0"/>
    <xf numFmtId="0" fontId="1" fillId="0" borderId="0"/>
  </cellStyleXfs>
  <cellXfs count="91">
    <xf numFmtId="0" fontId="0" fillId="0" borderId="0" pivotButton="0" quotePrefix="0" xfId="0"/>
    <xf numFmtId="0" fontId="0" fillId="0" borderId="1" pivotButton="0" quotePrefix="0" xfId="0"/>
    <xf numFmtId="0" fontId="2" fillId="0" borderId="1" applyAlignment="1" pivotButton="0" quotePrefix="0" xfId="0">
      <alignment horizontal="left" vertical="center"/>
    </xf>
    <xf numFmtId="0" fontId="2" fillId="0" borderId="1" pivotButton="0" quotePrefix="0" xfId="0"/>
    <xf numFmtId="0" fontId="4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 wrapText="1"/>
    </xf>
    <xf numFmtId="0" fontId="5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vertical="center" wrapText="1"/>
    </xf>
    <xf numFmtId="0" fontId="5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6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0" fontId="5" fillId="0" borderId="4" applyAlignment="1" pivotButton="0" quotePrefix="0" xfId="0">
      <alignment vertical="center" wrapText="1"/>
    </xf>
    <xf numFmtId="0" fontId="5" fillId="0" borderId="5" applyAlignment="1" pivotButton="0" quotePrefix="0" xfId="0">
      <alignment horizontal="center" vertical="center" wrapText="1"/>
    </xf>
    <xf numFmtId="0" fontId="5" fillId="0" borderId="2" applyAlignment="1" pivotButton="0" quotePrefix="0" xfId="0">
      <alignment vertical="center" wrapText="1"/>
    </xf>
    <xf numFmtId="0" fontId="4" fillId="0" borderId="2" applyAlignment="1" pivotButton="0" quotePrefix="0" xfId="0">
      <alignment vertical="center" wrapText="1"/>
    </xf>
    <xf numFmtId="0" fontId="0" fillId="0" borderId="0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center" wrapText="1"/>
    </xf>
    <xf numFmtId="165" fontId="7" fillId="0" borderId="1" applyAlignment="1" pivotButton="0" quotePrefix="0" xfId="1">
      <alignment horizontal="center" vertical="center"/>
    </xf>
    <xf numFmtId="0" fontId="7" fillId="0" borderId="1" applyAlignment="1" pivotButton="0" quotePrefix="0" xfId="0">
      <alignment horizontal="center" vertical="center"/>
    </xf>
    <xf numFmtId="0" fontId="11" fillId="0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 wrapText="1"/>
    </xf>
    <xf numFmtId="164" fontId="8" fillId="0" borderId="1" applyAlignment="1" pivotButton="0" quotePrefix="0" xfId="0">
      <alignment horizontal="center" vertical="center" wrapText="1"/>
    </xf>
    <xf numFmtId="0" fontId="0" fillId="3" borderId="1" pivotButton="0" quotePrefix="0" xfId="0"/>
    <xf numFmtId="0" fontId="0" fillId="3" borderId="9" applyAlignment="1" pivotButton="0" quotePrefix="0" xfId="0">
      <alignment horizontal="center" vertical="center"/>
    </xf>
    <xf numFmtId="0" fontId="0" fillId="3" borderId="10" applyAlignment="1" pivotButton="0" quotePrefix="0" xfId="0">
      <alignment horizontal="center" vertical="center"/>
    </xf>
    <xf numFmtId="0" fontId="0" fillId="3" borderId="1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66" fontId="14" fillId="4" borderId="1" applyAlignment="1" pivotButton="0" quotePrefix="0" xfId="0">
      <alignment horizontal="center"/>
    </xf>
    <xf numFmtId="0" fontId="14" fillId="4" borderId="0" pivotButton="0" quotePrefix="0" xfId="0"/>
    <xf numFmtId="0" fontId="14" fillId="4" borderId="0" applyAlignment="1" pivotButton="0" quotePrefix="0" xfId="0">
      <alignment horizontal="center"/>
    </xf>
    <xf numFmtId="166" fontId="14" fillId="4" borderId="0" applyAlignment="1" pivotButton="0" quotePrefix="0" xfId="0">
      <alignment horizontal="left"/>
    </xf>
    <xf numFmtId="0" fontId="3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/>
    </xf>
    <xf numFmtId="0" fontId="15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center" vertical="center" wrapText="1"/>
    </xf>
    <xf numFmtId="0" fontId="3" fillId="2" borderId="2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/>
    </xf>
    <xf numFmtId="0" fontId="0" fillId="0" borderId="1" applyAlignment="1" pivotButton="0" quotePrefix="0" xfId="0">
      <alignment horizontal="center" wrapText="1"/>
    </xf>
    <xf numFmtId="0" fontId="14" fillId="4" borderId="1" pivotButton="0" quotePrefix="0" xfId="0"/>
    <xf numFmtId="0" fontId="14" fillId="4" borderId="1" applyAlignment="1" pivotButton="0" quotePrefix="0" xfId="0">
      <alignment horizontal="center"/>
    </xf>
    <xf numFmtId="0" fontId="14" fillId="0" borderId="1" applyAlignment="1" pivotButton="0" quotePrefix="0" xfId="0">
      <alignment horizontal="center"/>
    </xf>
    <xf numFmtId="166" fontId="14" fillId="4" borderId="1" applyAlignment="1" pivotButton="0" quotePrefix="0" xfId="0">
      <alignment horizontal="left"/>
    </xf>
    <xf numFmtId="0" fontId="11" fillId="0" borderId="2" applyAlignment="1" pivotButton="0" quotePrefix="0" xfId="0">
      <alignment horizontal="center" vertical="center" wrapText="1"/>
    </xf>
    <xf numFmtId="0" fontId="0" fillId="3" borderId="0" pivotButton="0" quotePrefix="0" xfId="0"/>
    <xf numFmtId="0" fontId="3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left" vertical="center" wrapText="1"/>
    </xf>
    <xf numFmtId="0" fontId="3" fillId="2" borderId="7" applyAlignment="1" pivotButton="0" quotePrefix="0" xfId="0">
      <alignment horizontal="center" vertical="center" wrapText="1"/>
    </xf>
    <xf numFmtId="0" fontId="4" fillId="2" borderId="13" applyAlignment="1" pivotButton="0" quotePrefix="0" xfId="0">
      <alignment horizontal="center" vertical="center" wrapText="1"/>
    </xf>
    <xf numFmtId="0" fontId="4" fillId="2" borderId="14" applyAlignment="1" pivotButton="0" quotePrefix="0" xfId="0">
      <alignment horizontal="center" vertical="center" wrapText="1"/>
    </xf>
    <xf numFmtId="164" fontId="7" fillId="0" borderId="1" applyAlignment="1" pivotButton="0" quotePrefix="0" xfId="1">
      <alignment horizontal="center" vertical="center"/>
    </xf>
    <xf numFmtId="164" fontId="7" fillId="0" borderId="1" applyAlignment="1" pivotButton="0" quotePrefix="0" xfId="0">
      <alignment horizontal="center" vertical="center"/>
    </xf>
    <xf numFmtId="0" fontId="2" fillId="0" borderId="8" applyAlignment="1" pivotButton="0" quotePrefix="0" xfId="0">
      <alignment horizontal="left" vertical="top"/>
    </xf>
    <xf numFmtId="0" fontId="2" fillId="0" borderId="0" applyAlignment="1" pivotButton="0" quotePrefix="0" xfId="0">
      <alignment horizontal="left" vertical="top"/>
    </xf>
    <xf numFmtId="0" fontId="9" fillId="0" borderId="4" applyAlignment="1" pivotButton="0" quotePrefix="0" xfId="0">
      <alignment horizontal="left" vertical="top" wrapText="1"/>
    </xf>
    <xf numFmtId="0" fontId="0" fillId="0" borderId="6" pivotButton="0" quotePrefix="0" xfId="0"/>
    <xf numFmtId="0" fontId="0" fillId="0" borderId="0" pivotButton="0" quotePrefix="0" xfId="0"/>
    <xf numFmtId="0" fontId="3" fillId="2" borderId="1" applyAlignment="1" pivotButton="0" quotePrefix="0" xfId="0">
      <alignment horizontal="center" vertical="center" wrapText="1"/>
    </xf>
    <xf numFmtId="0" fontId="0" fillId="2" borderId="3" pivotButton="0" quotePrefix="0" xfId="0"/>
    <xf numFmtId="0" fontId="0" fillId="0" borderId="7" pivotButton="0" quotePrefix="0" xfId="0"/>
    <xf numFmtId="0" fontId="0" fillId="0" borderId="1" pivotButton="0" quotePrefix="0" xfId="0"/>
    <xf numFmtId="0" fontId="3" fillId="2" borderId="2" applyAlignment="1" pivotButton="0" quotePrefix="0" xfId="0">
      <alignment horizontal="center" vertical="center" wrapText="1"/>
    </xf>
    <xf numFmtId="0" fontId="3" fillId="2" borderId="3" applyAlignment="1" pivotButton="0" quotePrefix="0" xfId="0">
      <alignment horizontal="center" vertical="center" wrapText="1"/>
    </xf>
    <xf numFmtId="0" fontId="3" fillId="2" borderId="3" applyAlignment="1" pivotButton="0" quotePrefix="0" xfId="0">
      <alignment horizontal="center" vertical="center"/>
    </xf>
    <xf numFmtId="0" fontId="3" fillId="2" borderId="7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5" pivotButton="0" quotePrefix="0" xfId="0"/>
    <xf numFmtId="0" fontId="13" fillId="0" borderId="1" applyAlignment="1" pivotButton="0" quotePrefix="0" xfId="0">
      <alignment horizontal="left"/>
    </xf>
    <xf numFmtId="0" fontId="0" fillId="0" borderId="3" pivotButton="0" quotePrefix="0" xfId="0"/>
    <xf numFmtId="165" fontId="7" fillId="0" borderId="1" applyAlignment="1" pivotButton="0" quotePrefix="0" xfId="1">
      <alignment horizontal="center" vertical="center"/>
    </xf>
    <xf numFmtId="164" fontId="8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15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4" pivotButton="0" quotePrefix="0" xfId="0"/>
    <xf numFmtId="0" fontId="0" fillId="0" borderId="18" pivotButton="0" quotePrefix="0" xfId="0"/>
    <xf numFmtId="164" fontId="6" fillId="0" borderId="1" applyAlignment="1" pivotButton="0" quotePrefix="0" xfId="0">
      <alignment horizontal="center" vertical="center" wrapText="1"/>
    </xf>
    <xf numFmtId="164" fontId="5" fillId="0" borderId="1" applyAlignment="1" pivotButton="0" quotePrefix="0" xfId="0">
      <alignment horizontal="center" vertical="center" wrapText="1"/>
    </xf>
    <xf numFmtId="164" fontId="7" fillId="0" borderId="1" applyAlignment="1" pivotButton="0" quotePrefix="0" xfId="1">
      <alignment horizontal="center" vertical="center"/>
    </xf>
    <xf numFmtId="164" fontId="7" fillId="0" borderId="1" applyAlignment="1" pivotButton="0" quotePrefix="0" xfId="0">
      <alignment horizontal="center" vertical="center"/>
    </xf>
    <xf numFmtId="166" fontId="14" fillId="4" borderId="1" applyAlignment="1" pivotButton="0" quotePrefix="0" xfId="0">
      <alignment horizontal="center"/>
    </xf>
    <xf numFmtId="166" fontId="14" fillId="4" borderId="1" applyAlignment="1" pivotButton="0" quotePrefix="0" xfId="0">
      <alignment horizontal="left"/>
    </xf>
    <xf numFmtId="166" fontId="14" fillId="4" borderId="0" applyAlignment="1" pivotButton="0" quotePrefix="0" xfId="0">
      <alignment horizontal="left"/>
    </xf>
  </cellXfs>
  <cellStyles count="5">
    <cellStyle name="Normal" xfId="0" builtinId="0"/>
    <cellStyle name="Comma" xfId="1" builtinId="3"/>
    <cellStyle name="Normal 2" xfId="2"/>
    <cellStyle name="Normal 6 3" xfId="3"/>
    <cellStyle name="Normal 5" xfId="4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39"/>
  <sheetViews>
    <sheetView view="pageBreakPreview" topLeftCell="A121" zoomScale="55" zoomScaleNormal="52" zoomScaleSheetLayoutView="55" workbookViewId="0">
      <selection activeCell="F127" sqref="F127"/>
    </sheetView>
  </sheetViews>
  <sheetFormatPr baseColWidth="8" defaultRowHeight="14.5"/>
  <cols>
    <col width="9.453125" customWidth="1" style="62" min="1" max="1"/>
    <col width="99.81640625" customWidth="1" style="62" min="2" max="2"/>
    <col width="9.54296875" customWidth="1" style="62" min="3" max="3"/>
    <col width="13.54296875" customWidth="1" style="62" min="4" max="5"/>
    <col width="11.453125" customWidth="1" style="62" min="6" max="8"/>
    <col width="11" customWidth="1" style="62" min="9" max="9"/>
    <col width="12.26953125" customWidth="1" style="50" min="10" max="10"/>
    <col width="14.54296875" customWidth="1" style="50" min="11" max="11"/>
    <col width="16.1796875" customWidth="1" style="62" min="12" max="12"/>
    <col width="18.26953125" customWidth="1" style="62" min="13" max="13"/>
  </cols>
  <sheetData>
    <row r="1" ht="52.5" customHeight="1" s="62">
      <c r="A1" s="21" t="n"/>
      <c r="B1" s="60" t="inlineStr">
        <is>
          <t xml:space="preserve">BOQ No. :                                                                                                           Package  :  
Zone        :                                                                                                          Mandal   :  
</t>
        </is>
      </c>
      <c r="C1" s="61" t="n"/>
      <c r="D1" s="61" t="n"/>
      <c r="E1" s="61" t="n"/>
      <c r="F1" s="61" t="n"/>
      <c r="G1" s="61" t="n"/>
      <c r="H1" s="61" t="n"/>
      <c r="I1" s="61" t="n"/>
      <c r="J1" s="61" t="n"/>
      <c r="K1" s="61" t="n"/>
    </row>
    <row r="2" ht="123" customHeight="1" s="62">
      <c r="A2" s="63" t="inlineStr">
        <is>
          <t xml:space="preserve"> </t>
        </is>
      </c>
      <c r="B2" s="63" t="inlineStr">
        <is>
          <t>Item Description</t>
        </is>
      </c>
      <c r="C2" s="63" t="inlineStr">
        <is>
          <t>Unit</t>
        </is>
      </c>
      <c r="D2" s="63" t="inlineStr">
        <is>
          <t>As per Survey report Validated by TPA and approved by T-Fiber</t>
        </is>
      </c>
      <c r="E2" s="75" t="n"/>
      <c r="F2" s="63" t="inlineStr">
        <is>
          <t>BoQ submitted by MSI</t>
        </is>
      </c>
      <c r="G2" s="75" t="n"/>
      <c r="H2" s="63" t="inlineStr">
        <is>
          <t>BoQ approved by TPA</t>
        </is>
      </c>
      <c r="I2" s="75" t="n"/>
      <c r="J2" s="63" t="inlineStr">
        <is>
          <t>MB Section not to be Billed untill Reconcilation</t>
        </is>
      </c>
      <c r="K2" s="75" t="n"/>
      <c r="L2" s="63" t="inlineStr">
        <is>
          <t>MB Section not to be Billed (Less than 50Mts &amp; 1st 50 Mts in  each missing section beyond 50Mts)</t>
        </is>
      </c>
      <c r="M2" s="75" t="n"/>
    </row>
    <row r="3" ht="21" customHeight="1" s="62">
      <c r="A3" s="63" t="n"/>
      <c r="B3" s="63" t="n"/>
      <c r="C3" s="63" t="n"/>
      <c r="D3" s="63" t="inlineStr">
        <is>
          <t>BBNL</t>
        </is>
      </c>
      <c r="E3" s="63" t="inlineStr">
        <is>
          <t>STATE</t>
        </is>
      </c>
      <c r="F3" s="63" t="inlineStr">
        <is>
          <t>BBNL</t>
        </is>
      </c>
      <c r="G3" s="67" t="inlineStr">
        <is>
          <t>STATE</t>
        </is>
      </c>
      <c r="H3" s="63" t="inlineStr">
        <is>
          <t>BBNL</t>
        </is>
      </c>
      <c r="I3" s="63" t="inlineStr">
        <is>
          <t>STATE</t>
        </is>
      </c>
      <c r="J3" s="51" t="inlineStr">
        <is>
          <t>BBNL</t>
        </is>
      </c>
      <c r="K3" s="51" t="inlineStr">
        <is>
          <t>STATE</t>
        </is>
      </c>
      <c r="L3" s="63" t="inlineStr">
        <is>
          <t>BBNL</t>
        </is>
      </c>
      <c r="M3" s="63" t="inlineStr">
        <is>
          <t>STATE</t>
        </is>
      </c>
    </row>
    <row r="4" ht="23.5" customHeight="1" s="62">
      <c r="A4" s="22" t="inlineStr">
        <is>
          <t>B.1</t>
        </is>
      </c>
      <c r="B4" s="23" t="inlineStr">
        <is>
          <t>Physical Survey</t>
        </is>
      </c>
      <c r="C4" s="26" t="n"/>
      <c r="D4" s="26" t="n"/>
      <c r="E4" s="26" t="n"/>
      <c r="F4" s="26" t="n"/>
      <c r="G4" s="49" t="n"/>
      <c r="H4" s="76" t="n"/>
      <c r="I4" s="76" t="n"/>
      <c r="J4" s="76" t="n"/>
      <c r="K4" s="39" t="n"/>
      <c r="L4" s="66" t="n"/>
      <c r="M4" s="66" t="n"/>
    </row>
    <row r="5" ht="94" customHeight="1" s="62">
      <c r="A5" s="25" t="n">
        <v>1</v>
      </c>
      <c r="B5" s="14" t="inlineStr">
        <is>
          <t>Physical Survey of route, capturing the lattitude- longitude of optical fiber cable route , route &amp; joint indicator, preparation of GIS survey reports , integration of GIS data with as build diagram of OFC route -From SHQ till GP</t>
        </is>
      </c>
      <c r="C5" s="27" t="inlineStr">
        <is>
          <t>Km</t>
        </is>
      </c>
      <c r="D5" s="77" t="n"/>
      <c r="E5" s="77" t="n"/>
      <c r="F5" s="27">
        <f>'GP-Wise BOQ'!AD6</f>
        <v/>
      </c>
      <c r="G5" s="27">
        <f>'GP-Wise BOQ'!AE6</f>
        <v/>
      </c>
      <c r="H5" s="77" t="n"/>
      <c r="I5" s="27" t="n"/>
      <c r="J5" s="27" t="n"/>
      <c r="K5" s="27" t="n"/>
      <c r="L5" s="66" t="n"/>
      <c r="M5" s="66" t="n"/>
    </row>
    <row r="6" ht="47" customHeight="1" s="62">
      <c r="A6" s="25" t="n">
        <v>2</v>
      </c>
      <c r="B6" s="14" t="inlineStr">
        <is>
          <t>Physical Survey of route, GP &amp; Testing for taking over for NOFN Phase – I @ 2.25 kms (on average) per PoP</t>
        </is>
      </c>
      <c r="C6" s="27" t="inlineStr">
        <is>
          <t>No.</t>
        </is>
      </c>
      <c r="D6" s="27" t="n"/>
      <c r="E6" s="27" t="n"/>
      <c r="F6" s="27">
        <f>'GP-Wise BOQ'!AD7</f>
        <v/>
      </c>
      <c r="G6" s="27">
        <f>'GP-Wise BOQ'!AE7</f>
        <v/>
      </c>
      <c r="H6" s="27" t="n"/>
      <c r="I6" s="27" t="n"/>
      <c r="J6" s="27" t="n"/>
      <c r="K6" s="27" t="n"/>
      <c r="L6" s="66" t="n"/>
      <c r="M6" s="66" t="n"/>
    </row>
    <row r="7" ht="23.5" customHeight="1" s="62">
      <c r="A7" s="22" t="inlineStr">
        <is>
          <t>B.2</t>
        </is>
      </c>
      <c r="B7" s="23" t="inlineStr">
        <is>
          <t>Optical Fiber Cable</t>
        </is>
      </c>
      <c r="C7" s="27" t="n"/>
      <c r="D7" s="27" t="n"/>
      <c r="E7" s="27" t="n"/>
      <c r="F7" s="27">
        <f>'GP-Wise BOQ'!AD8</f>
        <v/>
      </c>
      <c r="G7" s="27">
        <f>'GP-Wise BOQ'!AE8</f>
        <v/>
      </c>
      <c r="H7" s="27" t="n"/>
      <c r="I7" s="27" t="n"/>
      <c r="J7" s="27" t="n"/>
      <c r="K7" s="27" t="n"/>
      <c r="L7" s="66" t="n"/>
      <c r="M7" s="66" t="n"/>
    </row>
    <row r="8" ht="23.5" customHeight="1" s="62">
      <c r="A8" s="25" t="n">
        <v>1</v>
      </c>
      <c r="B8" s="14" t="inlineStr">
        <is>
          <t>Optical Fiber Cable 288 Core - Underground - State scope</t>
        </is>
      </c>
      <c r="C8" s="27" t="inlineStr">
        <is>
          <t>Km</t>
        </is>
      </c>
      <c r="D8" s="77" t="n"/>
      <c r="E8" s="77" t="n"/>
      <c r="F8" s="27">
        <f>'GP-Wise BOQ'!AD9</f>
        <v/>
      </c>
      <c r="G8" s="27">
        <f>'GP-Wise BOQ'!AE9</f>
        <v/>
      </c>
      <c r="H8" s="27" t="n"/>
      <c r="I8" s="27" t="n"/>
      <c r="J8" s="27" t="n"/>
      <c r="K8" s="27" t="n"/>
      <c r="L8" s="66" t="n"/>
      <c r="M8" s="66" t="n"/>
    </row>
    <row r="9" ht="47" customHeight="1" s="62">
      <c r="A9" s="25" t="inlineStr">
        <is>
          <t>1a</t>
        </is>
      </c>
      <c r="B9" s="14" t="inlineStr">
        <is>
          <t>Optical Fiber Cable 288 Core - Underground - BBNL routes after BBNL Scope of 48F</t>
        </is>
      </c>
      <c r="C9" s="27" t="inlineStr">
        <is>
          <t>Km</t>
        </is>
      </c>
      <c r="D9" s="27" t="n"/>
      <c r="E9" s="77" t="n"/>
      <c r="F9" s="27">
        <f>'GP-Wise BOQ'!AD10</f>
        <v/>
      </c>
      <c r="G9" s="27">
        <f>'GP-Wise BOQ'!AE10</f>
        <v/>
      </c>
      <c r="H9" s="27" t="n"/>
      <c r="I9" s="27" t="n"/>
      <c r="J9" s="27" t="n"/>
      <c r="K9" s="27" t="n"/>
      <c r="L9" s="66" t="n"/>
      <c r="M9" s="66" t="n"/>
    </row>
    <row r="10" ht="23.5" customHeight="1" s="62">
      <c r="A10" s="27" t="inlineStr">
        <is>
          <t>1b</t>
        </is>
      </c>
      <c r="B10" s="14" t="inlineStr">
        <is>
          <t>BBNL route &amp; BBNL Scope for 48F</t>
        </is>
      </c>
      <c r="C10" s="27" t="inlineStr">
        <is>
          <t>Km</t>
        </is>
      </c>
      <c r="D10" s="77" t="n"/>
      <c r="E10" s="27" t="n"/>
      <c r="F10" s="27">
        <f>'GP-Wise BOQ'!AD11</f>
        <v/>
      </c>
      <c r="G10" s="27">
        <f>'GP-Wise BOQ'!AE11</f>
        <v/>
      </c>
      <c r="H10" s="27" t="n"/>
      <c r="I10" s="27" t="n"/>
      <c r="J10" s="27" t="n"/>
      <c r="K10" s="27" t="n"/>
      <c r="L10" s="66" t="n"/>
      <c r="M10" s="66" t="n"/>
    </row>
    <row r="11" ht="23.5" customHeight="1" s="62">
      <c r="A11" s="27" t="n">
        <v>2</v>
      </c>
      <c r="B11" s="14" t="inlineStr">
        <is>
          <t>Optical Fiber Cable 144 Core - Underground - State Scope</t>
        </is>
      </c>
      <c r="C11" s="27" t="inlineStr">
        <is>
          <t>Km</t>
        </is>
      </c>
      <c r="D11" s="77" t="n"/>
      <c r="E11" s="77" t="n"/>
      <c r="F11" s="27">
        <f>'GP-Wise BOQ'!AD12</f>
        <v/>
      </c>
      <c r="G11" s="27">
        <f>'GP-Wise BOQ'!AE12</f>
        <v/>
      </c>
      <c r="H11" s="27" t="n"/>
      <c r="I11" s="27" t="n"/>
      <c r="J11" s="27" t="n"/>
      <c r="K11" s="27" t="n"/>
      <c r="L11" s="66" t="n"/>
      <c r="M11" s="66" t="n"/>
    </row>
    <row r="12" ht="47" customHeight="1" s="62">
      <c r="A12" s="27" t="inlineStr">
        <is>
          <t>2a</t>
        </is>
      </c>
      <c r="B12" s="14" t="inlineStr">
        <is>
          <t xml:space="preserve">Optical Fiber Cable 144 Core - Underground - BBNL routes after BBNL Scope of 48F </t>
        </is>
      </c>
      <c r="C12" s="27" t="inlineStr">
        <is>
          <t>Km</t>
        </is>
      </c>
      <c r="D12" s="77" t="n"/>
      <c r="E12" s="77" t="n"/>
      <c r="F12" s="27">
        <f>'GP-Wise BOQ'!AD13</f>
        <v/>
      </c>
      <c r="G12" s="27">
        <f>'GP-Wise BOQ'!AE13</f>
        <v/>
      </c>
      <c r="H12" s="27" t="n"/>
      <c r="I12" s="27" t="n"/>
      <c r="J12" s="27" t="n"/>
      <c r="K12" s="27" t="n"/>
      <c r="L12" s="66" t="n"/>
      <c r="M12" s="66" t="n"/>
    </row>
    <row r="13" ht="23.5" customHeight="1" s="62">
      <c r="A13" s="27" t="inlineStr">
        <is>
          <t>2b</t>
        </is>
      </c>
      <c r="B13" s="14" t="inlineStr">
        <is>
          <t>BBNL route &amp; BBNL Scope for 48F</t>
        </is>
      </c>
      <c r="C13" s="27" t="inlineStr">
        <is>
          <t>Km</t>
        </is>
      </c>
      <c r="D13" s="77" t="n"/>
      <c r="E13" s="27" t="n"/>
      <c r="F13" s="27">
        <f>'GP-Wise BOQ'!AD14</f>
        <v/>
      </c>
      <c r="G13" s="27">
        <f>'GP-Wise BOQ'!AE14</f>
        <v/>
      </c>
      <c r="H13" s="27" t="n"/>
      <c r="I13" s="27" t="n"/>
      <c r="J13" s="27" t="n"/>
      <c r="K13" s="27" t="n"/>
      <c r="L13" s="66" t="n"/>
      <c r="M13" s="66" t="n"/>
    </row>
    <row r="14" ht="23.5" customHeight="1" s="62">
      <c r="A14" s="27" t="n">
        <v>3</v>
      </c>
      <c r="B14" s="14" t="inlineStr">
        <is>
          <t>Optical Fiber Cable 96 Core - Underground - State Scope</t>
        </is>
      </c>
      <c r="C14" s="27" t="inlineStr">
        <is>
          <t>Km</t>
        </is>
      </c>
      <c r="D14" s="77" t="n"/>
      <c r="E14" s="77" t="n"/>
      <c r="F14" s="27">
        <f>'GP-Wise BOQ'!AD15</f>
        <v/>
      </c>
      <c r="G14" s="27">
        <f>'GP-Wise BOQ'!AE15</f>
        <v/>
      </c>
      <c r="H14" s="27" t="n"/>
      <c r="I14" s="27" t="n"/>
      <c r="J14" s="27" t="n"/>
      <c r="K14" s="27" t="n"/>
      <c r="L14" s="66" t="n"/>
      <c r="M14" s="66" t="n"/>
    </row>
    <row r="15" ht="47" customHeight="1" s="62">
      <c r="A15" s="27" t="inlineStr">
        <is>
          <t>3a</t>
        </is>
      </c>
      <c r="B15" s="14" t="inlineStr">
        <is>
          <t>Optical Fiber Cable 96 Core - Underground - BBNL routes after BBNL Scope of 48F</t>
        </is>
      </c>
      <c r="C15" s="27" t="inlineStr">
        <is>
          <t>Km</t>
        </is>
      </c>
      <c r="D15" s="77" t="n"/>
      <c r="E15" s="77" t="n"/>
      <c r="F15" s="27">
        <f>'GP-Wise BOQ'!AD16</f>
        <v/>
      </c>
      <c r="G15" s="27">
        <f>'GP-Wise BOQ'!AE16</f>
        <v/>
      </c>
      <c r="H15" s="27" t="n"/>
      <c r="I15" s="27" t="n"/>
      <c r="J15" s="27" t="n"/>
      <c r="K15" s="27" t="n"/>
      <c r="L15" s="66" t="n"/>
      <c r="M15" s="66" t="n"/>
    </row>
    <row r="16" ht="23.5" customHeight="1" s="62">
      <c r="A16" s="27" t="inlineStr">
        <is>
          <t>3b</t>
        </is>
      </c>
      <c r="B16" s="14" t="inlineStr">
        <is>
          <t>BBNL route &amp; BBNL Scope for 48F</t>
        </is>
      </c>
      <c r="C16" s="27" t="inlineStr">
        <is>
          <t>Km</t>
        </is>
      </c>
      <c r="D16" s="77" t="n"/>
      <c r="E16" s="77" t="n"/>
      <c r="F16" s="27">
        <f>'GP-Wise BOQ'!AD17</f>
        <v/>
      </c>
      <c r="G16" s="27">
        <f>'GP-Wise BOQ'!AE17</f>
        <v/>
      </c>
      <c r="H16" s="27" t="n"/>
      <c r="I16" s="27" t="n"/>
      <c r="J16" s="27" t="n"/>
      <c r="K16" s="27" t="n"/>
      <c r="L16" s="66" t="n"/>
      <c r="M16" s="66" t="n"/>
    </row>
    <row r="17" ht="23.5" customHeight="1" s="62">
      <c r="A17" s="27" t="n">
        <v>4</v>
      </c>
      <c r="B17" s="14" t="inlineStr">
        <is>
          <t>Optical Fiber Cable 48 Core - Underground- Linear Portion</t>
        </is>
      </c>
      <c r="C17" s="27" t="inlineStr">
        <is>
          <t>Km</t>
        </is>
      </c>
      <c r="D17" s="77" t="n"/>
      <c r="E17" s="77" t="n"/>
      <c r="F17" s="27">
        <f>'GP-Wise BOQ'!AD18</f>
        <v/>
      </c>
      <c r="G17" s="27">
        <f>'GP-Wise BOQ'!AE18</f>
        <v/>
      </c>
      <c r="H17" s="27" t="n"/>
      <c r="I17" s="27" t="n"/>
      <c r="J17" s="27" t="n"/>
      <c r="K17" s="27" t="n"/>
      <c r="L17" s="66" t="n"/>
      <c r="M17" s="66" t="n"/>
    </row>
    <row r="18" ht="23.5" customHeight="1" s="62">
      <c r="A18" s="27" t="n">
        <v>5</v>
      </c>
      <c r="B18" s="14" t="inlineStr">
        <is>
          <t>ADSS OFC 48 Core - For Ring Completion</t>
        </is>
      </c>
      <c r="C18" s="27" t="inlineStr">
        <is>
          <t>Km</t>
        </is>
      </c>
      <c r="D18" s="27" t="n"/>
      <c r="E18" s="77" t="n"/>
      <c r="F18" s="27">
        <f>'GP-Wise BOQ'!AD19</f>
        <v/>
      </c>
      <c r="G18" s="27">
        <f>'GP-Wise BOQ'!AE19</f>
        <v/>
      </c>
      <c r="H18" s="27" t="n"/>
      <c r="I18" s="27" t="n"/>
      <c r="J18" s="27" t="n"/>
      <c r="K18" s="27" t="n"/>
      <c r="L18" s="66" t="n"/>
      <c r="M18" s="66" t="n"/>
    </row>
    <row r="19" ht="23.5" customHeight="1" s="62">
      <c r="A19" s="27" t="n">
        <v>6</v>
      </c>
      <c r="B19" s="14" t="inlineStr">
        <is>
          <t>Drop Cable 2 Core(Oval type) for Govt. Institution Connectivity</t>
        </is>
      </c>
      <c r="C19" s="27" t="inlineStr">
        <is>
          <t>Km</t>
        </is>
      </c>
      <c r="D19" s="27" t="n"/>
      <c r="E19" s="27" t="n"/>
      <c r="F19" s="27">
        <f>'GP-Wise BOQ'!AD20</f>
        <v/>
      </c>
      <c r="G19" s="27">
        <f>'GP-Wise BOQ'!AE20</f>
        <v/>
      </c>
      <c r="H19" s="27" t="n"/>
      <c r="I19" s="27" t="n"/>
      <c r="J19" s="27" t="n"/>
      <c r="K19" s="27" t="n"/>
      <c r="L19" s="66" t="n"/>
      <c r="M19" s="66" t="n"/>
    </row>
    <row r="20" ht="23.5" customHeight="1" s="62">
      <c r="A20" s="22" t="inlineStr">
        <is>
          <t>B.3</t>
        </is>
      </c>
      <c r="B20" s="23" t="inlineStr">
        <is>
          <t>Underground OFC Accessories</t>
        </is>
      </c>
      <c r="C20" s="27" t="n"/>
      <c r="D20" s="27" t="n"/>
      <c r="E20" s="27" t="n"/>
      <c r="F20" s="27">
        <f>'GP-Wise BOQ'!AD21</f>
        <v/>
      </c>
      <c r="G20" s="27">
        <f>'GP-Wise BOQ'!AE21</f>
        <v/>
      </c>
      <c r="H20" s="27" t="n"/>
      <c r="I20" s="27" t="n"/>
      <c r="J20" s="27" t="n"/>
      <c r="K20" s="27" t="n"/>
      <c r="L20" s="66" t="n"/>
      <c r="M20" s="66" t="n"/>
    </row>
    <row r="21" ht="23.5" customHeight="1" s="62">
      <c r="A21" s="27" t="n">
        <v>1</v>
      </c>
      <c r="B21" s="14" t="inlineStr">
        <is>
          <t>HDPE PLB Duct (40 mm / 33mm)</t>
        </is>
      </c>
      <c r="C21" s="27" t="inlineStr">
        <is>
          <t>Km</t>
        </is>
      </c>
      <c r="D21" s="77" t="n"/>
      <c r="E21" s="77" t="n"/>
      <c r="F21" s="27">
        <f>'GP-Wise BOQ'!AD22</f>
        <v/>
      </c>
      <c r="G21" s="27">
        <f>'GP-Wise BOQ'!AE22</f>
        <v/>
      </c>
      <c r="H21" s="27" t="n"/>
      <c r="I21" s="27" t="n"/>
      <c r="J21" s="27" t="n"/>
      <c r="K21" s="27" t="n"/>
      <c r="L21" s="27" t="n"/>
      <c r="M21" s="27" t="n"/>
    </row>
    <row r="22" ht="23.5" customHeight="1" s="62">
      <c r="A22" s="27" t="n">
        <v>2</v>
      </c>
      <c r="B22" s="14" t="inlineStr">
        <is>
          <t>DWC Pipe (75/61 mm) @ 50Mtr per Km</t>
        </is>
      </c>
      <c r="C22" s="27" t="inlineStr">
        <is>
          <t>Km</t>
        </is>
      </c>
      <c r="D22" s="77" t="n"/>
      <c r="E22" s="77" t="n"/>
      <c r="F22" s="27">
        <f>'GP-Wise BOQ'!AD23</f>
        <v/>
      </c>
      <c r="G22" s="27">
        <f>'GP-Wise BOQ'!AE23</f>
        <v/>
      </c>
      <c r="H22" s="27" t="n"/>
      <c r="I22" s="27" t="n"/>
      <c r="J22" s="27" t="n"/>
      <c r="K22" s="27" t="n"/>
      <c r="L22" s="66" t="n"/>
      <c r="M22" s="66" t="n"/>
    </row>
    <row r="23" ht="23.5" customHeight="1" s="62">
      <c r="A23" s="27" t="n">
        <v>3</v>
      </c>
      <c r="B23" s="14" t="inlineStr">
        <is>
          <t>GI Pipe 50mm - Class-B Medium as per ISI Mark@60 mtr per Km</t>
        </is>
      </c>
      <c r="C23" s="27" t="inlineStr">
        <is>
          <t>Km</t>
        </is>
      </c>
      <c r="D23" s="77" t="n"/>
      <c r="E23" s="77" t="n"/>
      <c r="F23" s="27">
        <f>'GP-Wise BOQ'!AD24</f>
        <v/>
      </c>
      <c r="G23" s="27">
        <f>'GP-Wise BOQ'!AE24</f>
        <v/>
      </c>
      <c r="H23" s="27" t="n"/>
      <c r="I23" s="27" t="n"/>
      <c r="J23" s="27" t="n"/>
      <c r="K23" s="27" t="n"/>
      <c r="L23" s="66" t="n"/>
      <c r="M23" s="66" t="n"/>
    </row>
    <row r="24" ht="23.5" customHeight="1" s="62">
      <c r="A24" s="27" t="n">
        <v>4</v>
      </c>
      <c r="B24" s="14" t="inlineStr">
        <is>
          <t>Supply of Route / joint indicator</t>
        </is>
      </c>
      <c r="C24" s="27" t="inlineStr">
        <is>
          <t>No</t>
        </is>
      </c>
      <c r="D24" s="27" t="n"/>
      <c r="E24" s="27" t="n"/>
      <c r="F24" s="27">
        <f>'GP-Wise BOQ'!AD25</f>
        <v/>
      </c>
      <c r="G24" s="27">
        <f>'GP-Wise BOQ'!AE25</f>
        <v/>
      </c>
      <c r="H24" s="27" t="n"/>
      <c r="I24" s="27" t="n"/>
      <c r="J24" s="27" t="n"/>
      <c r="K24" s="27" t="n"/>
      <c r="L24" s="66" t="n"/>
      <c r="M24" s="66" t="n"/>
    </row>
    <row r="25" ht="23.5" customHeight="1" s="62">
      <c r="A25" s="27" t="n">
        <v>5</v>
      </c>
      <c r="B25" s="14" t="inlineStr">
        <is>
          <t>Supply of Manhole &amp; Joint chambers</t>
        </is>
      </c>
      <c r="C25" s="27" t="inlineStr">
        <is>
          <t>No</t>
        </is>
      </c>
      <c r="D25" s="27" t="n"/>
      <c r="E25" s="27" t="n"/>
      <c r="F25" s="27">
        <f>'GP-Wise BOQ'!AD26</f>
        <v/>
      </c>
      <c r="G25" s="27">
        <f>'GP-Wise BOQ'!AE26</f>
        <v/>
      </c>
      <c r="H25" s="27" t="n"/>
      <c r="I25" s="27" t="n"/>
      <c r="J25" s="27" t="n"/>
      <c r="K25" s="27" t="n"/>
      <c r="L25" s="66" t="n"/>
      <c r="M25" s="66" t="n"/>
    </row>
    <row r="26" ht="23.5" customHeight="1" s="62">
      <c r="A26" s="27" t="n">
        <v>6</v>
      </c>
      <c r="B26" s="14" t="inlineStr">
        <is>
          <t>Supply of FDMS outdoor (Joint Closure) for 288 Core Fiber</t>
        </is>
      </c>
      <c r="C26" s="27" t="inlineStr">
        <is>
          <t>No</t>
        </is>
      </c>
      <c r="D26" s="27" t="n"/>
      <c r="E26" s="27" t="n"/>
      <c r="F26" s="27">
        <f>'GP-Wise BOQ'!AD27</f>
        <v/>
      </c>
      <c r="G26" s="27">
        <f>'GP-Wise BOQ'!AE27</f>
        <v/>
      </c>
      <c r="H26" s="27" t="n"/>
      <c r="I26" s="27" t="n"/>
      <c r="J26" s="27" t="n"/>
      <c r="K26" s="27" t="n"/>
      <c r="L26" s="66" t="n"/>
      <c r="M26" s="66" t="n"/>
    </row>
    <row r="27" ht="47" customHeight="1" s="62">
      <c r="A27" s="27" t="inlineStr">
        <is>
          <t>6a</t>
        </is>
      </c>
      <c r="B27" s="14" t="inlineStr">
        <is>
          <t>Supply of FDMS outdoor (Joint Closure) for 288 Core Fiber - BBNL Routes after BBNL Scope of 48F</t>
        </is>
      </c>
      <c r="C27" s="27" t="inlineStr">
        <is>
          <t>No</t>
        </is>
      </c>
      <c r="D27" s="27" t="n"/>
      <c r="E27" s="27" t="n"/>
      <c r="F27" s="27">
        <f>'GP-Wise BOQ'!AD28</f>
        <v/>
      </c>
      <c r="G27" s="27">
        <f>'GP-Wise BOQ'!AE28</f>
        <v/>
      </c>
      <c r="H27" s="27" t="n"/>
      <c r="I27" s="27" t="n"/>
      <c r="J27" s="27" t="n"/>
      <c r="K27" s="27" t="n"/>
      <c r="L27" s="66" t="n"/>
      <c r="M27" s="66" t="n"/>
    </row>
    <row r="28" ht="23.5" customHeight="1" s="62">
      <c r="A28" s="27" t="inlineStr">
        <is>
          <t>6b</t>
        </is>
      </c>
      <c r="B28" s="14" t="inlineStr">
        <is>
          <t>BBNL route &amp; BBNL Scope for 48F</t>
        </is>
      </c>
      <c r="C28" s="27" t="inlineStr">
        <is>
          <t>No</t>
        </is>
      </c>
      <c r="D28" s="27" t="n"/>
      <c r="E28" s="27" t="n"/>
      <c r="F28" s="27">
        <f>'GP-Wise BOQ'!AD29</f>
        <v/>
      </c>
      <c r="G28" s="27">
        <f>'GP-Wise BOQ'!AE29</f>
        <v/>
      </c>
      <c r="H28" s="27" t="n"/>
      <c r="I28" s="27" t="n"/>
      <c r="J28" s="27" t="n"/>
      <c r="K28" s="27" t="n"/>
      <c r="L28" s="66" t="n"/>
      <c r="M28" s="66" t="n"/>
    </row>
    <row r="29" ht="23.5" customHeight="1" s="62">
      <c r="A29" s="27" t="n">
        <v>7</v>
      </c>
      <c r="B29" s="14" t="inlineStr">
        <is>
          <t xml:space="preserve">Supply of FDMS outdoor (Joint Closure) for 144 Core Fiber </t>
        </is>
      </c>
      <c r="C29" s="27" t="inlineStr">
        <is>
          <t>No</t>
        </is>
      </c>
      <c r="D29" s="27" t="n"/>
      <c r="E29" s="27" t="n"/>
      <c r="F29" s="27">
        <f>'GP-Wise BOQ'!AD30</f>
        <v/>
      </c>
      <c r="G29" s="27">
        <f>'GP-Wise BOQ'!AE30</f>
        <v/>
      </c>
      <c r="H29" s="27" t="n"/>
      <c r="I29" s="27" t="n"/>
      <c r="J29" s="27" t="n"/>
      <c r="K29" s="27" t="n"/>
      <c r="L29" s="66" t="n"/>
      <c r="M29" s="66" t="n"/>
    </row>
    <row r="30" ht="47" customHeight="1" s="62">
      <c r="A30" s="27" t="inlineStr">
        <is>
          <t>7a</t>
        </is>
      </c>
      <c r="B30" s="14" t="inlineStr">
        <is>
          <t>Supply of FDMS outdoor (Joint Closure) for 144 Core Fiber - BBNL Routes after BBNL Scope of 48F</t>
        </is>
      </c>
      <c r="C30" s="27" t="inlineStr">
        <is>
          <t>No</t>
        </is>
      </c>
      <c r="D30" s="27" t="n"/>
      <c r="E30" s="27" t="n"/>
      <c r="F30" s="27">
        <f>'GP-Wise BOQ'!AD31</f>
        <v/>
      </c>
      <c r="G30" s="27">
        <f>'GP-Wise BOQ'!AE31</f>
        <v/>
      </c>
      <c r="H30" s="27" t="n"/>
      <c r="I30" s="27" t="n"/>
      <c r="J30" s="27" t="n"/>
      <c r="K30" s="27" t="n"/>
      <c r="L30" s="66" t="n"/>
      <c r="M30" s="66" t="n"/>
    </row>
    <row r="31" ht="23.5" customHeight="1" s="62">
      <c r="A31" s="27" t="inlineStr">
        <is>
          <t>7b</t>
        </is>
      </c>
      <c r="B31" s="14" t="inlineStr">
        <is>
          <t>BBNL route &amp; BBNL Scope for 48F</t>
        </is>
      </c>
      <c r="C31" s="27" t="inlineStr">
        <is>
          <t>No</t>
        </is>
      </c>
      <c r="D31" s="27" t="n"/>
      <c r="E31" s="27" t="n"/>
      <c r="F31" s="27">
        <f>'GP-Wise BOQ'!AD32</f>
        <v/>
      </c>
      <c r="G31" s="27">
        <f>'GP-Wise BOQ'!AE32</f>
        <v/>
      </c>
      <c r="H31" s="27" t="n"/>
      <c r="I31" s="27" t="n"/>
      <c r="J31" s="27" t="n"/>
      <c r="K31" s="27" t="n"/>
      <c r="L31" s="66" t="n"/>
      <c r="M31" s="66" t="n"/>
    </row>
    <row r="32" ht="23.5" customHeight="1" s="62">
      <c r="A32" s="27" t="n">
        <v>8</v>
      </c>
      <c r="B32" s="14" t="inlineStr">
        <is>
          <t xml:space="preserve">Supply of FDMS outdoor (Joint Closure) for 96 Core Fiber </t>
        </is>
      </c>
      <c r="C32" s="27" t="inlineStr">
        <is>
          <t>No</t>
        </is>
      </c>
      <c r="D32" s="27" t="n"/>
      <c r="E32" s="27" t="n"/>
      <c r="F32" s="27">
        <f>'GP-Wise BOQ'!AD33</f>
        <v/>
      </c>
      <c r="G32" s="27">
        <f>'GP-Wise BOQ'!AE33</f>
        <v/>
      </c>
      <c r="H32" s="27" t="n"/>
      <c r="I32" s="27" t="n"/>
      <c r="J32" s="27" t="n"/>
      <c r="K32" s="27" t="n"/>
      <c r="L32" s="66" t="n"/>
      <c r="M32" s="66" t="n"/>
    </row>
    <row r="33" ht="47" customHeight="1" s="62">
      <c r="A33" s="27" t="inlineStr">
        <is>
          <t>8a</t>
        </is>
      </c>
      <c r="B33" s="14" t="inlineStr">
        <is>
          <t>Supply of FDMS outdoor (Joint Closure) for 96 Core Fiber - BBNL Routes after BBNL Scope of 48F</t>
        </is>
      </c>
      <c r="C33" s="27" t="inlineStr">
        <is>
          <t>No</t>
        </is>
      </c>
      <c r="D33" s="27" t="n"/>
      <c r="E33" s="27" t="n"/>
      <c r="F33" s="27">
        <f>'GP-Wise BOQ'!AD34</f>
        <v/>
      </c>
      <c r="G33" s="27">
        <f>'GP-Wise BOQ'!AE34</f>
        <v/>
      </c>
      <c r="H33" s="27" t="n"/>
      <c r="I33" s="27" t="n"/>
      <c r="J33" s="27" t="n"/>
      <c r="K33" s="27" t="n"/>
      <c r="L33" s="66" t="n"/>
      <c r="M33" s="66" t="n"/>
    </row>
    <row r="34" ht="23.5" customHeight="1" s="62">
      <c r="A34" s="27" t="inlineStr">
        <is>
          <t>8b</t>
        </is>
      </c>
      <c r="B34" s="14" t="inlineStr">
        <is>
          <t>BBNL route &amp; BBNL Scope for 48F</t>
        </is>
      </c>
      <c r="C34" s="27" t="inlineStr">
        <is>
          <t>No</t>
        </is>
      </c>
      <c r="D34" s="27" t="n"/>
      <c r="E34" s="27" t="n"/>
      <c r="F34" s="27">
        <f>'GP-Wise BOQ'!AD35</f>
        <v/>
      </c>
      <c r="G34" s="27">
        <f>'GP-Wise BOQ'!AE35</f>
        <v/>
      </c>
      <c r="H34" s="27" t="n"/>
      <c r="I34" s="27" t="n"/>
      <c r="J34" s="27" t="n"/>
      <c r="K34" s="27" t="n"/>
      <c r="L34" s="66" t="n"/>
      <c r="M34" s="66" t="n"/>
    </row>
    <row r="35" ht="23.5" customHeight="1" s="62">
      <c r="A35" s="27" t="n">
        <v>9</v>
      </c>
      <c r="B35" s="14" t="inlineStr">
        <is>
          <t>Supply of FDMS outdoor (Joint Closure) for 48 Core Fiber</t>
        </is>
      </c>
      <c r="C35" s="27" t="inlineStr">
        <is>
          <t>No</t>
        </is>
      </c>
      <c r="D35" s="27" t="n"/>
      <c r="E35" s="27" t="n"/>
      <c r="F35" s="27">
        <f>'GP-Wise BOQ'!AD36</f>
        <v/>
      </c>
      <c r="G35" s="27">
        <f>'GP-Wise BOQ'!AE36</f>
        <v/>
      </c>
      <c r="H35" s="27" t="n"/>
      <c r="I35" s="27" t="n"/>
      <c r="J35" s="27" t="n"/>
      <c r="K35" s="27" t="n"/>
      <c r="L35" s="66" t="n"/>
      <c r="M35" s="66" t="n"/>
    </row>
    <row r="36" ht="23.5" customHeight="1" s="62">
      <c r="A36" s="22" t="inlineStr">
        <is>
          <t>B.4</t>
        </is>
      </c>
      <c r="B36" s="23" t="inlineStr">
        <is>
          <t>ADSS OFC Accessories</t>
        </is>
      </c>
      <c r="C36" s="27" t="n"/>
      <c r="D36" s="27" t="n"/>
      <c r="E36" s="27" t="n"/>
      <c r="F36" s="27">
        <f>'GP-Wise BOQ'!AD37</f>
        <v/>
      </c>
      <c r="G36" s="27">
        <f>'GP-Wise BOQ'!AE37</f>
        <v/>
      </c>
      <c r="H36" s="27" t="n"/>
      <c r="I36" s="27" t="n"/>
      <c r="J36" s="27" t="n"/>
      <c r="K36" s="27" t="n"/>
      <c r="L36" s="66" t="n"/>
      <c r="M36" s="66" t="n"/>
    </row>
    <row r="37" ht="23.5" customHeight="1" s="62">
      <c r="A37" s="27" t="n">
        <v>1</v>
      </c>
      <c r="B37" s="14" t="inlineStr">
        <is>
          <t>Formed OFC Dead End &amp; Termination Fittings @ 5 per Km (Wedge Type)</t>
        </is>
      </c>
      <c r="C37" s="27" t="inlineStr">
        <is>
          <t>Set</t>
        </is>
      </c>
      <c r="D37" s="27" t="n"/>
      <c r="E37" s="27" t="n"/>
      <c r="F37" s="27">
        <f>'GP-Wise BOQ'!AD38</f>
        <v/>
      </c>
      <c r="G37" s="27">
        <f>'GP-Wise BOQ'!AE38</f>
        <v/>
      </c>
      <c r="H37" s="27" t="n"/>
      <c r="I37" s="27" t="n"/>
      <c r="J37" s="27" t="n"/>
      <c r="K37" s="27" t="n"/>
      <c r="L37" s="66" t="n"/>
      <c r="M37" s="66" t="n"/>
    </row>
    <row r="38" ht="23.5" customHeight="1" s="62">
      <c r="A38" s="27" t="n">
        <v>2</v>
      </c>
      <c r="B38" s="14" t="inlineStr">
        <is>
          <t>Formed OFC Dead End &amp; Termination Fittings @ 5 per Km (Helix Type)</t>
        </is>
      </c>
      <c r="C38" s="27" t="inlineStr">
        <is>
          <t>Set</t>
        </is>
      </c>
      <c r="D38" s="27" t="n"/>
      <c r="E38" s="27" t="n"/>
      <c r="F38" s="27">
        <f>'GP-Wise BOQ'!AD39</f>
        <v/>
      </c>
      <c r="G38" s="27">
        <f>'GP-Wise BOQ'!AE39</f>
        <v/>
      </c>
      <c r="H38" s="27" t="n"/>
      <c r="I38" s="27" t="n"/>
      <c r="J38" s="27" t="n"/>
      <c r="K38" s="27" t="n"/>
      <c r="L38" s="66" t="n"/>
      <c r="M38" s="66" t="n"/>
    </row>
    <row r="39" ht="23.5" customHeight="1" s="62">
      <c r="A39" s="27" t="n">
        <v>3</v>
      </c>
      <c r="B39" s="14" t="inlineStr">
        <is>
          <t>OFC Suspension Fittings @ 15 per Km (Wedge Type)</t>
        </is>
      </c>
      <c r="C39" s="27" t="inlineStr">
        <is>
          <t>Set</t>
        </is>
      </c>
      <c r="D39" s="27" t="n"/>
      <c r="E39" s="27" t="n"/>
      <c r="F39" s="27">
        <f>'GP-Wise BOQ'!AD40</f>
        <v/>
      </c>
      <c r="G39" s="27">
        <f>'GP-Wise BOQ'!AE40</f>
        <v/>
      </c>
      <c r="H39" s="27" t="n"/>
      <c r="I39" s="27" t="n"/>
      <c r="J39" s="27" t="n"/>
      <c r="K39" s="27" t="n"/>
      <c r="L39" s="66" t="n"/>
      <c r="M39" s="66" t="n"/>
    </row>
    <row r="40" ht="23.5" customHeight="1" s="62">
      <c r="A40" s="27" t="n">
        <v>4</v>
      </c>
      <c r="B40" s="14" t="inlineStr">
        <is>
          <t>OFC  Suspension  Fittings @ 15 per Km (Helix Type)</t>
        </is>
      </c>
      <c r="C40" s="27" t="inlineStr">
        <is>
          <t>set</t>
        </is>
      </c>
      <c r="D40" s="27" t="n"/>
      <c r="E40" s="27" t="n"/>
      <c r="F40" s="27">
        <f>'GP-Wise BOQ'!AD41</f>
        <v/>
      </c>
      <c r="G40" s="27">
        <f>'GP-Wise BOQ'!AE41</f>
        <v/>
      </c>
      <c r="H40" s="27" t="n"/>
      <c r="I40" s="27" t="n"/>
      <c r="J40" s="27" t="n"/>
      <c r="K40" s="27" t="n"/>
      <c r="L40" s="66" t="n"/>
      <c r="M40" s="66" t="n"/>
    </row>
    <row r="41" ht="23.5" customHeight="1" s="62">
      <c r="A41" s="27" t="n">
        <v>5</v>
      </c>
      <c r="B41" s="14" t="inlineStr">
        <is>
          <t>De-mountable pulley @ 1 per 10 Km</t>
        </is>
      </c>
      <c r="C41" s="27" t="inlineStr">
        <is>
          <t>No</t>
        </is>
      </c>
      <c r="D41" s="27" t="n"/>
      <c r="E41" s="27" t="n"/>
      <c r="F41" s="27">
        <f>'GP-Wise BOQ'!AD42</f>
        <v/>
      </c>
      <c r="G41" s="27">
        <f>'GP-Wise BOQ'!AE42</f>
        <v/>
      </c>
      <c r="H41" s="27" t="n"/>
      <c r="I41" s="27" t="n"/>
      <c r="J41" s="27" t="n"/>
      <c r="K41" s="27" t="n"/>
      <c r="L41" s="66" t="n"/>
      <c r="M41" s="66" t="n"/>
    </row>
    <row r="42" ht="23.5" customHeight="1" s="62">
      <c r="A42" s="27" t="n">
        <v>6</v>
      </c>
      <c r="B42" s="14" t="inlineStr">
        <is>
          <t>Adjustable Cable Storage Bracket @ 3 per Km</t>
        </is>
      </c>
      <c r="C42" s="27" t="inlineStr">
        <is>
          <t>Set</t>
        </is>
      </c>
      <c r="D42" s="27" t="n"/>
      <c r="E42" s="27" t="n"/>
      <c r="F42" s="27">
        <f>'GP-Wise BOQ'!AD43</f>
        <v/>
      </c>
      <c r="G42" s="27">
        <f>'GP-Wise BOQ'!AE43</f>
        <v/>
      </c>
      <c r="H42" s="27" t="n"/>
      <c r="I42" s="27" t="n"/>
      <c r="J42" s="27" t="n"/>
      <c r="K42" s="27" t="n"/>
      <c r="L42" s="66" t="n"/>
      <c r="M42" s="66" t="n"/>
    </row>
    <row r="43" ht="70.5" customHeight="1" s="62">
      <c r="A43" s="27" t="n">
        <v>7</v>
      </c>
      <c r="B43" s="14" t="inlineStr">
        <is>
          <t>Galvanized steel poles of tubular in design  and swaged of the length 7 meters, with top cap welded and lightning spike and including MUFF @ 15 per Km.</t>
        </is>
      </c>
      <c r="C43" s="27" t="inlineStr">
        <is>
          <t>No</t>
        </is>
      </c>
      <c r="D43" s="27" t="n"/>
      <c r="E43" s="27" t="n"/>
      <c r="F43" s="27">
        <f>'GP-Wise BOQ'!AD44</f>
        <v/>
      </c>
      <c r="G43" s="27">
        <f>'GP-Wise BOQ'!AE44</f>
        <v/>
      </c>
      <c r="H43" s="27" t="n"/>
      <c r="I43" s="27" t="n"/>
      <c r="J43" s="27" t="n"/>
      <c r="K43" s="27" t="n"/>
      <c r="L43" s="66" t="n"/>
      <c r="M43" s="66" t="n"/>
    </row>
    <row r="44" ht="70.5" customHeight="1" s="62">
      <c r="A44" s="27" t="n">
        <v>8</v>
      </c>
      <c r="B44" s="14" t="inlineStr">
        <is>
          <t>Galvanized steel poles of tubular in design and swaged of the length 8 meters, with top cap welded and lightning spike and including MUFF @ 2 per Km.</t>
        </is>
      </c>
      <c r="C44" s="27" t="inlineStr">
        <is>
          <t>No</t>
        </is>
      </c>
      <c r="D44" s="27" t="n"/>
      <c r="E44" s="27" t="n"/>
      <c r="F44" s="27">
        <f>'GP-Wise BOQ'!AD45</f>
        <v/>
      </c>
      <c r="G44" s="27">
        <f>'GP-Wise BOQ'!AE45</f>
        <v/>
      </c>
      <c r="H44" s="27" t="n"/>
      <c r="I44" s="27" t="n"/>
      <c r="J44" s="27" t="n"/>
      <c r="K44" s="27" t="n"/>
      <c r="L44" s="66" t="n"/>
      <c r="M44" s="66" t="n"/>
    </row>
    <row r="45" ht="23.5" customHeight="1" s="62">
      <c r="A45" s="27" t="n">
        <v>9</v>
      </c>
      <c r="B45" s="14" t="inlineStr">
        <is>
          <t>Straight Joint Closure / Branch Joint Closure @ one per 2 Km</t>
        </is>
      </c>
      <c r="C45" s="27" t="inlineStr">
        <is>
          <t>No</t>
        </is>
      </c>
      <c r="D45" s="27" t="n"/>
      <c r="E45" s="27" t="n"/>
      <c r="F45" s="27">
        <f>'GP-Wise BOQ'!AD46</f>
        <v/>
      </c>
      <c r="G45" s="27">
        <f>'GP-Wise BOQ'!AE46</f>
        <v/>
      </c>
      <c r="H45" s="27" t="n"/>
      <c r="I45" s="27" t="n"/>
      <c r="J45" s="27" t="n"/>
      <c r="K45" s="27" t="n"/>
      <c r="L45" s="66" t="n"/>
      <c r="M45" s="66" t="n"/>
    </row>
    <row r="46" ht="23.5" customHeight="1" s="62">
      <c r="A46" s="27" t="n">
        <v>10</v>
      </c>
      <c r="B46" s="14" t="inlineStr">
        <is>
          <t>Stay arrangement for 7M/8M steel poles</t>
        </is>
      </c>
      <c r="C46" s="27" t="inlineStr">
        <is>
          <t>No</t>
        </is>
      </c>
      <c r="D46" s="27" t="n"/>
      <c r="E46" s="27" t="n"/>
      <c r="F46" s="27">
        <f>'GP-Wise BOQ'!AD47</f>
        <v/>
      </c>
      <c r="G46" s="27">
        <f>'GP-Wise BOQ'!AE47</f>
        <v/>
      </c>
      <c r="H46" s="27" t="n"/>
      <c r="I46" s="27" t="n"/>
      <c r="J46" s="27" t="n"/>
      <c r="K46" s="27" t="n"/>
      <c r="L46" s="66" t="n"/>
      <c r="M46" s="66" t="n"/>
    </row>
    <row r="47" ht="23.5" customHeight="1" s="62">
      <c r="A47" s="22" t="inlineStr">
        <is>
          <t>B.5</t>
        </is>
      </c>
      <c r="B47" s="23" t="inlineStr">
        <is>
          <t>Zone PoP</t>
        </is>
      </c>
      <c r="C47" s="27" t="n"/>
      <c r="D47" s="27" t="n"/>
      <c r="E47" s="27" t="n"/>
      <c r="F47" s="27">
        <f>'GP-Wise BOQ'!AD48</f>
        <v/>
      </c>
      <c r="G47" s="27">
        <f>'GP-Wise BOQ'!AE48</f>
        <v/>
      </c>
      <c r="H47" s="27" t="n"/>
      <c r="I47" s="27" t="n"/>
      <c r="J47" s="27" t="n"/>
      <c r="K47" s="27" t="n"/>
      <c r="L47" s="66" t="n"/>
      <c r="M47" s="66" t="n"/>
    </row>
    <row r="48" ht="23.5" customHeight="1" s="62">
      <c r="A48" s="27" t="n">
        <v>1</v>
      </c>
      <c r="B48" s="14" t="inlineStr">
        <is>
          <t>Zone Routers (including SFP modules for connecting Zones to Mandals )</t>
        </is>
      </c>
      <c r="C48" s="27" t="inlineStr">
        <is>
          <t>No</t>
        </is>
      </c>
      <c r="D48" s="27" t="n"/>
      <c r="E48" s="27" t="n"/>
      <c r="F48" s="27">
        <f>'GP-Wise BOQ'!AD49</f>
        <v/>
      </c>
      <c r="G48" s="27">
        <f>'GP-Wise BOQ'!AE49</f>
        <v/>
      </c>
      <c r="H48" s="27" t="n"/>
      <c r="I48" s="27" t="n"/>
      <c r="J48" s="27" t="n"/>
      <c r="K48" s="27" t="n"/>
      <c r="L48" s="66" t="n"/>
      <c r="M48" s="66" t="n"/>
    </row>
    <row r="49" ht="23.5" customHeight="1" s="62">
      <c r="A49" s="27" t="n">
        <v>2</v>
      </c>
      <c r="B49" s="14" t="inlineStr">
        <is>
          <t>Pizza Box type OLT (8 port) for Horizontal Connectivity</t>
        </is>
      </c>
      <c r="C49" s="27" t="inlineStr">
        <is>
          <t>No</t>
        </is>
      </c>
      <c r="D49" s="27" t="n"/>
      <c r="E49" s="27" t="n"/>
      <c r="F49" s="27">
        <f>'GP-Wise BOQ'!AD50</f>
        <v/>
      </c>
      <c r="G49" s="27">
        <f>'GP-Wise BOQ'!AE50</f>
        <v/>
      </c>
      <c r="H49" s="27" t="n"/>
      <c r="I49" s="27" t="n"/>
      <c r="J49" s="27" t="n"/>
      <c r="K49" s="27" t="n"/>
      <c r="L49" s="66" t="n"/>
      <c r="M49" s="66" t="n"/>
    </row>
    <row r="50" ht="23.5" customHeight="1" s="62">
      <c r="A50" s="27" t="n">
        <v>3</v>
      </c>
      <c r="B50" s="14" t="inlineStr">
        <is>
          <t>Pizza Box type OLT (16 port) for Horizontal Connectivity</t>
        </is>
      </c>
      <c r="C50" s="27" t="inlineStr">
        <is>
          <t>No</t>
        </is>
      </c>
      <c r="D50" s="27" t="n"/>
      <c r="E50" s="27" t="n"/>
      <c r="F50" s="27">
        <f>'GP-Wise BOQ'!AD51</f>
        <v/>
      </c>
      <c r="G50" s="27">
        <f>'GP-Wise BOQ'!AE51</f>
        <v/>
      </c>
      <c r="H50" s="27" t="n"/>
      <c r="I50" s="27" t="n"/>
      <c r="J50" s="27" t="n"/>
      <c r="K50" s="27" t="n"/>
      <c r="L50" s="66" t="n"/>
      <c r="M50" s="66" t="n"/>
    </row>
    <row r="51" ht="23.5" customHeight="1" s="62">
      <c r="A51" s="27" t="n">
        <v>4</v>
      </c>
      <c r="B51" s="14" t="inlineStr">
        <is>
          <t>24 Port Distribution Switch for connectivity to local end points</t>
        </is>
      </c>
      <c r="C51" s="27" t="inlineStr">
        <is>
          <t>No</t>
        </is>
      </c>
      <c r="D51" s="27" t="n"/>
      <c r="E51" s="27" t="n"/>
      <c r="F51" s="27">
        <f>'GP-Wise BOQ'!AD52</f>
        <v/>
      </c>
      <c r="G51" s="27">
        <f>'GP-Wise BOQ'!AE52</f>
        <v/>
      </c>
      <c r="H51" s="27" t="n"/>
      <c r="I51" s="27" t="n"/>
      <c r="J51" s="27" t="n"/>
      <c r="K51" s="27" t="n"/>
      <c r="L51" s="66" t="n"/>
      <c r="M51" s="66" t="n"/>
    </row>
    <row r="52" ht="23.5" customHeight="1" s="62">
      <c r="A52" s="27" t="n">
        <v>5</v>
      </c>
      <c r="B52" s="14" t="inlineStr">
        <is>
          <t>FDMS Type-1 for Zone</t>
        </is>
      </c>
      <c r="C52" s="27" t="inlineStr">
        <is>
          <t>No</t>
        </is>
      </c>
      <c r="D52" s="27" t="n"/>
      <c r="E52" s="27" t="n"/>
      <c r="F52" s="27">
        <f>'GP-Wise BOQ'!AD53</f>
        <v/>
      </c>
      <c r="G52" s="27">
        <f>'GP-Wise BOQ'!AE53</f>
        <v/>
      </c>
      <c r="H52" s="27" t="n"/>
      <c r="I52" s="27" t="n"/>
      <c r="J52" s="27" t="n"/>
      <c r="K52" s="27" t="n"/>
      <c r="L52" s="66" t="n"/>
      <c r="M52" s="66" t="n"/>
    </row>
    <row r="53" ht="23.5" customHeight="1" s="62">
      <c r="A53" s="27" t="n">
        <v>6</v>
      </c>
      <c r="B53" s="14" t="inlineStr">
        <is>
          <t>Air Conditioner - 2 Ton (Industrial Grade) (Zone)</t>
        </is>
      </c>
      <c r="C53" s="27" t="inlineStr">
        <is>
          <t>No</t>
        </is>
      </c>
      <c r="D53" s="27" t="n"/>
      <c r="E53" s="27" t="n"/>
      <c r="F53" s="27">
        <f>'GP-Wise BOQ'!AD54</f>
        <v/>
      </c>
      <c r="G53" s="27">
        <f>'GP-Wise BOQ'!AE54</f>
        <v/>
      </c>
      <c r="H53" s="27" t="n"/>
      <c r="I53" s="27" t="n"/>
      <c r="J53" s="27" t="n"/>
      <c r="K53" s="27" t="n"/>
      <c r="L53" s="66" t="n"/>
      <c r="M53" s="66" t="n"/>
    </row>
    <row r="54" ht="23.5" customHeight="1" s="62">
      <c r="A54" s="27" t="n">
        <v>7</v>
      </c>
      <c r="B54" s="14" t="inlineStr">
        <is>
          <t>Rack - 42U floor mount with all accessories for Zones</t>
        </is>
      </c>
      <c r="C54" s="27" t="inlineStr">
        <is>
          <t>No</t>
        </is>
      </c>
      <c r="D54" s="27" t="n"/>
      <c r="E54" s="27" t="n"/>
      <c r="F54" s="27">
        <f>'GP-Wise BOQ'!AD55</f>
        <v/>
      </c>
      <c r="G54" s="27">
        <f>'GP-Wise BOQ'!AE55</f>
        <v/>
      </c>
      <c r="H54" s="27" t="n"/>
      <c r="I54" s="27" t="n"/>
      <c r="J54" s="27" t="n"/>
      <c r="K54" s="27" t="n"/>
      <c r="L54" s="66" t="n"/>
      <c r="M54" s="66" t="n"/>
    </row>
    <row r="55" ht="23.5" customHeight="1" s="62">
      <c r="A55" s="27" t="n">
        <v>8</v>
      </c>
      <c r="B55" s="14" t="inlineStr">
        <is>
          <t>Online UPS (15 KVA)</t>
        </is>
      </c>
      <c r="C55" s="27" t="inlineStr">
        <is>
          <t>No</t>
        </is>
      </c>
      <c r="D55" s="27" t="n"/>
      <c r="E55" s="27" t="n"/>
      <c r="F55" s="27">
        <f>'GP-Wise BOQ'!AD56</f>
        <v/>
      </c>
      <c r="G55" s="27">
        <f>'GP-Wise BOQ'!AE56</f>
        <v/>
      </c>
      <c r="H55" s="27" t="n"/>
      <c r="I55" s="27" t="n"/>
      <c r="J55" s="27" t="n"/>
      <c r="K55" s="27" t="n"/>
      <c r="L55" s="66" t="n"/>
      <c r="M55" s="66" t="n"/>
    </row>
    <row r="56" ht="23.5" customHeight="1" s="62">
      <c r="A56" s="27" t="n">
        <v>9</v>
      </c>
      <c r="B56" s="14" t="inlineStr">
        <is>
          <t>D.G  Set (25 KVA)</t>
        </is>
      </c>
      <c r="C56" s="27" t="inlineStr">
        <is>
          <t>No</t>
        </is>
      </c>
      <c r="D56" s="27" t="n"/>
      <c r="E56" s="27" t="n"/>
      <c r="F56" s="27">
        <f>'GP-Wise BOQ'!AD57</f>
        <v/>
      </c>
      <c r="G56" s="27">
        <f>'GP-Wise BOQ'!AE57</f>
        <v/>
      </c>
      <c r="H56" s="27" t="n"/>
      <c r="I56" s="27" t="n"/>
      <c r="J56" s="27" t="n"/>
      <c r="K56" s="27" t="n"/>
      <c r="L56" s="66" t="n"/>
      <c r="M56" s="66" t="n"/>
    </row>
    <row r="57" ht="23.5" customHeight="1" s="62">
      <c r="A57" s="27" t="n">
        <v>10</v>
      </c>
      <c r="B57" s="14" t="inlineStr">
        <is>
          <t>Servo Stabilizer(25 KVA)</t>
        </is>
      </c>
      <c r="C57" s="27" t="inlineStr">
        <is>
          <t>No</t>
        </is>
      </c>
      <c r="D57" s="27" t="n"/>
      <c r="E57" s="27" t="n"/>
      <c r="F57" s="27">
        <f>'GP-Wise BOQ'!AD58</f>
        <v/>
      </c>
      <c r="G57" s="27">
        <f>'GP-Wise BOQ'!AE58</f>
        <v/>
      </c>
      <c r="H57" s="27" t="n"/>
      <c r="I57" s="27" t="n"/>
      <c r="J57" s="27" t="n"/>
      <c r="K57" s="27" t="n"/>
      <c r="L57" s="66" t="n"/>
      <c r="M57" s="66" t="n"/>
    </row>
    <row r="58" ht="23.5" customHeight="1" s="62">
      <c r="A58" s="22" t="inlineStr">
        <is>
          <t>B.6</t>
        </is>
      </c>
      <c r="B58" s="23" t="inlineStr">
        <is>
          <t>Mandal PoP</t>
        </is>
      </c>
      <c r="C58" s="27" t="n"/>
      <c r="D58" s="27" t="n"/>
      <c r="E58" s="27" t="n"/>
      <c r="F58" s="27">
        <f>'GP-Wise BOQ'!AD59</f>
        <v/>
      </c>
      <c r="G58" s="27">
        <f>'GP-Wise BOQ'!AE59</f>
        <v/>
      </c>
      <c r="H58" s="27" t="n"/>
      <c r="I58" s="27" t="n"/>
      <c r="J58" s="27" t="n"/>
      <c r="K58" s="27" t="n"/>
      <c r="L58" s="66" t="n"/>
      <c r="M58" s="66" t="n"/>
    </row>
    <row r="59" ht="23.5" customHeight="1" s="62">
      <c r="A59" s="27" t="n">
        <v>1</v>
      </c>
      <c r="B59" s="14" t="inlineStr">
        <is>
          <t>Mandal Router (including SFP modules for connecting Mandals to GPs )</t>
        </is>
      </c>
      <c r="C59" s="27" t="inlineStr">
        <is>
          <t>No</t>
        </is>
      </c>
      <c r="D59" s="27" t="n"/>
      <c r="E59" s="27" t="n"/>
      <c r="F59" s="27">
        <f>'GP-Wise BOQ'!AD60</f>
        <v/>
      </c>
      <c r="G59" s="27">
        <f>'GP-Wise BOQ'!AE60</f>
        <v/>
      </c>
      <c r="H59" s="27" t="n"/>
      <c r="I59" s="27" t="n"/>
      <c r="J59" s="27" t="n"/>
      <c r="K59" s="27" t="n"/>
      <c r="L59" s="66" t="n"/>
      <c r="M59" s="66" t="n"/>
    </row>
    <row r="60" ht="23.5" customHeight="1" s="62">
      <c r="A60" s="27" t="n">
        <v>2</v>
      </c>
      <c r="B60" s="14" t="inlineStr">
        <is>
          <t>OLT for Horizontal Connectivity at Mandal PoP – Chassis Based</t>
        </is>
      </c>
      <c r="C60" s="27" t="inlineStr">
        <is>
          <t>No</t>
        </is>
      </c>
      <c r="D60" s="27" t="n"/>
      <c r="E60" s="27" t="n"/>
      <c r="F60" s="27">
        <f>'GP-Wise BOQ'!AD61</f>
        <v/>
      </c>
      <c r="G60" s="27">
        <f>'GP-Wise BOQ'!AE61</f>
        <v/>
      </c>
      <c r="H60" s="27" t="n"/>
      <c r="I60" s="27" t="n"/>
      <c r="J60" s="27" t="n"/>
      <c r="K60" s="27" t="n"/>
      <c r="L60" s="66" t="n"/>
      <c r="M60" s="66" t="n"/>
    </row>
    <row r="61" ht="23.5" customHeight="1" s="62">
      <c r="A61" s="27" t="n">
        <v>3</v>
      </c>
      <c r="B61" s="14" t="inlineStr">
        <is>
          <t>OLT for Horizontal Connectivity at Mandal PoP – Pizza Box (8 Port)</t>
        </is>
      </c>
      <c r="C61" s="27" t="inlineStr">
        <is>
          <t>No</t>
        </is>
      </c>
      <c r="D61" s="27" t="n"/>
      <c r="E61" s="27" t="n"/>
      <c r="F61" s="27">
        <f>'GP-Wise BOQ'!AD62</f>
        <v/>
      </c>
      <c r="G61" s="27">
        <f>'GP-Wise BOQ'!AE62</f>
        <v/>
      </c>
      <c r="H61" s="27" t="n"/>
      <c r="I61" s="27" t="n"/>
      <c r="J61" s="27" t="n"/>
      <c r="K61" s="27" t="n"/>
      <c r="L61" s="66" t="n"/>
      <c r="M61" s="66" t="n"/>
    </row>
    <row r="62" ht="23.5" customHeight="1" s="62">
      <c r="A62" s="27" t="n">
        <v>4</v>
      </c>
      <c r="B62" s="14" t="inlineStr">
        <is>
          <t>OLT for Horizontal Connectivity at Mandal PoP – Pizza Box (16 Port)</t>
        </is>
      </c>
      <c r="C62" s="27" t="inlineStr">
        <is>
          <t>No</t>
        </is>
      </c>
      <c r="D62" s="27" t="n"/>
      <c r="E62" s="27" t="n"/>
      <c r="F62" s="27">
        <f>'GP-Wise BOQ'!AD63</f>
        <v/>
      </c>
      <c r="G62" s="27">
        <f>'GP-Wise BOQ'!AE63</f>
        <v/>
      </c>
      <c r="H62" s="27" t="n"/>
      <c r="I62" s="27" t="n"/>
      <c r="J62" s="27" t="n"/>
      <c r="K62" s="27" t="n"/>
      <c r="L62" s="66" t="n"/>
      <c r="M62" s="66" t="n"/>
    </row>
    <row r="63" ht="23.5" customHeight="1" s="62">
      <c r="A63" s="27" t="n">
        <v>5</v>
      </c>
      <c r="B63" s="14" t="inlineStr">
        <is>
          <t>ONT</t>
        </is>
      </c>
      <c r="C63" s="27" t="inlineStr">
        <is>
          <t>No</t>
        </is>
      </c>
      <c r="D63" s="27" t="n"/>
      <c r="E63" s="27" t="n"/>
      <c r="F63" s="27">
        <f>'GP-Wise BOQ'!AD64</f>
        <v/>
      </c>
      <c r="G63" s="27">
        <f>'GP-Wise BOQ'!AE64</f>
        <v/>
      </c>
      <c r="H63" s="27" t="n"/>
      <c r="I63" s="27" t="n"/>
      <c r="J63" s="27" t="n"/>
      <c r="K63" s="27" t="n"/>
      <c r="L63" s="66" t="n"/>
      <c r="M63" s="66" t="n"/>
    </row>
    <row r="64" ht="23.5" customHeight="1" s="62">
      <c r="A64" s="27" t="n">
        <v>6</v>
      </c>
      <c r="B64" s="14" t="inlineStr">
        <is>
          <t>FDMS (Indoor) at Mandal- 288F</t>
        </is>
      </c>
      <c r="C64" s="27" t="inlineStr">
        <is>
          <t>No</t>
        </is>
      </c>
      <c r="D64" s="27" t="n"/>
      <c r="E64" s="27" t="n"/>
      <c r="F64" s="27">
        <f>'GP-Wise BOQ'!AD65</f>
        <v/>
      </c>
      <c r="G64" s="27">
        <f>'GP-Wise BOQ'!AE65</f>
        <v/>
      </c>
      <c r="H64" s="27" t="n"/>
      <c r="I64" s="27" t="n"/>
      <c r="J64" s="27" t="n"/>
      <c r="K64" s="27" t="n"/>
      <c r="L64" s="66" t="n"/>
      <c r="M64" s="66" t="n"/>
    </row>
    <row r="65" ht="23.5" customHeight="1" s="62">
      <c r="A65" s="27" t="n">
        <v>7</v>
      </c>
      <c r="B65" s="14" t="inlineStr">
        <is>
          <t>FDMS (Indoor) at Mandal- 144F</t>
        </is>
      </c>
      <c r="C65" s="27" t="inlineStr">
        <is>
          <t>No</t>
        </is>
      </c>
      <c r="D65" s="27" t="n"/>
      <c r="E65" s="27" t="n"/>
      <c r="F65" s="27">
        <f>'GP-Wise BOQ'!AD66</f>
        <v/>
      </c>
      <c r="G65" s="27">
        <f>'GP-Wise BOQ'!AE66</f>
        <v/>
      </c>
      <c r="H65" s="27" t="n"/>
      <c r="I65" s="27" t="n"/>
      <c r="J65" s="27" t="n"/>
      <c r="K65" s="27" t="n"/>
      <c r="L65" s="66" t="n"/>
      <c r="M65" s="66" t="n"/>
    </row>
    <row r="66" ht="23.5" customHeight="1" s="62">
      <c r="A66" s="27" t="inlineStr">
        <is>
          <t>7a</t>
        </is>
      </c>
      <c r="B66" s="14" t="inlineStr">
        <is>
          <t>FDMS (Indoor) at Mandal- 144F - After BBNL Scope of 48F</t>
        </is>
      </c>
      <c r="C66" s="27" t="inlineStr">
        <is>
          <t>No</t>
        </is>
      </c>
      <c r="D66" s="27" t="n"/>
      <c r="E66" s="27" t="n"/>
      <c r="F66" s="27">
        <f>'GP-Wise BOQ'!AD67</f>
        <v/>
      </c>
      <c r="G66" s="27">
        <f>'GP-Wise BOQ'!AE67</f>
        <v/>
      </c>
      <c r="H66" s="27" t="n"/>
      <c r="I66" s="27" t="n"/>
      <c r="J66" s="27" t="n"/>
      <c r="K66" s="27" t="n"/>
      <c r="L66" s="66" t="n"/>
      <c r="M66" s="66" t="n"/>
    </row>
    <row r="67" ht="23.5" customHeight="1" s="62">
      <c r="A67" s="27" t="inlineStr">
        <is>
          <t>7b</t>
        </is>
      </c>
      <c r="B67" s="14" t="inlineStr">
        <is>
          <t>BBNL route &amp; BBNL Scope for 48F</t>
        </is>
      </c>
      <c r="C67" s="27" t="inlineStr">
        <is>
          <t>No</t>
        </is>
      </c>
      <c r="D67" s="27" t="n"/>
      <c r="E67" s="27" t="n"/>
      <c r="F67" s="27">
        <f>'GP-Wise BOQ'!AD68</f>
        <v/>
      </c>
      <c r="G67" s="27">
        <f>'GP-Wise BOQ'!AE68</f>
        <v/>
      </c>
      <c r="H67" s="27" t="n"/>
      <c r="I67" s="27" t="n"/>
      <c r="J67" s="27" t="n"/>
      <c r="K67" s="27" t="n"/>
      <c r="L67" s="66" t="n"/>
      <c r="M67" s="66" t="n"/>
    </row>
    <row r="68" ht="23.5" customHeight="1" s="62">
      <c r="A68" s="27" t="n">
        <v>8</v>
      </c>
      <c r="B68" s="14" t="inlineStr">
        <is>
          <t>FDMS (Indoor) at Mandal- 96F</t>
        </is>
      </c>
      <c r="C68" s="27" t="inlineStr">
        <is>
          <t>No</t>
        </is>
      </c>
      <c r="D68" s="27" t="n"/>
      <c r="E68" s="27" t="n"/>
      <c r="F68" s="27">
        <f>'GP-Wise BOQ'!AD69</f>
        <v/>
      </c>
      <c r="G68" s="27">
        <f>'GP-Wise BOQ'!AE69</f>
        <v/>
      </c>
      <c r="H68" s="27" t="n"/>
      <c r="I68" s="27" t="n"/>
      <c r="J68" s="27" t="n"/>
      <c r="K68" s="27" t="n"/>
      <c r="L68" s="66" t="n"/>
      <c r="M68" s="66" t="n"/>
    </row>
    <row r="69" ht="23.5" customHeight="1" s="62">
      <c r="A69" s="27" t="inlineStr">
        <is>
          <t>8a</t>
        </is>
      </c>
      <c r="B69" s="14" t="inlineStr">
        <is>
          <t>FDMS (Indoor) at Mandal- 96F - After BBNL Scope of 48F</t>
        </is>
      </c>
      <c r="C69" s="27" t="inlineStr">
        <is>
          <t>No</t>
        </is>
      </c>
      <c r="D69" s="27" t="n"/>
      <c r="E69" s="27" t="n"/>
      <c r="F69" s="27">
        <f>'GP-Wise BOQ'!AD70</f>
        <v/>
      </c>
      <c r="G69" s="27">
        <f>'GP-Wise BOQ'!AE70</f>
        <v/>
      </c>
      <c r="H69" s="27" t="n"/>
      <c r="I69" s="27" t="n"/>
      <c r="J69" s="27" t="n"/>
      <c r="K69" s="27" t="n"/>
      <c r="L69" s="66" t="n"/>
      <c r="M69" s="66" t="n"/>
    </row>
    <row r="70" ht="23.5" customHeight="1" s="62">
      <c r="A70" s="27" t="inlineStr">
        <is>
          <t>8b</t>
        </is>
      </c>
      <c r="B70" s="14" t="inlineStr">
        <is>
          <t>BBNL route &amp; BBNL Scope for 48F</t>
        </is>
      </c>
      <c r="C70" s="27" t="inlineStr">
        <is>
          <t>No</t>
        </is>
      </c>
      <c r="D70" s="27" t="n"/>
      <c r="E70" s="27" t="n"/>
      <c r="F70" s="27">
        <f>'GP-Wise BOQ'!AD71</f>
        <v/>
      </c>
      <c r="G70" s="27">
        <f>'GP-Wise BOQ'!AE71</f>
        <v/>
      </c>
      <c r="H70" s="27" t="n"/>
      <c r="I70" s="27" t="n"/>
      <c r="J70" s="27" t="n"/>
      <c r="K70" s="27" t="n"/>
      <c r="L70" s="66" t="n"/>
      <c r="M70" s="66" t="n"/>
    </row>
    <row r="71" ht="23.5" customHeight="1" s="62">
      <c r="A71" s="27" t="n">
        <v>9</v>
      </c>
      <c r="B71" s="14" t="inlineStr">
        <is>
          <t>FDMS (Indoor) at Mandal- 48F</t>
        </is>
      </c>
      <c r="C71" s="27" t="inlineStr">
        <is>
          <t>No</t>
        </is>
      </c>
      <c r="D71" s="27" t="n"/>
      <c r="E71" s="27" t="n"/>
      <c r="F71" s="27">
        <f>'GP-Wise BOQ'!AD72</f>
        <v/>
      </c>
      <c r="G71" s="27">
        <f>'GP-Wise BOQ'!AE72</f>
        <v/>
      </c>
      <c r="H71" s="27" t="n"/>
      <c r="I71" s="27" t="n"/>
      <c r="J71" s="27" t="n"/>
      <c r="K71" s="27" t="n"/>
      <c r="L71" s="66" t="n"/>
      <c r="M71" s="66" t="n"/>
    </row>
    <row r="72" ht="23.5" customHeight="1" s="62">
      <c r="A72" s="27" t="n">
        <v>10</v>
      </c>
      <c r="B72" s="14" t="inlineStr">
        <is>
          <t>Rack - 42U floor mount with all accessories for Mandals</t>
        </is>
      </c>
      <c r="C72" s="27" t="inlineStr">
        <is>
          <t>No</t>
        </is>
      </c>
      <c r="D72" s="27" t="n"/>
      <c r="E72" s="27" t="n"/>
      <c r="F72" s="27">
        <f>'GP-Wise BOQ'!AD73</f>
        <v/>
      </c>
      <c r="G72" s="27">
        <f>'GP-Wise BOQ'!AE73</f>
        <v/>
      </c>
      <c r="H72" s="27" t="n"/>
      <c r="I72" s="27" t="n"/>
      <c r="J72" s="27" t="n"/>
      <c r="K72" s="27" t="n"/>
      <c r="L72" s="66" t="n"/>
      <c r="M72" s="66" t="n"/>
    </row>
    <row r="73" ht="23.5" customHeight="1" s="62">
      <c r="A73" s="27" t="n">
        <v>11</v>
      </c>
      <c r="B73" s="14" t="inlineStr">
        <is>
          <t>Online UPS (6 KVA) with 60 minutes power back- up</t>
        </is>
      </c>
      <c r="C73" s="27" t="inlineStr">
        <is>
          <t>No</t>
        </is>
      </c>
      <c r="D73" s="27" t="n"/>
      <c r="E73" s="27" t="n"/>
      <c r="F73" s="27">
        <f>'GP-Wise BOQ'!AD74</f>
        <v/>
      </c>
      <c r="G73" s="27">
        <f>'GP-Wise BOQ'!AE74</f>
        <v/>
      </c>
      <c r="H73" s="27" t="n"/>
      <c r="I73" s="27" t="n"/>
      <c r="J73" s="27" t="n"/>
      <c r="K73" s="27" t="n"/>
      <c r="L73" s="66" t="n"/>
      <c r="M73" s="66" t="n"/>
    </row>
    <row r="74" ht="23.5" customHeight="1" s="62">
      <c r="A74" s="27" t="n">
        <v>12</v>
      </c>
      <c r="B74" s="14" t="inlineStr">
        <is>
          <t>Servo Stabilizer (20 KVA)</t>
        </is>
      </c>
      <c r="C74" s="27" t="inlineStr">
        <is>
          <t>No</t>
        </is>
      </c>
      <c r="D74" s="27" t="n"/>
      <c r="E74" s="27" t="n"/>
      <c r="F74" s="27">
        <f>'GP-Wise BOQ'!AD75</f>
        <v/>
      </c>
      <c r="G74" s="27">
        <f>'GP-Wise BOQ'!AE75</f>
        <v/>
      </c>
      <c r="H74" s="27" t="n"/>
      <c r="I74" s="27" t="n"/>
      <c r="J74" s="27" t="n"/>
      <c r="K74" s="27" t="n"/>
      <c r="L74" s="66" t="n"/>
      <c r="M74" s="66" t="n"/>
    </row>
    <row r="75" ht="23.5" customHeight="1" s="62">
      <c r="A75" s="27" t="n">
        <v>13</v>
      </c>
      <c r="B75" s="14" t="inlineStr">
        <is>
          <t>Air Conditioner - 2 Ton (Industrial Grade) (Mandal PoP)</t>
        </is>
      </c>
      <c r="C75" s="27" t="inlineStr">
        <is>
          <t>No</t>
        </is>
      </c>
      <c r="D75" s="27" t="n"/>
      <c r="E75" s="27" t="n"/>
      <c r="F75" s="27">
        <f>'GP-Wise BOQ'!AD76</f>
        <v/>
      </c>
      <c r="G75" s="27">
        <f>'GP-Wise BOQ'!AE76</f>
        <v/>
      </c>
      <c r="H75" s="27" t="n"/>
      <c r="I75" s="27" t="n"/>
      <c r="J75" s="27" t="n"/>
      <c r="K75" s="27" t="n"/>
      <c r="L75" s="66" t="n"/>
      <c r="M75" s="66" t="n"/>
    </row>
    <row r="76" ht="23.5" customHeight="1" s="62">
      <c r="A76" s="27" t="n">
        <v>14</v>
      </c>
      <c r="B76" s="14" t="inlineStr">
        <is>
          <t>Point To Point/ Point To Multi Pont Links for wireless connectivity</t>
        </is>
      </c>
      <c r="C76" s="27" t="inlineStr">
        <is>
          <t>No</t>
        </is>
      </c>
      <c r="D76" s="27" t="n"/>
      <c r="E76" s="27" t="n"/>
      <c r="F76" s="27">
        <f>'GP-Wise BOQ'!AD77</f>
        <v/>
      </c>
      <c r="G76" s="27">
        <f>'GP-Wise BOQ'!AE77</f>
        <v/>
      </c>
      <c r="H76" s="27" t="n"/>
      <c r="I76" s="27" t="n"/>
      <c r="J76" s="27" t="n"/>
      <c r="K76" s="27" t="n"/>
      <c r="L76" s="66" t="n"/>
      <c r="M76" s="66" t="n"/>
    </row>
    <row r="77" ht="23.5" customHeight="1" s="62">
      <c r="A77" s="27" t="n">
        <v>15</v>
      </c>
      <c r="B77" s="14" t="inlineStr">
        <is>
          <t>16 Port Distribution Switch for connectivity to local end points</t>
        </is>
      </c>
      <c r="C77" s="27" t="inlineStr">
        <is>
          <t>No</t>
        </is>
      </c>
      <c r="D77" s="27" t="n"/>
      <c r="E77" s="27" t="n"/>
      <c r="F77" s="27">
        <f>'GP-Wise BOQ'!AD78</f>
        <v/>
      </c>
      <c r="G77" s="27">
        <f>'GP-Wise BOQ'!AE78</f>
        <v/>
      </c>
      <c r="H77" s="27" t="n"/>
      <c r="I77" s="27" t="n"/>
      <c r="J77" s="27" t="n"/>
      <c r="K77" s="27" t="n"/>
      <c r="L77" s="66" t="n"/>
      <c r="M77" s="66" t="n"/>
    </row>
    <row r="78" ht="23.5" customHeight="1" s="62">
      <c r="A78" s="27" t="inlineStr">
        <is>
          <t>B.7</t>
        </is>
      </c>
      <c r="B78" s="14" t="inlineStr">
        <is>
          <t>Gram Panchayat PoP</t>
        </is>
      </c>
      <c r="C78" s="27" t="n"/>
      <c r="D78" s="27" t="n"/>
      <c r="E78" s="27" t="n"/>
      <c r="F78" s="27">
        <f>'GP-Wise BOQ'!AD79</f>
        <v/>
      </c>
      <c r="G78" s="27">
        <f>'GP-Wise BOQ'!AE79</f>
        <v/>
      </c>
      <c r="H78" s="27" t="n"/>
      <c r="I78" s="27" t="n"/>
      <c r="J78" s="27" t="n"/>
      <c r="K78" s="27" t="n"/>
      <c r="L78" s="66" t="n"/>
      <c r="M78" s="66" t="n"/>
    </row>
    <row r="79" ht="23.5" customHeight="1" s="62">
      <c r="A79" s="27" t="n">
        <v>1</v>
      </c>
      <c r="B79" s="14" t="inlineStr">
        <is>
          <t>Access Router ( including SFP module for connecting OLT)</t>
        </is>
      </c>
      <c r="C79" s="27" t="inlineStr">
        <is>
          <t>No</t>
        </is>
      </c>
      <c r="D79" s="27" t="n"/>
      <c r="E79" s="27" t="n"/>
      <c r="F79" s="27">
        <f>'GP-Wise BOQ'!AD80</f>
        <v/>
      </c>
      <c r="G79" s="27">
        <f>'GP-Wise BOQ'!AE80</f>
        <v/>
      </c>
      <c r="H79" s="27" t="n"/>
      <c r="I79" s="27" t="n"/>
      <c r="J79" s="27" t="n"/>
      <c r="K79" s="27" t="n"/>
      <c r="L79" s="66" t="n"/>
      <c r="M79" s="66" t="n"/>
    </row>
    <row r="80" ht="23.5" customHeight="1" s="62">
      <c r="A80" s="27" t="n">
        <v>2</v>
      </c>
      <c r="B80" s="14" t="inlineStr">
        <is>
          <t>8 Port Distribution Switch for connectivity to local end points</t>
        </is>
      </c>
      <c r="C80" s="27" t="inlineStr">
        <is>
          <t>No</t>
        </is>
      </c>
      <c r="D80" s="27" t="n"/>
      <c r="E80" s="27" t="n"/>
      <c r="F80" s="27">
        <f>'GP-Wise BOQ'!AD81</f>
        <v/>
      </c>
      <c r="G80" s="27">
        <f>'GP-Wise BOQ'!AE81</f>
        <v/>
      </c>
      <c r="H80" s="27" t="n"/>
      <c r="I80" s="27" t="n"/>
      <c r="J80" s="27" t="n"/>
      <c r="K80" s="27" t="n"/>
      <c r="L80" s="66" t="n"/>
      <c r="M80" s="66" t="n"/>
    </row>
    <row r="81" ht="23.5" customHeight="1" s="62">
      <c r="A81" s="27" t="n">
        <v>3</v>
      </c>
      <c r="B81" s="14" t="inlineStr">
        <is>
          <t>Metro Ethernet Switch (L3)</t>
        </is>
      </c>
      <c r="C81" s="27" t="inlineStr">
        <is>
          <t>No</t>
        </is>
      </c>
      <c r="D81" s="27" t="n"/>
      <c r="E81" s="27" t="n"/>
      <c r="F81" s="27">
        <f>'GP-Wise BOQ'!AD82</f>
        <v/>
      </c>
      <c r="G81" s="27">
        <f>'GP-Wise BOQ'!AE82</f>
        <v/>
      </c>
      <c r="H81" s="27" t="n"/>
      <c r="I81" s="27" t="n"/>
      <c r="J81" s="27" t="n"/>
      <c r="K81" s="27" t="n"/>
      <c r="L81" s="66" t="n"/>
      <c r="M81" s="66" t="n"/>
    </row>
    <row r="82" ht="23.5" customHeight="1" s="62">
      <c r="A82" s="27" t="n">
        <v>4</v>
      </c>
      <c r="B82" s="14" t="inlineStr">
        <is>
          <t>Pizza Box Based OLT (8 Port)</t>
        </is>
      </c>
      <c r="C82" s="27" t="inlineStr">
        <is>
          <t>No</t>
        </is>
      </c>
      <c r="D82" s="27" t="n"/>
      <c r="E82" s="27" t="n"/>
      <c r="F82" s="27">
        <f>'GP-Wise BOQ'!AD83</f>
        <v/>
      </c>
      <c r="G82" s="27">
        <f>'GP-Wise BOQ'!AE83</f>
        <v/>
      </c>
      <c r="H82" s="27" t="n"/>
      <c r="I82" s="27" t="n"/>
      <c r="J82" s="27" t="n"/>
      <c r="K82" s="27" t="n"/>
      <c r="L82" s="66" t="n"/>
      <c r="M82" s="66" t="n"/>
    </row>
    <row r="83" ht="23.5" customHeight="1" s="62">
      <c r="A83" s="27" t="n">
        <v>5</v>
      </c>
      <c r="B83" s="14" t="inlineStr">
        <is>
          <t>Pizza Box Based OLT (16 Port)</t>
        </is>
      </c>
      <c r="C83" s="27" t="inlineStr">
        <is>
          <t>No</t>
        </is>
      </c>
      <c r="D83" s="27" t="n"/>
      <c r="E83" s="27" t="n"/>
      <c r="F83" s="27">
        <f>'GP-Wise BOQ'!AD84</f>
        <v/>
      </c>
      <c r="G83" s="27">
        <f>'GP-Wise BOQ'!AE84</f>
        <v/>
      </c>
      <c r="H83" s="27" t="n"/>
      <c r="I83" s="27" t="n"/>
      <c r="J83" s="27" t="n"/>
      <c r="K83" s="27" t="n"/>
      <c r="L83" s="66" t="n"/>
      <c r="M83" s="66" t="n"/>
    </row>
    <row r="84" ht="23.5" customHeight="1" s="62">
      <c r="A84" s="27" t="n">
        <v>6</v>
      </c>
      <c r="B84" s="14" t="inlineStr">
        <is>
          <t>Chassis Based OLT</t>
        </is>
      </c>
      <c r="C84" s="27" t="inlineStr">
        <is>
          <t>No</t>
        </is>
      </c>
      <c r="D84" s="27" t="n"/>
      <c r="E84" s="27" t="n"/>
      <c r="F84" s="27">
        <f>'GP-Wise BOQ'!AD85</f>
        <v/>
      </c>
      <c r="G84" s="27">
        <f>'GP-Wise BOQ'!AE85</f>
        <v/>
      </c>
      <c r="H84" s="27" t="n"/>
      <c r="I84" s="27" t="n"/>
      <c r="J84" s="27" t="n"/>
      <c r="K84" s="27" t="n"/>
      <c r="L84" s="66" t="n"/>
      <c r="M84" s="66" t="n"/>
    </row>
    <row r="85" ht="23.5" customHeight="1" s="62">
      <c r="A85" s="27" t="n">
        <v>7</v>
      </c>
      <c r="B85" s="14" t="inlineStr">
        <is>
          <t>Rack - 24U Floor mount with all accessories for GPs</t>
        </is>
      </c>
      <c r="C85" s="27" t="inlineStr">
        <is>
          <t>No</t>
        </is>
      </c>
      <c r="D85" s="27" t="n"/>
      <c r="E85" s="27" t="n"/>
      <c r="F85" s="27">
        <f>'GP-Wise BOQ'!AD86</f>
        <v/>
      </c>
      <c r="G85" s="27">
        <f>'GP-Wise BOQ'!AE86</f>
        <v/>
      </c>
      <c r="H85" s="27" t="n"/>
      <c r="I85" s="27" t="n"/>
      <c r="J85" s="27" t="n"/>
      <c r="K85" s="27" t="n"/>
      <c r="L85" s="66" t="n"/>
      <c r="M85" s="66" t="n"/>
    </row>
    <row r="86" ht="23.5" customHeight="1" s="62">
      <c r="A86" s="27" t="n">
        <v>8</v>
      </c>
      <c r="B86" s="14" t="inlineStr">
        <is>
          <t>FDMS(Indoor) at GP- 24 F</t>
        </is>
      </c>
      <c r="C86" s="27" t="inlineStr">
        <is>
          <t>No</t>
        </is>
      </c>
      <c r="D86" s="27" t="n"/>
      <c r="E86" s="27" t="n"/>
      <c r="F86" s="27">
        <f>'GP-Wise BOQ'!AD87</f>
        <v/>
      </c>
      <c r="G86" s="27">
        <f>'GP-Wise BOQ'!AE87</f>
        <v/>
      </c>
      <c r="H86" s="27" t="n"/>
      <c r="I86" s="27" t="n"/>
      <c r="J86" s="27" t="n"/>
      <c r="K86" s="27" t="n"/>
      <c r="L86" s="66" t="n"/>
      <c r="M86" s="66" t="n"/>
    </row>
    <row r="87" ht="23.5" customHeight="1" s="62">
      <c r="A87" s="27" t="n">
        <v>9</v>
      </c>
      <c r="B87" s="14" t="inlineStr">
        <is>
          <t>FDMS(Indoor) at GP- 48 F</t>
        </is>
      </c>
      <c r="C87" s="27" t="inlineStr">
        <is>
          <t>No</t>
        </is>
      </c>
      <c r="D87" s="27" t="n"/>
      <c r="E87" s="27" t="n"/>
      <c r="F87" s="27">
        <f>'GP-Wise BOQ'!AD88</f>
        <v/>
      </c>
      <c r="G87" s="27">
        <f>'GP-Wise BOQ'!AE88</f>
        <v/>
      </c>
      <c r="H87" s="27" t="n"/>
      <c r="I87" s="27" t="n"/>
      <c r="J87" s="27" t="n"/>
      <c r="K87" s="27" t="n"/>
      <c r="L87" s="66" t="n"/>
      <c r="M87" s="66" t="n"/>
    </row>
    <row r="88" ht="23.5" customHeight="1" s="62">
      <c r="A88" s="27" t="n">
        <v>10</v>
      </c>
      <c r="B88" s="14" t="inlineStr">
        <is>
          <t>Online Hybrid UPS at GP PoP (1 KVA)</t>
        </is>
      </c>
      <c r="C88" s="27" t="inlineStr">
        <is>
          <t>No</t>
        </is>
      </c>
      <c r="D88" s="27" t="n"/>
      <c r="E88" s="27" t="n"/>
      <c r="F88" s="27">
        <f>'GP-Wise BOQ'!AD89</f>
        <v/>
      </c>
      <c r="G88" s="27">
        <f>'GP-Wise BOQ'!AE89</f>
        <v/>
      </c>
      <c r="H88" s="27" t="n"/>
      <c r="I88" s="27" t="n"/>
      <c r="J88" s="27" t="n"/>
      <c r="K88" s="27" t="n"/>
      <c r="L88" s="66" t="n"/>
      <c r="M88" s="66" t="n"/>
    </row>
    <row r="89" ht="23.5" customHeight="1" s="62">
      <c r="A89" s="11" t="inlineStr">
        <is>
          <t>10a</t>
        </is>
      </c>
      <c r="B89" s="14" t="inlineStr">
        <is>
          <t>Online Hybrid UPS at GP PoP (1 KVA) -  after BBNL Scope</t>
        </is>
      </c>
      <c r="C89" s="9" t="inlineStr">
        <is>
          <t>No</t>
        </is>
      </c>
      <c r="D89" s="27" t="n"/>
      <c r="E89" s="27" t="n"/>
      <c r="F89" s="27">
        <f>'GP-Wise BOQ'!AD90</f>
        <v/>
      </c>
      <c r="G89" s="27">
        <f>'GP-Wise BOQ'!AE90</f>
        <v/>
      </c>
      <c r="H89" s="27" t="n"/>
      <c r="I89" s="27" t="n"/>
      <c r="J89" s="27" t="n"/>
      <c r="K89" s="27" t="n"/>
      <c r="L89" s="66" t="n"/>
      <c r="M89" s="66" t="n"/>
    </row>
    <row r="90" ht="23.5" customHeight="1" s="62">
      <c r="A90" s="11" t="inlineStr">
        <is>
          <t>10b</t>
        </is>
      </c>
      <c r="B90" s="14" t="inlineStr">
        <is>
          <t>Online Hybrid UPS at GP PoP (1 KVA)-BBNL Scope</t>
        </is>
      </c>
      <c r="C90" s="9" t="inlineStr">
        <is>
          <t>No</t>
        </is>
      </c>
      <c r="D90" s="27" t="n"/>
      <c r="E90" s="27" t="n"/>
      <c r="F90" s="27">
        <f>'GP-Wise BOQ'!AD91</f>
        <v/>
      </c>
      <c r="G90" s="27">
        <f>'GP-Wise BOQ'!AE91</f>
        <v/>
      </c>
      <c r="H90" s="27" t="n"/>
      <c r="I90" s="27" t="n"/>
      <c r="J90" s="27" t="n"/>
      <c r="K90" s="27" t="n"/>
      <c r="L90" s="66" t="n"/>
      <c r="M90" s="66" t="n"/>
    </row>
    <row r="91" ht="23.5" customHeight="1" s="62">
      <c r="A91" s="27" t="n">
        <v>11</v>
      </c>
      <c r="B91" s="14" t="inlineStr">
        <is>
          <t>HFTB (indoor)-Govt. Institutions</t>
        </is>
      </c>
      <c r="C91" s="27" t="inlineStr">
        <is>
          <t>No</t>
        </is>
      </c>
      <c r="D91" s="27" t="n"/>
      <c r="E91" s="27" t="n"/>
      <c r="F91" s="27">
        <f>'GP-Wise BOQ'!AD92</f>
        <v/>
      </c>
      <c r="G91" s="27">
        <f>'GP-Wise BOQ'!AE92</f>
        <v/>
      </c>
      <c r="H91" s="27" t="n"/>
      <c r="I91" s="27" t="n"/>
      <c r="J91" s="27" t="n"/>
      <c r="K91" s="27" t="n"/>
      <c r="L91" s="66" t="n"/>
      <c r="M91" s="66" t="n"/>
    </row>
    <row r="92" ht="23.5" customHeight="1" s="62">
      <c r="A92" s="27" t="n">
        <v>12</v>
      </c>
      <c r="B92" s="14" t="inlineStr">
        <is>
          <t>ONT for Govt. Inst. Connectivity (GP connectivity)</t>
        </is>
      </c>
      <c r="C92" s="27" t="inlineStr">
        <is>
          <t>No</t>
        </is>
      </c>
      <c r="D92" s="27" t="n"/>
      <c r="E92" s="27" t="n"/>
      <c r="F92" s="27">
        <f>'GP-Wise BOQ'!AD93</f>
        <v/>
      </c>
      <c r="G92" s="27">
        <f>'GP-Wise BOQ'!AE93</f>
        <v/>
      </c>
      <c r="H92" s="27" t="n"/>
      <c r="I92" s="27" t="n"/>
      <c r="J92" s="27" t="n"/>
      <c r="K92" s="27" t="n"/>
      <c r="L92" s="66" t="n"/>
      <c r="M92" s="66" t="n"/>
    </row>
    <row r="93" ht="23.5" customHeight="1" s="62">
      <c r="A93" s="27" t="n">
        <v>13</v>
      </c>
      <c r="B93" s="14" t="inlineStr">
        <is>
          <t>Point To Point/ Point To MultiPont Links for wireless connectivity</t>
        </is>
      </c>
      <c r="C93" s="27" t="inlineStr">
        <is>
          <t>No</t>
        </is>
      </c>
      <c r="D93" s="27" t="n"/>
      <c r="E93" s="27" t="n"/>
      <c r="F93" s="27">
        <f>'GP-Wise BOQ'!AD94</f>
        <v/>
      </c>
      <c r="G93" s="27">
        <f>'GP-Wise BOQ'!AE94</f>
        <v/>
      </c>
      <c r="H93" s="27" t="n"/>
      <c r="I93" s="27" t="n"/>
      <c r="J93" s="27" t="n"/>
      <c r="K93" s="27" t="n"/>
      <c r="L93" s="66" t="n"/>
      <c r="M93" s="66" t="n"/>
    </row>
    <row r="94" ht="23.5" customHeight="1" s="62">
      <c r="A94" s="22" t="inlineStr">
        <is>
          <t>B.8</t>
        </is>
      </c>
      <c r="B94" s="23" t="inlineStr">
        <is>
          <t>EMS for NOC</t>
        </is>
      </c>
      <c r="C94" s="27" t="n"/>
      <c r="D94" s="27" t="n"/>
      <c r="E94" s="27" t="n"/>
      <c r="F94" s="27">
        <f>'GP-Wise BOQ'!AD95</f>
        <v/>
      </c>
      <c r="G94" s="27">
        <f>'GP-Wise BOQ'!AE95</f>
        <v/>
      </c>
      <c r="H94" s="27" t="n"/>
      <c r="I94" s="27" t="n"/>
      <c r="J94" s="27" t="n"/>
      <c r="K94" s="27" t="n"/>
      <c r="L94" s="66" t="n"/>
      <c r="M94" s="66" t="n"/>
    </row>
    <row r="95" ht="47" customHeight="1" s="62">
      <c r="A95" s="27" t="n">
        <v>1</v>
      </c>
      <c r="B95" s="14" t="inlineStr">
        <is>
          <t>Element Management System (EMS) Solution including all Hardware, Software, Licenses, etc. (For IP-MPLS)</t>
        </is>
      </c>
      <c r="C95" s="27" t="inlineStr">
        <is>
          <t>No</t>
        </is>
      </c>
      <c r="D95" s="27" t="n"/>
      <c r="E95" s="27" t="n"/>
      <c r="F95" s="27">
        <f>'GP-Wise BOQ'!AD96</f>
        <v/>
      </c>
      <c r="G95" s="27">
        <f>'GP-Wise BOQ'!AE96</f>
        <v/>
      </c>
      <c r="H95" s="27" t="n"/>
      <c r="I95" s="27" t="n"/>
      <c r="J95" s="27" t="n"/>
      <c r="K95" s="27" t="n"/>
      <c r="L95" s="66" t="n"/>
      <c r="M95" s="66" t="n"/>
    </row>
    <row r="96" ht="47" customHeight="1" s="62">
      <c r="A96" s="27" t="n">
        <v>2</v>
      </c>
      <c r="B96" s="14" t="inlineStr">
        <is>
          <t>Element Management System (EMS) Solution including all Hardware, Software, Licenses, etc. (For GPON)</t>
        </is>
      </c>
      <c r="C96" s="27" t="inlineStr">
        <is>
          <t>No</t>
        </is>
      </c>
      <c r="D96" s="27" t="n"/>
      <c r="E96" s="27" t="n"/>
      <c r="F96" s="27">
        <f>'GP-Wise BOQ'!AD97</f>
        <v/>
      </c>
      <c r="G96" s="27">
        <f>'GP-Wise BOQ'!AE97</f>
        <v/>
      </c>
      <c r="H96" s="27" t="n"/>
      <c r="I96" s="27" t="n"/>
      <c r="J96" s="27" t="n"/>
      <c r="K96" s="27" t="n"/>
      <c r="L96" s="66" t="n"/>
      <c r="M96" s="66" t="n"/>
    </row>
    <row r="97" ht="23.5" customHeight="1" s="62">
      <c r="A97" s="22" t="inlineStr">
        <is>
          <t xml:space="preserve">B.9                     </t>
        </is>
      </c>
      <c r="B97" s="23" t="inlineStr">
        <is>
          <t>Services for UG OFC laying</t>
        </is>
      </c>
      <c r="C97" s="27" t="n"/>
      <c r="D97" s="27" t="n"/>
      <c r="E97" s="27" t="n"/>
      <c r="F97" s="27">
        <f>'GP-Wise BOQ'!AD98</f>
        <v/>
      </c>
      <c r="G97" s="27">
        <f>'GP-Wise BOQ'!AE98</f>
        <v/>
      </c>
      <c r="H97" s="27" t="n"/>
      <c r="I97" s="27" t="n"/>
      <c r="J97" s="27" t="n"/>
      <c r="K97" s="27" t="n"/>
      <c r="L97" s="66" t="n"/>
      <c r="M97" s="66" t="n"/>
    </row>
    <row r="98" ht="70.5" customHeight="1" s="62">
      <c r="A98" s="27" t="n">
        <v>1</v>
      </c>
      <c r="B98" s="14" t="inlineStr">
        <is>
          <t>Duct Integration Testing (DIT) and rectification of the existing duct, where DIT fails and/or the duct is missing, including all the material and services required for rectification/replacement of missing duct</t>
        </is>
      </c>
      <c r="C98" s="27" t="inlineStr">
        <is>
          <t>Km</t>
        </is>
      </c>
      <c r="D98" s="77" t="n"/>
      <c r="E98" s="77" t="n"/>
      <c r="F98" s="27">
        <f>'GP-Wise BOQ'!AD99</f>
        <v/>
      </c>
      <c r="G98" s="27">
        <f>'GP-Wise BOQ'!AE99</f>
        <v/>
      </c>
      <c r="H98" s="27" t="n"/>
      <c r="I98" s="27" t="n"/>
      <c r="J98" s="27" t="n"/>
      <c r="K98" s="27" t="n"/>
      <c r="L98" s="27" t="n"/>
      <c r="M98" s="27" t="n"/>
    </row>
    <row r="99" ht="47" customHeight="1" s="62">
      <c r="A99" s="27" t="n">
        <v>2</v>
      </c>
      <c r="B99" s="14" t="inlineStr">
        <is>
          <t>Excavation of trench and backfilling, reinstatement and compact of the trench for PLB pipe laying (by MSI) and duct laying</t>
        </is>
      </c>
      <c r="C99" s="27" t="inlineStr">
        <is>
          <t>Km</t>
        </is>
      </c>
      <c r="D99" s="77" t="n"/>
      <c r="E99" s="77" t="n"/>
      <c r="F99" s="27">
        <f>'GP-Wise BOQ'!AD100</f>
        <v/>
      </c>
      <c r="G99" s="27">
        <f>'GP-Wise BOQ'!AE100</f>
        <v/>
      </c>
      <c r="H99" s="27" t="n"/>
      <c r="I99" s="27" t="n"/>
      <c r="J99" s="27" t="n"/>
      <c r="K99" s="27" t="n"/>
      <c r="L99" s="27" t="n"/>
      <c r="M99" s="27" t="n"/>
    </row>
    <row r="100" ht="70.5" customHeight="1" s="62">
      <c r="A100" s="27" t="n">
        <v>3</v>
      </c>
      <c r="B100" s="14" t="inlineStr">
        <is>
          <t>Pulling/laying / blowing of optical Fibre Cable (48 core fiber) inside laid PLB duct and at crossings(with protection provided) , splicing/jointing, commissioning, AT, ABD etc.</t>
        </is>
      </c>
      <c r="C100" s="27" t="inlineStr">
        <is>
          <t>Km</t>
        </is>
      </c>
      <c r="D100" s="77" t="n"/>
      <c r="E100" s="77" t="n"/>
      <c r="F100" s="27">
        <f>'GP-Wise BOQ'!AD101</f>
        <v/>
      </c>
      <c r="G100" s="27">
        <f>'GP-Wise BOQ'!AE101</f>
        <v/>
      </c>
      <c r="H100" s="27" t="n"/>
      <c r="I100" s="27" t="n"/>
      <c r="J100" s="27" t="n"/>
      <c r="K100" s="27" t="n"/>
      <c r="L100" s="66" t="n"/>
      <c r="M100" s="66" t="n"/>
    </row>
    <row r="101" ht="70.5" customHeight="1" s="62">
      <c r="A101" s="27" t="n">
        <v>4</v>
      </c>
      <c r="B101" s="14" t="inlineStr">
        <is>
          <t xml:space="preserve">Pulling/laying / blowing of optical Fibre Cable (96 core fiber) inside laid PLB duct and at crossings(with protection provided) , splicing/jointing, commissioning, AT, ABD etc. </t>
        </is>
      </c>
      <c r="C101" s="27" t="inlineStr">
        <is>
          <t>Km</t>
        </is>
      </c>
      <c r="D101" s="77" t="n"/>
      <c r="E101" s="77" t="n"/>
      <c r="F101" s="27">
        <f>'GP-Wise BOQ'!AD102</f>
        <v/>
      </c>
      <c r="G101" s="27">
        <f>'GP-Wise BOQ'!AE102</f>
        <v/>
      </c>
      <c r="H101" s="27" t="n"/>
      <c r="I101" s="27" t="n"/>
      <c r="J101" s="27" t="n"/>
      <c r="K101" s="27" t="n"/>
      <c r="L101" s="66" t="n"/>
      <c r="M101" s="66" t="n"/>
    </row>
    <row r="102" ht="70.5" customHeight="1" s="62">
      <c r="A102" s="27" t="inlineStr">
        <is>
          <t>4a</t>
        </is>
      </c>
      <c r="B102" s="14" t="inlineStr">
        <is>
          <t>Pulling/laying / blowing of optical Fibre Cable (96 core fiber) inside laid PLB duct and at crossings(with protection provided) , splicing/jointing, commissioning, AT, ABD etc. - BBNL routes after BBNL Scope of 48F</t>
        </is>
      </c>
      <c r="C102" s="27" t="inlineStr">
        <is>
          <t>Km</t>
        </is>
      </c>
      <c r="D102" s="77" t="n"/>
      <c r="E102" s="77" t="n"/>
      <c r="F102" s="27">
        <f>'GP-Wise BOQ'!AD103</f>
        <v/>
      </c>
      <c r="G102" s="27">
        <f>'GP-Wise BOQ'!AE103</f>
        <v/>
      </c>
      <c r="H102" s="27" t="n"/>
      <c r="I102" s="27" t="n"/>
      <c r="J102" s="27" t="n"/>
      <c r="K102" s="27" t="n"/>
      <c r="L102" s="66" t="n"/>
      <c r="M102" s="66" t="n"/>
    </row>
    <row r="103" ht="23.5" customHeight="1" s="62">
      <c r="A103" s="27" t="inlineStr">
        <is>
          <t>4b</t>
        </is>
      </c>
      <c r="B103" s="14" t="inlineStr">
        <is>
          <t>BBNL route &amp; BBNL Scope for 48F</t>
        </is>
      </c>
      <c r="C103" s="27" t="inlineStr">
        <is>
          <t>Km</t>
        </is>
      </c>
      <c r="D103" s="77" t="n"/>
      <c r="E103" s="77" t="n"/>
      <c r="F103" s="27">
        <f>'GP-Wise BOQ'!AD104</f>
        <v/>
      </c>
      <c r="G103" s="27">
        <f>'GP-Wise BOQ'!AE104</f>
        <v/>
      </c>
      <c r="H103" s="27" t="n"/>
      <c r="I103" s="27" t="n"/>
      <c r="J103" s="27" t="n"/>
      <c r="K103" s="27" t="n"/>
      <c r="L103" s="66" t="n"/>
      <c r="M103" s="66" t="n"/>
    </row>
    <row r="104" ht="70.5" customHeight="1" s="62">
      <c r="A104" s="27" t="n">
        <v>5</v>
      </c>
      <c r="B104" s="14" t="inlineStr">
        <is>
          <t xml:space="preserve">Pulling / laying / blowing of optical Fibre Cable (144 core fiber) inside laid PLB duct and at crossings(with protection provided), splicing / jointing, commissioning, AT, ABD etc. </t>
        </is>
      </c>
      <c r="C104" s="27" t="inlineStr">
        <is>
          <t>Km</t>
        </is>
      </c>
      <c r="D104" s="77" t="n"/>
      <c r="E104" s="77" t="n"/>
      <c r="F104" s="27">
        <f>'GP-Wise BOQ'!AD105</f>
        <v/>
      </c>
      <c r="G104" s="27">
        <f>'GP-Wise BOQ'!AE105</f>
        <v/>
      </c>
      <c r="H104" s="27" t="n"/>
      <c r="I104" s="27" t="n"/>
      <c r="J104" s="27" t="n"/>
      <c r="K104" s="27" t="n"/>
      <c r="L104" s="66" t="n"/>
      <c r="M104" s="66" t="n"/>
    </row>
    <row r="105" ht="70.5" customHeight="1" s="62">
      <c r="A105" s="27" t="inlineStr">
        <is>
          <t>5a</t>
        </is>
      </c>
      <c r="B105" s="14" t="inlineStr">
        <is>
          <t>Pulling / laying / blowing of optical Fibre Cable (144 core fiber) inside laid PLB duct and at crossings(with protection provided), splicing / jointing, commissioning, AT, ABD etc. - BBNL routes after BBNL Scope of 48F</t>
        </is>
      </c>
      <c r="C105" s="27" t="inlineStr">
        <is>
          <t>Km</t>
        </is>
      </c>
      <c r="D105" s="77" t="n"/>
      <c r="E105" s="77" t="n"/>
      <c r="F105" s="27">
        <f>'GP-Wise BOQ'!AD106</f>
        <v/>
      </c>
      <c r="G105" s="27">
        <f>'GP-Wise BOQ'!AE106</f>
        <v/>
      </c>
      <c r="H105" s="27" t="n"/>
      <c r="I105" s="27" t="n"/>
      <c r="J105" s="27" t="n"/>
      <c r="K105" s="27" t="n"/>
      <c r="L105" s="66" t="n"/>
      <c r="M105" s="66" t="n"/>
    </row>
    <row r="106" ht="23.5" customHeight="1" s="62">
      <c r="A106" s="27" t="inlineStr">
        <is>
          <t>5b</t>
        </is>
      </c>
      <c r="B106" s="14" t="inlineStr">
        <is>
          <t>BBNL route &amp; BBNL Scope for 48F</t>
        </is>
      </c>
      <c r="C106" s="27" t="inlineStr">
        <is>
          <t>Km</t>
        </is>
      </c>
      <c r="D106" s="77" t="n"/>
      <c r="E106" s="77" t="n"/>
      <c r="F106" s="27">
        <f>'GP-Wise BOQ'!AD107</f>
        <v/>
      </c>
      <c r="G106" s="27">
        <f>'GP-Wise BOQ'!AE107</f>
        <v/>
      </c>
      <c r="H106" s="27" t="n"/>
      <c r="I106" s="27" t="n"/>
      <c r="J106" s="27" t="n"/>
      <c r="K106" s="27" t="n"/>
      <c r="L106" s="66" t="n"/>
      <c r="M106" s="66" t="n"/>
    </row>
    <row r="107" ht="70.5" customHeight="1" s="62">
      <c r="A107" s="27" t="n">
        <v>6</v>
      </c>
      <c r="B107" s="14" t="inlineStr">
        <is>
          <t>Pulling / laying / blowing of optical Fibre Cable (288 core fiber) inside laid PLB duct and at crossings(with protection provided) , splicing / jointing, commissioning, AT, ABD etc.</t>
        </is>
      </c>
      <c r="C107" s="27" t="inlineStr">
        <is>
          <t>Km</t>
        </is>
      </c>
      <c r="D107" s="77" t="n"/>
      <c r="E107" s="77" t="n"/>
      <c r="F107" s="27">
        <f>'GP-Wise BOQ'!AD108</f>
        <v/>
      </c>
      <c r="G107" s="27">
        <f>'GP-Wise BOQ'!AE108</f>
        <v/>
      </c>
      <c r="H107" s="27" t="n"/>
      <c r="I107" s="27" t="n"/>
      <c r="J107" s="27" t="n"/>
      <c r="K107" s="27" t="n"/>
      <c r="L107" s="66" t="n"/>
      <c r="M107" s="66" t="n"/>
    </row>
    <row r="108" ht="70.5" customHeight="1" s="62">
      <c r="A108" s="27" t="inlineStr">
        <is>
          <t>6a</t>
        </is>
      </c>
      <c r="B108" s="14" t="inlineStr">
        <is>
          <t>Pulling / laying / blowing of optical Fibre Cable (288 core fiber) inside laid PLB duct and at crossings(with protection provided) , splicing / jointing, commissioning, AT, ABD etc. - BBNL routes after BBNL Scope of 48F</t>
        </is>
      </c>
      <c r="C108" s="27" t="inlineStr">
        <is>
          <t>Km</t>
        </is>
      </c>
      <c r="D108" s="77" t="n"/>
      <c r="E108" s="77" t="n"/>
      <c r="F108" s="27">
        <f>'GP-Wise BOQ'!AD109</f>
        <v/>
      </c>
      <c r="G108" s="27">
        <f>'GP-Wise BOQ'!AE109</f>
        <v/>
      </c>
      <c r="H108" s="27" t="n"/>
      <c r="I108" s="27" t="n"/>
      <c r="J108" s="27" t="n"/>
      <c r="K108" s="27" t="n"/>
      <c r="L108" s="66" t="n"/>
      <c r="M108" s="66" t="n"/>
    </row>
    <row r="109" ht="23.5" customHeight="1" s="62">
      <c r="A109" s="27" t="inlineStr">
        <is>
          <t>6b</t>
        </is>
      </c>
      <c r="B109" s="14" t="inlineStr">
        <is>
          <t>BBNL route &amp; BBNL Scope for 48F</t>
        </is>
      </c>
      <c r="C109" s="27" t="inlineStr">
        <is>
          <t>Km</t>
        </is>
      </c>
      <c r="D109" s="77" t="n"/>
      <c r="E109" s="77" t="n"/>
      <c r="F109" s="27">
        <f>'GP-Wise BOQ'!AD110</f>
        <v/>
      </c>
      <c r="G109" s="27">
        <f>'GP-Wise BOQ'!AE110</f>
        <v/>
      </c>
      <c r="H109" s="27" t="n"/>
      <c r="I109" s="27" t="n"/>
      <c r="J109" s="27" t="n"/>
      <c r="K109" s="27" t="n"/>
      <c r="L109" s="66" t="n"/>
      <c r="M109" s="66" t="n"/>
    </row>
    <row r="110" ht="23.5" customHeight="1" s="62">
      <c r="A110" s="22" t="inlineStr">
        <is>
          <t xml:space="preserve">B.10              </t>
        </is>
      </c>
      <c r="B110" s="23" t="inlineStr">
        <is>
          <t xml:space="preserve">Services- Active Infrastructure </t>
        </is>
      </c>
      <c r="C110" s="27" t="n"/>
      <c r="D110" s="27" t="n"/>
      <c r="E110" s="27" t="n"/>
      <c r="F110" s="27">
        <f>'GP-Wise BOQ'!AD111</f>
        <v/>
      </c>
      <c r="G110" s="27">
        <f>'GP-Wise BOQ'!AE111</f>
        <v/>
      </c>
      <c r="H110" s="27" t="n"/>
      <c r="I110" s="27" t="n"/>
      <c r="J110" s="27" t="n"/>
      <c r="K110" s="27" t="n"/>
      <c r="L110" s="66" t="n"/>
      <c r="M110" s="66" t="n"/>
    </row>
    <row r="111" ht="47" customHeight="1" s="62">
      <c r="A111" s="27" t="n">
        <v>1</v>
      </c>
      <c r="B111" s="14" t="inlineStr">
        <is>
          <t>Installation, integration, testing and commissioning of Electronics at Zonal Level</t>
        </is>
      </c>
      <c r="C111" s="27" t="inlineStr">
        <is>
          <t>No</t>
        </is>
      </c>
      <c r="D111" s="27" t="n"/>
      <c r="E111" s="27" t="n"/>
      <c r="F111" s="27">
        <f>'GP-Wise BOQ'!AD112</f>
        <v/>
      </c>
      <c r="G111" s="27">
        <f>'GP-Wise BOQ'!AE112</f>
        <v/>
      </c>
      <c r="H111" s="27" t="n"/>
      <c r="I111" s="27" t="n"/>
      <c r="J111" s="27" t="n"/>
      <c r="K111" s="27" t="n"/>
      <c r="L111" s="66" t="n"/>
      <c r="M111" s="66" t="n"/>
    </row>
    <row r="112" ht="47" customHeight="1" s="62">
      <c r="A112" s="27" t="n">
        <v>2</v>
      </c>
      <c r="B112" s="14" t="inlineStr">
        <is>
          <t xml:space="preserve">Installation, integration, testing and commissioning of Electronics at Mandal Level </t>
        </is>
      </c>
      <c r="C112" s="27" t="inlineStr">
        <is>
          <t>No</t>
        </is>
      </c>
      <c r="D112" s="27" t="n"/>
      <c r="E112" s="27" t="n"/>
      <c r="F112" s="27">
        <f>'GP-Wise BOQ'!AD113</f>
        <v/>
      </c>
      <c r="G112" s="27">
        <f>'GP-Wise BOQ'!AE113</f>
        <v/>
      </c>
      <c r="H112" s="27" t="n"/>
      <c r="I112" s="27" t="n"/>
      <c r="J112" s="27" t="n"/>
      <c r="K112" s="27" t="n"/>
      <c r="L112" s="66" t="n"/>
      <c r="M112" s="66" t="n"/>
    </row>
    <row r="113" ht="23.5" customHeight="1" s="62">
      <c r="A113" s="27" t="inlineStr">
        <is>
          <t>2a</t>
        </is>
      </c>
      <c r="B113" s="14" t="inlineStr">
        <is>
          <t>BBNL Portion</t>
        </is>
      </c>
      <c r="C113" s="27" t="n"/>
      <c r="D113" s="27" t="n"/>
      <c r="E113" s="27" t="n"/>
      <c r="F113" s="27">
        <f>'GP-Wise BOQ'!AD114</f>
        <v/>
      </c>
      <c r="G113" s="27">
        <f>'GP-Wise BOQ'!AE114</f>
        <v/>
      </c>
      <c r="H113" s="27" t="n"/>
      <c r="I113" s="27" t="n"/>
      <c r="J113" s="27" t="n"/>
      <c r="K113" s="27" t="n"/>
      <c r="L113" s="66" t="n"/>
      <c r="M113" s="66" t="n"/>
    </row>
    <row r="114" ht="47" customHeight="1" s="62">
      <c r="A114" s="27" t="n">
        <v>3</v>
      </c>
      <c r="B114" s="14" t="inlineStr">
        <is>
          <t>Installation, integration, testing and commissioning of Electronics at GP Level</t>
        </is>
      </c>
      <c r="C114" s="27" t="inlineStr">
        <is>
          <t>No</t>
        </is>
      </c>
      <c r="D114" s="27" t="n"/>
      <c r="E114" s="27" t="n"/>
      <c r="F114" s="27">
        <f>'GP-Wise BOQ'!AD115</f>
        <v/>
      </c>
      <c r="G114" s="27">
        <f>'GP-Wise BOQ'!AE115</f>
        <v/>
      </c>
      <c r="H114" s="27" t="n"/>
      <c r="I114" s="27" t="n"/>
      <c r="J114" s="27" t="n"/>
      <c r="K114" s="27" t="n"/>
      <c r="L114" s="66" t="n"/>
      <c r="M114" s="66" t="n"/>
    </row>
    <row r="115" ht="23.5" customHeight="1" s="62">
      <c r="A115" s="27" t="inlineStr">
        <is>
          <t>3a</t>
        </is>
      </c>
      <c r="B115" s="14" t="inlineStr">
        <is>
          <t>BBNL portion</t>
        </is>
      </c>
      <c r="C115" s="27" t="inlineStr">
        <is>
          <t>No</t>
        </is>
      </c>
      <c r="D115" s="27" t="n"/>
      <c r="E115" s="27" t="n"/>
      <c r="F115" s="27">
        <f>'GP-Wise BOQ'!AD116</f>
        <v/>
      </c>
      <c r="G115" s="27">
        <f>'GP-Wise BOQ'!AE116</f>
        <v/>
      </c>
      <c r="H115" s="27" t="n"/>
      <c r="I115" s="27" t="n"/>
      <c r="J115" s="27" t="n"/>
      <c r="K115" s="27" t="n"/>
      <c r="L115" s="66" t="n"/>
      <c r="M115" s="66" t="n"/>
    </row>
    <row r="116" ht="47" customHeight="1" s="62">
      <c r="A116" s="27" t="inlineStr">
        <is>
          <t>3b</t>
        </is>
      </c>
      <c r="B116" s="14" t="inlineStr">
        <is>
          <t>Installation, integration, testing and commissioning of Electronics at GP Level (For Repeters)</t>
        </is>
      </c>
      <c r="C116" s="27" t="inlineStr">
        <is>
          <t>No</t>
        </is>
      </c>
      <c r="D116" s="27" t="n"/>
      <c r="E116" s="27" t="n"/>
      <c r="F116" s="27">
        <f>'GP-Wise BOQ'!AD117</f>
        <v/>
      </c>
      <c r="G116" s="27">
        <f>'GP-Wise BOQ'!AE117</f>
        <v/>
      </c>
      <c r="H116" s="27" t="n"/>
      <c r="I116" s="27" t="n"/>
      <c r="J116" s="27" t="n"/>
      <c r="K116" s="27" t="n"/>
      <c r="L116" s="66" t="n"/>
      <c r="M116" s="66" t="n"/>
    </row>
    <row r="117" ht="47" customHeight="1" s="62">
      <c r="A117" s="27" t="n">
        <v>4</v>
      </c>
      <c r="B117" s="14" t="inlineStr">
        <is>
          <t>One Time Site Preparation cost for all Civil &amp; Electrical Works including proper earthing at Zone</t>
        </is>
      </c>
      <c r="C117" s="27" t="inlineStr">
        <is>
          <t>No</t>
        </is>
      </c>
      <c r="D117" s="27" t="n"/>
      <c r="E117" s="27" t="n"/>
      <c r="F117" s="27">
        <f>'GP-Wise BOQ'!AD118</f>
        <v/>
      </c>
      <c r="G117" s="27">
        <f>'GP-Wise BOQ'!AE118</f>
        <v/>
      </c>
      <c r="H117" s="27" t="n"/>
      <c r="I117" s="27" t="n"/>
      <c r="J117" s="27" t="n"/>
      <c r="K117" s="27" t="n"/>
      <c r="L117" s="66" t="n"/>
      <c r="M117" s="66" t="n"/>
    </row>
    <row r="118" ht="47" customHeight="1" s="62">
      <c r="A118" s="27" t="n">
        <v>5</v>
      </c>
      <c r="B118" s="14" t="inlineStr">
        <is>
          <t>One Time Site Preparation cost for all Civil &amp; Electrical Works including proper earthing at Mandal</t>
        </is>
      </c>
      <c r="C118" s="27" t="inlineStr">
        <is>
          <t>No</t>
        </is>
      </c>
      <c r="D118" s="27" t="n"/>
      <c r="E118" s="27" t="n"/>
      <c r="F118" s="27">
        <f>'GP-Wise BOQ'!AD119</f>
        <v/>
      </c>
      <c r="G118" s="27">
        <f>'GP-Wise BOQ'!AE119</f>
        <v/>
      </c>
      <c r="H118" s="27" t="n"/>
      <c r="I118" s="27" t="n"/>
      <c r="J118" s="27" t="n"/>
      <c r="K118" s="27" t="n"/>
      <c r="L118" s="66" t="n"/>
      <c r="M118" s="66" t="n"/>
    </row>
    <row r="119" ht="47" customHeight="1" s="62">
      <c r="A119" s="27" t="n">
        <v>6</v>
      </c>
      <c r="B119" s="14" t="inlineStr">
        <is>
          <t>One Time Site Preparation cost for all Civil &amp; Electrical Works including proper earthing at GP</t>
        </is>
      </c>
      <c r="C119" s="27" t="inlineStr">
        <is>
          <t>No</t>
        </is>
      </c>
      <c r="D119" s="27" t="n"/>
      <c r="E119" s="27" t="n"/>
      <c r="F119" s="27">
        <f>'GP-Wise BOQ'!AD120</f>
        <v/>
      </c>
      <c r="G119" s="27">
        <f>'GP-Wise BOQ'!AE120</f>
        <v/>
      </c>
      <c r="H119" s="27" t="n"/>
      <c r="I119" s="27" t="n"/>
      <c r="J119" s="27" t="n"/>
      <c r="K119" s="27" t="n"/>
      <c r="L119" s="66" t="n"/>
      <c r="M119" s="66" t="n"/>
    </row>
    <row r="120" ht="23.5" customHeight="1" s="62">
      <c r="A120" s="22" t="inlineStr">
        <is>
          <t xml:space="preserve">B.11      </t>
        </is>
      </c>
      <c r="B120" s="23" t="inlineStr">
        <is>
          <t>Services for Aerial OFC Laying</t>
        </is>
      </c>
      <c r="C120" s="27" t="n"/>
      <c r="D120" s="27" t="n"/>
      <c r="E120" s="27" t="n"/>
      <c r="F120" s="27">
        <f>'GP-Wise BOQ'!AD121</f>
        <v/>
      </c>
      <c r="G120" s="27">
        <f>'GP-Wise BOQ'!AE121</f>
        <v/>
      </c>
      <c r="H120" s="27" t="n"/>
      <c r="I120" s="27" t="n"/>
      <c r="J120" s="27" t="n"/>
      <c r="K120" s="27" t="n"/>
      <c r="L120" s="66" t="n"/>
      <c r="M120" s="66" t="n"/>
    </row>
    <row r="121" ht="70.5" customHeight="1" s="62">
      <c r="A121" s="27" t="n">
        <v>1</v>
      </c>
      <c r="B121" s="14" t="inlineStr">
        <is>
          <t>Erection of poles including excavation, fixing of MUFF, concreting, Backfilling, Reinstatement, Compaction of earth, Stay arrangements, coil earthing etc. and sign writing on poles with paint</t>
        </is>
      </c>
      <c r="C121" s="27" t="inlineStr">
        <is>
          <t>No</t>
        </is>
      </c>
      <c r="D121" s="27" t="n"/>
      <c r="E121" s="27" t="n"/>
      <c r="F121" s="27">
        <f>'GP-Wise BOQ'!AD122</f>
        <v/>
      </c>
      <c r="G121" s="27">
        <f>'GP-Wise BOQ'!AE122</f>
        <v/>
      </c>
      <c r="H121" s="27" t="n"/>
      <c r="I121" s="27" t="n"/>
      <c r="J121" s="27" t="n"/>
      <c r="K121" s="27" t="n"/>
      <c r="L121" s="66" t="n"/>
      <c r="M121" s="66" t="n"/>
    </row>
    <row r="122" ht="47" customHeight="1" s="62">
      <c r="A122" s="27" t="n">
        <v>2</v>
      </c>
      <c r="B122" s="14" t="inlineStr">
        <is>
          <t>Slinging / Laying of ADSS 48 core OFC including fixing of installation accessories and fixtures etc., splicing, jointing, comiisiong and AT etc.</t>
        </is>
      </c>
      <c r="C122" s="27" t="inlineStr">
        <is>
          <t>Km</t>
        </is>
      </c>
      <c r="D122" s="27" t="n"/>
      <c r="E122" s="27" t="n"/>
      <c r="F122" s="27">
        <f>'GP-Wise BOQ'!AD123</f>
        <v/>
      </c>
      <c r="G122" s="27">
        <f>'GP-Wise BOQ'!AE123</f>
        <v/>
      </c>
      <c r="H122" s="27" t="n"/>
      <c r="I122" s="27" t="n"/>
      <c r="J122" s="27" t="n"/>
      <c r="K122" s="27" t="n"/>
      <c r="L122" s="66" t="n"/>
      <c r="M122" s="66" t="n"/>
    </row>
    <row r="123" ht="70.5" customHeight="1" s="62">
      <c r="A123" s="27" t="n">
        <v>3</v>
      </c>
      <c r="B123" s="14" t="inlineStr">
        <is>
          <t>Slinging / Laying of 2 core Drop cable(Oval Type) from splitter to the Govt. Inst. including survey, fixing of installation accessories and fixtures etc., splicing, joning, commissioning and AT</t>
        </is>
      </c>
      <c r="C123" s="27" t="inlineStr">
        <is>
          <t>Km</t>
        </is>
      </c>
      <c r="D123" s="27" t="n"/>
      <c r="E123" s="27" t="n"/>
      <c r="F123" s="27">
        <f>'GP-Wise BOQ'!AD124</f>
        <v/>
      </c>
      <c r="G123" s="27">
        <f>'GP-Wise BOQ'!AE124</f>
        <v/>
      </c>
      <c r="H123" s="27" t="n"/>
      <c r="I123" s="27" t="n"/>
      <c r="J123" s="27" t="n"/>
      <c r="K123" s="27" t="n"/>
      <c r="L123" s="66" t="n"/>
      <c r="M123" s="66" t="n"/>
    </row>
    <row r="124" ht="23.5" customHeight="1" s="62">
      <c r="A124" s="22" t="inlineStr">
        <is>
          <t xml:space="preserve">B.12 </t>
        </is>
      </c>
      <c r="B124" s="23" t="inlineStr">
        <is>
          <t xml:space="preserve">  Accessories at PoPs</t>
        </is>
      </c>
      <c r="C124" s="27" t="n"/>
      <c r="D124" s="27" t="n"/>
      <c r="E124" s="27" t="n"/>
      <c r="F124" s="27">
        <f>'GP-Wise BOQ'!AD125</f>
        <v/>
      </c>
      <c r="G124" s="27">
        <f>'GP-Wise BOQ'!AE125</f>
        <v/>
      </c>
      <c r="H124" s="27" t="n"/>
      <c r="I124" s="27" t="n"/>
      <c r="J124" s="27" t="n"/>
      <c r="K124" s="27" t="n"/>
      <c r="L124" s="66" t="n"/>
      <c r="M124" s="66" t="n"/>
    </row>
    <row r="125" ht="23.5" customHeight="1" s="62">
      <c r="A125" s="27" t="n">
        <v>1</v>
      </c>
      <c r="B125" s="14" t="inlineStr">
        <is>
          <t>Fibre Patch cord (1M)</t>
        </is>
      </c>
      <c r="C125" s="27" t="inlineStr">
        <is>
          <t>No</t>
        </is>
      </c>
      <c r="D125" s="27" t="n"/>
      <c r="E125" s="27" t="n"/>
      <c r="F125" s="27">
        <f>'GP-Wise BOQ'!AD126</f>
        <v/>
      </c>
      <c r="G125" s="27">
        <f>'GP-Wise BOQ'!AE126</f>
        <v/>
      </c>
      <c r="H125" s="27" t="n"/>
      <c r="I125" s="27" t="n"/>
      <c r="J125" s="27" t="n"/>
      <c r="K125" s="27" t="n"/>
      <c r="L125" s="66" t="n"/>
      <c r="M125" s="66" t="n"/>
    </row>
    <row r="126" ht="23.5" customHeight="1" s="62">
      <c r="A126" s="27" t="n">
        <v>2</v>
      </c>
      <c r="B126" s="14" t="inlineStr">
        <is>
          <t>Fibre Patch cord (3M)</t>
        </is>
      </c>
      <c r="C126" s="27" t="inlineStr">
        <is>
          <t>No</t>
        </is>
      </c>
      <c r="D126" s="27" t="n"/>
      <c r="E126" s="27" t="n"/>
      <c r="F126" s="27">
        <f>'GP-Wise BOQ'!AD127</f>
        <v/>
      </c>
      <c r="G126" s="27">
        <f>'GP-Wise BOQ'!AE127</f>
        <v/>
      </c>
      <c r="H126" s="27" t="n"/>
      <c r="I126" s="27" t="n"/>
      <c r="J126" s="27" t="n"/>
      <c r="K126" s="27" t="n"/>
      <c r="L126" s="66" t="n"/>
      <c r="M126" s="66" t="n"/>
    </row>
    <row r="127" ht="23.5" customHeight="1" s="62">
      <c r="A127" s="27" t="n">
        <v>3</v>
      </c>
      <c r="B127" s="14" t="inlineStr">
        <is>
          <t>Fibre Patch cord (5M)</t>
        </is>
      </c>
      <c r="C127" s="27" t="inlineStr">
        <is>
          <t>No</t>
        </is>
      </c>
      <c r="D127" s="27" t="n"/>
      <c r="E127" s="27" t="n"/>
      <c r="F127" s="27">
        <f>'GP-Wise BOQ'!AD128</f>
        <v/>
      </c>
      <c r="G127" s="27">
        <f>'GP-Wise BOQ'!AE128</f>
        <v/>
      </c>
      <c r="H127" s="27" t="n"/>
      <c r="I127" s="27" t="n"/>
      <c r="J127" s="27" t="n"/>
      <c r="K127" s="27" t="n"/>
      <c r="L127" s="66" t="n"/>
      <c r="M127" s="66" t="n"/>
    </row>
    <row r="128" ht="23.5" customHeight="1" s="62">
      <c r="A128" s="27" t="n">
        <v>4</v>
      </c>
      <c r="B128" s="14" t="inlineStr">
        <is>
          <t>Fibre Patch cord (10M)</t>
        </is>
      </c>
      <c r="C128" s="27" t="inlineStr">
        <is>
          <t>No</t>
        </is>
      </c>
      <c r="D128" s="27" t="n"/>
      <c r="E128" s="27" t="n"/>
      <c r="F128" s="27">
        <f>'GP-Wise BOQ'!AD129</f>
        <v/>
      </c>
      <c r="G128" s="27">
        <f>'GP-Wise BOQ'!AE129</f>
        <v/>
      </c>
      <c r="H128" s="27" t="n"/>
      <c r="I128" s="27" t="n"/>
      <c r="J128" s="27" t="n"/>
      <c r="K128" s="27" t="n"/>
      <c r="L128" s="66" t="n"/>
      <c r="M128" s="66" t="n"/>
    </row>
    <row r="129" ht="23.5" customHeight="1" s="62">
      <c r="A129" s="27" t="n">
        <v>5</v>
      </c>
      <c r="B129" s="14" t="inlineStr">
        <is>
          <t>LGX 1:2 splitter (For aerial usage)</t>
        </is>
      </c>
      <c r="C129" s="27" t="inlineStr">
        <is>
          <t>No</t>
        </is>
      </c>
      <c r="D129" s="27" t="n"/>
      <c r="E129" s="27" t="n"/>
      <c r="F129" s="27">
        <f>'GP-Wise BOQ'!AD130</f>
        <v/>
      </c>
      <c r="G129" s="27">
        <f>'GP-Wise BOQ'!AE130</f>
        <v/>
      </c>
      <c r="H129" s="27" t="n"/>
      <c r="I129" s="27" t="n"/>
      <c r="J129" s="27" t="n"/>
      <c r="K129" s="27" t="n"/>
      <c r="L129" s="66" t="n"/>
      <c r="M129" s="66" t="n"/>
    </row>
    <row r="130" ht="23.5" customHeight="1" s="62">
      <c r="A130" s="27" t="n">
        <v>6</v>
      </c>
      <c r="B130" s="14" t="inlineStr">
        <is>
          <t>LGX 1:4 splitter (For aerial usage)</t>
        </is>
      </c>
      <c r="C130" s="27" t="inlineStr">
        <is>
          <t>No</t>
        </is>
      </c>
      <c r="D130" s="27" t="n"/>
      <c r="E130" s="27" t="n"/>
      <c r="F130" s="27">
        <f>'GP-Wise BOQ'!AD131</f>
        <v/>
      </c>
      <c r="G130" s="27">
        <f>'GP-Wise BOQ'!AE131</f>
        <v/>
      </c>
      <c r="H130" s="27" t="n"/>
      <c r="I130" s="27" t="n"/>
      <c r="J130" s="27" t="n"/>
      <c r="K130" s="27" t="n"/>
      <c r="L130" s="66" t="n"/>
      <c r="M130" s="66" t="n"/>
    </row>
    <row r="131" ht="23.5" customHeight="1" s="62">
      <c r="A131" s="27" t="n">
        <v>7</v>
      </c>
      <c r="B131" s="14" t="inlineStr">
        <is>
          <t>LGX 1:8 splitter (For aerial usage)</t>
        </is>
      </c>
      <c r="C131" s="27" t="inlineStr">
        <is>
          <t>No</t>
        </is>
      </c>
      <c r="D131" s="27" t="n"/>
      <c r="E131" s="27" t="n"/>
      <c r="F131" s="27">
        <f>'GP-Wise BOQ'!AD132</f>
        <v/>
      </c>
      <c r="G131" s="27">
        <f>'GP-Wise BOQ'!AE132</f>
        <v/>
      </c>
      <c r="H131" s="27" t="n"/>
      <c r="I131" s="27" t="n"/>
      <c r="J131" s="27" t="n"/>
      <c r="K131" s="27" t="n"/>
      <c r="L131" s="66" t="n"/>
      <c r="M131" s="66" t="n"/>
    </row>
    <row r="132" ht="23.5" customHeight="1" s="62">
      <c r="A132" s="27" t="n">
        <v>8</v>
      </c>
      <c r="B132" s="14" t="inlineStr">
        <is>
          <t>LGX 1:16 splitter (For aerial usage)</t>
        </is>
      </c>
      <c r="C132" s="27" t="inlineStr">
        <is>
          <t>No</t>
        </is>
      </c>
      <c r="D132" s="27" t="n"/>
      <c r="E132" s="27" t="n"/>
      <c r="F132" s="27">
        <f>'GP-Wise BOQ'!AD133</f>
        <v/>
      </c>
      <c r="G132" s="27">
        <f>'GP-Wise BOQ'!AE133</f>
        <v/>
      </c>
      <c r="H132" s="27" t="n"/>
      <c r="I132" s="27" t="n"/>
      <c r="J132" s="27" t="n"/>
      <c r="K132" s="27" t="n"/>
      <c r="L132" s="66" t="n"/>
      <c r="M132" s="66" t="n"/>
    </row>
    <row r="133" ht="23.5" customHeight="1" s="62">
      <c r="A133" s="27" t="n">
        <v>9</v>
      </c>
      <c r="B133" s="14" t="inlineStr">
        <is>
          <t>Splitter Box- Type 1 ( Upto LGX 1:8 splitter)</t>
        </is>
      </c>
      <c r="C133" s="27" t="inlineStr">
        <is>
          <t>No</t>
        </is>
      </c>
      <c r="D133" s="27" t="n"/>
      <c r="E133" s="27" t="n"/>
      <c r="F133" s="27">
        <f>'GP-Wise BOQ'!AD134</f>
        <v/>
      </c>
      <c r="G133" s="27">
        <f>'GP-Wise BOQ'!AE134</f>
        <v/>
      </c>
      <c r="H133" s="27" t="n"/>
      <c r="I133" s="27" t="n"/>
      <c r="J133" s="27" t="n"/>
      <c r="K133" s="27" t="n"/>
      <c r="L133" s="66" t="n"/>
      <c r="M133" s="66" t="n"/>
    </row>
    <row r="134" ht="23.5" customHeight="1" s="62">
      <c r="A134" s="27" t="n">
        <v>10</v>
      </c>
      <c r="B134" s="14" t="inlineStr">
        <is>
          <t>Splitter Box- Type 1 ( Upto LGX 1:16 splitter)</t>
        </is>
      </c>
      <c r="C134" s="27" t="inlineStr">
        <is>
          <t>No</t>
        </is>
      </c>
      <c r="D134" s="27" t="n"/>
      <c r="E134" s="27" t="n"/>
      <c r="F134" s="27">
        <f>'GP-Wise BOQ'!AD135</f>
        <v/>
      </c>
      <c r="G134" s="27">
        <f>'GP-Wise BOQ'!AE135</f>
        <v/>
      </c>
      <c r="H134" s="27" t="n"/>
      <c r="I134" s="27" t="n"/>
      <c r="J134" s="27" t="n"/>
      <c r="K134" s="27" t="n"/>
      <c r="L134" s="66" t="n"/>
      <c r="M134" s="66" t="n"/>
    </row>
    <row r="135" hidden="1" s="62">
      <c r="A135" s="58" t="inlineStr">
        <is>
          <t>MSI Representative                    TPA Representative                       T-Fiber PM                  T-Fiber PM GIS                         T-Fiber SPM                        T-Fiber Sr.Director</t>
        </is>
      </c>
      <c r="B135" s="78" t="n"/>
      <c r="C135" s="78" t="n"/>
      <c r="D135" s="78" t="n"/>
      <c r="E135" s="78" t="n"/>
      <c r="F135" s="78" t="n"/>
      <c r="G135" s="78" t="n"/>
      <c r="H135" s="78" t="n"/>
      <c r="I135" s="78" t="n"/>
      <c r="J135" s="78" t="n"/>
      <c r="K135" s="78" t="n"/>
      <c r="L135" s="78" t="n"/>
      <c r="M135" s="78" t="n"/>
    </row>
    <row r="136" hidden="1" s="62"/>
    <row r="137" hidden="1" s="62"/>
    <row r="138" hidden="1" s="62"/>
    <row r="139" hidden="1" s="62"/>
  </sheetData>
  <mergeCells count="7">
    <mergeCell ref="A135:M139"/>
    <mergeCell ref="B1:K1"/>
    <mergeCell ref="D2:E2"/>
    <mergeCell ref="F2:G2"/>
    <mergeCell ref="H2:I2"/>
    <mergeCell ref="J2:K2"/>
    <mergeCell ref="L2:M2"/>
  </mergeCells>
  <pageMargins left="0.5" right="0.5" top="0.75" bottom="0.75" header="0.05" footer="1.3"/>
  <pageSetup orientation="portrait" scale="37"/>
  <headerFooter>
    <oddHeader>&amp;C&amp;"-,Bold"&amp;22 BILL OF QUANTITY&amp;R&amp;18 Page &amp;P of &amp;N</oddHeader>
    <oddFooter>&amp;L&amp;28 MSI Representative          TPA  Lead&amp;C&amp;28 T-Fiber PMGIS        T-Fiber PM                         &amp;R&amp;28 T-Fiber SPM                            T-Fiber Sr.Director</oddFooter>
    <evenHeader/>
    <evenFooter/>
    <firstHeader/>
    <firstFooter/>
  </headerFooter>
  <rowBreaks count="2" manualBreakCount="2">
    <brk id="48" min="0" max="12" man="1"/>
    <brk id="100" min="0" max="12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E142"/>
  <sheetViews>
    <sheetView tabSelected="1" zoomScale="53" zoomScaleNormal="53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C1" sqref="C1"/>
    </sheetView>
  </sheetViews>
  <sheetFormatPr baseColWidth="8" defaultRowHeight="14.5"/>
  <cols>
    <col width="8" customWidth="1" style="62" min="1" max="1"/>
    <col width="83.453125" customWidth="1" style="62" min="2" max="2"/>
    <col width="15.36328125" customWidth="1" style="62" min="4" max="31"/>
  </cols>
  <sheetData>
    <row r="1" ht="21" customHeight="1" s="62">
      <c r="A1" s="66" t="n"/>
      <c r="B1" s="2" t="inlineStr">
        <is>
          <t>Target GP NAME</t>
        </is>
      </c>
      <c r="C1" s="3" t="n"/>
      <c r="D1" s="67" t="inlineStr">
        <is>
          <t>Mandal POP</t>
        </is>
      </c>
      <c r="E1" s="65" t="n"/>
      <c r="F1" s="67" t="n"/>
      <c r="G1" s="65" t="n"/>
      <c r="H1" s="67" t="n"/>
      <c r="I1" s="65" t="n"/>
      <c r="J1" s="67" t="n"/>
      <c r="K1" s="65" t="n"/>
      <c r="L1" s="67" t="n"/>
      <c r="M1" s="65" t="n"/>
      <c r="N1" s="67" t="n"/>
      <c r="O1" s="65" t="n"/>
      <c r="P1" s="67" t="n"/>
      <c r="Q1" s="65" t="n"/>
      <c r="R1" s="67" t="n"/>
      <c r="S1" s="65" t="n"/>
      <c r="T1" s="67" t="n"/>
      <c r="U1" s="65" t="n"/>
      <c r="V1" s="67" t="n"/>
      <c r="W1" s="65" t="n"/>
      <c r="X1" s="67" t="n"/>
      <c r="Y1" s="65" t="n"/>
      <c r="Z1" s="67" t="n"/>
      <c r="AA1" s="65" t="n"/>
      <c r="AB1" s="67" t="n"/>
      <c r="AC1" s="65" t="n"/>
      <c r="AD1" s="63" t="inlineStr">
        <is>
          <t>Total Sum</t>
        </is>
      </c>
      <c r="AE1" s="79" t="n"/>
    </row>
    <row r="2" ht="21" customHeight="1" s="62">
      <c r="A2" s="66" t="n"/>
      <c r="B2" s="2" t="inlineStr">
        <is>
          <t>LGD CODE</t>
        </is>
      </c>
      <c r="C2" s="3" t="n"/>
      <c r="D2" s="67" t="n"/>
      <c r="E2" s="70" t="n"/>
      <c r="F2" s="67" t="n"/>
      <c r="G2" s="70" t="n"/>
      <c r="H2" s="67" t="n"/>
      <c r="I2" s="70" t="n"/>
      <c r="J2" s="67" t="n"/>
      <c r="K2" s="70" t="n"/>
      <c r="L2" s="67" t="n"/>
      <c r="M2" s="70" t="n"/>
      <c r="N2" s="67" t="n"/>
      <c r="O2" s="70" t="n"/>
      <c r="P2" s="67" t="n"/>
      <c r="Q2" s="70" t="n"/>
      <c r="R2" s="67" t="n"/>
      <c r="S2" s="70" t="n"/>
      <c r="T2" s="67" t="n"/>
      <c r="U2" s="70" t="n"/>
      <c r="V2" s="67" t="n"/>
      <c r="W2" s="70" t="n"/>
      <c r="X2" s="67" t="n"/>
      <c r="Y2" s="70" t="n"/>
      <c r="Z2" s="67" t="n"/>
      <c r="AA2" s="70" t="n"/>
      <c r="AB2" s="67" t="n"/>
      <c r="AC2" s="70" t="n"/>
      <c r="AD2" s="80" t="n"/>
      <c r="AE2" s="81" t="n"/>
    </row>
    <row r="3" ht="21" customHeight="1" s="62">
      <c r="A3" s="66" t="n"/>
      <c r="B3" s="2" t="inlineStr">
        <is>
          <t>SPAN ID</t>
        </is>
      </c>
      <c r="C3" s="3" t="n"/>
      <c r="D3" s="63" t="n"/>
      <c r="E3" s="75" t="n"/>
      <c r="F3" s="63" t="inlineStr">
        <is>
          <t>KRM-BOI-4998-M-01-GR01-01</t>
        </is>
      </c>
      <c r="G3" s="75" t="n"/>
      <c r="H3" s="63" t="n"/>
      <c r="I3" s="75" t="n"/>
      <c r="J3" s="63" t="n"/>
      <c r="K3" s="75" t="n"/>
      <c r="L3" s="63" t="n"/>
      <c r="M3" s="75" t="n"/>
      <c r="N3" s="63" t="n"/>
      <c r="O3" s="75" t="n"/>
      <c r="P3" s="63" t="n"/>
      <c r="Q3" s="75" t="n"/>
      <c r="R3" s="63" t="n"/>
      <c r="S3" s="75" t="n"/>
      <c r="T3" s="63" t="n"/>
      <c r="U3" s="75" t="n"/>
      <c r="V3" s="63" t="n"/>
      <c r="W3" s="75" t="n"/>
      <c r="X3" s="63" t="n"/>
      <c r="Y3" s="75" t="n"/>
      <c r="Z3" s="63" t="n"/>
      <c r="AA3" s="75" t="n"/>
      <c r="AB3" s="63" t="n"/>
      <c r="AC3" s="75" t="n"/>
      <c r="AD3" s="82" t="n"/>
      <c r="AE3" s="83" t="n"/>
    </row>
    <row r="4" ht="18.65" customHeight="1" s="62">
      <c r="A4" s="66" t="n"/>
      <c r="B4" s="4" t="inlineStr">
        <is>
          <t>Item Description</t>
        </is>
      </c>
      <c r="C4" s="4" t="inlineStr">
        <is>
          <t>Unit</t>
        </is>
      </c>
      <c r="D4" s="4" t="inlineStr">
        <is>
          <t>BBNL</t>
        </is>
      </c>
      <c r="E4" s="54" t="inlineStr">
        <is>
          <t>STATE</t>
        </is>
      </c>
      <c r="F4" s="55" t="inlineStr">
        <is>
          <t>BBNL</t>
        </is>
      </c>
      <c r="G4" s="54" t="inlineStr">
        <is>
          <t>STATE</t>
        </is>
      </c>
      <c r="H4" s="55" t="inlineStr">
        <is>
          <t>BBNL</t>
        </is>
      </c>
      <c r="I4" s="54" t="inlineStr">
        <is>
          <t>STATE</t>
        </is>
      </c>
      <c r="J4" s="55" t="inlineStr">
        <is>
          <t>BBNL</t>
        </is>
      </c>
      <c r="K4" s="54" t="inlineStr">
        <is>
          <t>STATE</t>
        </is>
      </c>
      <c r="L4" s="55" t="inlineStr">
        <is>
          <t>BBNL</t>
        </is>
      </c>
      <c r="M4" s="54" t="inlineStr">
        <is>
          <t>STATE</t>
        </is>
      </c>
      <c r="N4" s="55" t="inlineStr">
        <is>
          <t>BBNL</t>
        </is>
      </c>
      <c r="O4" s="54" t="inlineStr">
        <is>
          <t>STATE</t>
        </is>
      </c>
      <c r="P4" s="55" t="inlineStr">
        <is>
          <t>BBNL</t>
        </is>
      </c>
      <c r="Q4" s="54" t="inlineStr">
        <is>
          <t>STATE</t>
        </is>
      </c>
      <c r="R4" s="55" t="inlineStr">
        <is>
          <t>BBNL</t>
        </is>
      </c>
      <c r="S4" s="54" t="inlineStr">
        <is>
          <t>STATE</t>
        </is>
      </c>
      <c r="T4" s="55" t="inlineStr">
        <is>
          <t>BBNL</t>
        </is>
      </c>
      <c r="U4" s="54" t="inlineStr">
        <is>
          <t>STATE</t>
        </is>
      </c>
      <c r="V4" s="55" t="inlineStr">
        <is>
          <t>BBNL</t>
        </is>
      </c>
      <c r="W4" s="54" t="inlineStr">
        <is>
          <t>STATE</t>
        </is>
      </c>
      <c r="X4" s="55" t="inlineStr">
        <is>
          <t>BBNL</t>
        </is>
      </c>
      <c r="Y4" s="54" t="inlineStr">
        <is>
          <t>STATE</t>
        </is>
      </c>
      <c r="Z4" s="55" t="inlineStr">
        <is>
          <t>BBNL</t>
        </is>
      </c>
      <c r="AA4" s="54" t="inlineStr">
        <is>
          <t>STATE</t>
        </is>
      </c>
      <c r="AB4" s="55" t="inlineStr">
        <is>
          <t>BBNL</t>
        </is>
      </c>
      <c r="AC4" s="54" t="inlineStr">
        <is>
          <t>STATE</t>
        </is>
      </c>
      <c r="AD4" s="4" t="inlineStr">
        <is>
          <t>BBNL</t>
        </is>
      </c>
      <c r="AE4" s="4" t="inlineStr">
        <is>
          <t>STATE</t>
        </is>
      </c>
    </row>
    <row r="5" ht="18.5" customHeight="1" s="62">
      <c r="A5" s="5" t="inlineStr">
        <is>
          <t>B.1</t>
        </is>
      </c>
      <c r="B5" s="6" t="inlineStr">
        <is>
          <t>Physical Survey</t>
        </is>
      </c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5" t="n"/>
      <c r="N5" s="5" t="n"/>
      <c r="O5" s="66" t="n"/>
      <c r="P5" s="66" t="n"/>
      <c r="Q5" s="66" t="n"/>
      <c r="R5" s="66" t="n"/>
      <c r="S5" s="66" t="n"/>
      <c r="T5" s="66" t="n"/>
      <c r="U5" s="66" t="n"/>
      <c r="V5" s="66" t="n"/>
      <c r="W5" s="66" t="n"/>
      <c r="X5" s="66" t="n"/>
      <c r="Y5" s="66" t="n"/>
      <c r="Z5" s="66" t="n"/>
      <c r="AA5" s="66" t="n"/>
      <c r="AB5" s="66" t="n"/>
      <c r="AC5" s="66" t="n"/>
      <c r="AD5" s="66" t="n"/>
      <c r="AE5" s="66" t="n"/>
    </row>
    <row r="6" ht="84" customHeight="1" s="62">
      <c r="A6" s="7" t="n">
        <v>1</v>
      </c>
      <c r="B6" s="8" t="inlineStr">
        <is>
          <t>Physical Survey of route, capturing the lattitude- longitude of optical fiber cable route , route &amp; joint indicator, preparation of GIS survey reports , integration of GIS data with as build diagram of OFC route -From SHQ till GP</t>
        </is>
      </c>
      <c r="C6" s="9" t="inlineStr">
        <is>
          <t>Km</t>
        </is>
      </c>
      <c r="D6" s="84" t="n">
        <v>0</v>
      </c>
      <c r="E6" s="84" t="n">
        <v>0</v>
      </c>
      <c r="F6" s="84" t="n">
        <v>0</v>
      </c>
      <c r="G6" s="84" t="n">
        <v>0</v>
      </c>
      <c r="H6" s="84" t="n">
        <v>0</v>
      </c>
      <c r="I6" s="84" t="n">
        <v>0</v>
      </c>
      <c r="J6" s="84" t="n">
        <v>0</v>
      </c>
      <c r="K6" s="84" t="n">
        <v>0</v>
      </c>
      <c r="L6" s="84" t="n">
        <v>0</v>
      </c>
      <c r="M6" s="84" t="n">
        <v>0</v>
      </c>
      <c r="N6" s="84" t="n">
        <v>0</v>
      </c>
      <c r="O6" s="84" t="n">
        <v>0</v>
      </c>
      <c r="P6" s="84" t="n">
        <v>0</v>
      </c>
      <c r="Q6" s="84" t="n">
        <v>0</v>
      </c>
      <c r="R6" s="84" t="n">
        <v>0</v>
      </c>
      <c r="S6" s="84" t="n">
        <v>0</v>
      </c>
      <c r="T6" s="84" t="n">
        <v>0</v>
      </c>
      <c r="U6" s="84" t="n">
        <v>0</v>
      </c>
      <c r="V6" s="84" t="n">
        <v>0</v>
      </c>
      <c r="W6" s="84" t="n">
        <v>0</v>
      </c>
      <c r="X6" s="84" t="n">
        <v>0</v>
      </c>
      <c r="Y6" s="84" t="n">
        <v>0</v>
      </c>
      <c r="Z6" s="84" t="n">
        <v>0</v>
      </c>
      <c r="AA6" s="84" t="n">
        <v>0</v>
      </c>
      <c r="AB6" s="84" t="n">
        <v>0</v>
      </c>
      <c r="AC6" s="84" t="n">
        <v>0</v>
      </c>
      <c r="AD6" s="84">
        <f>D6+F6+H6+J6+L6+N6+P6+R6+T6+V6+X6+Z6+AB6</f>
        <v/>
      </c>
      <c r="AE6" s="84">
        <f>E6+G6+I6+K6+M6+O6+Q6+S6+U6+W6+Y6+AA6+AC6</f>
        <v/>
      </c>
    </row>
    <row r="7" ht="37" customHeight="1" s="62">
      <c r="A7" s="7" t="n">
        <v>2</v>
      </c>
      <c r="B7" s="10" t="inlineStr">
        <is>
          <t>Physical Survey of route, GP &amp; Testing for taking over for NOFN Phase – I @ 2.25 kms (on average) per PoP</t>
        </is>
      </c>
      <c r="C7" s="11" t="inlineStr">
        <is>
          <t>No.</t>
        </is>
      </c>
      <c r="D7" s="84" t="n">
        <v>0</v>
      </c>
      <c r="E7" s="84" t="n">
        <v>0</v>
      </c>
      <c r="F7" s="84" t="n">
        <v>0</v>
      </c>
      <c r="G7" s="84" t="n">
        <v>0</v>
      </c>
      <c r="H7" s="84" t="n">
        <v>0</v>
      </c>
      <c r="I7" s="84" t="n">
        <v>0</v>
      </c>
      <c r="J7" s="84" t="n">
        <v>0</v>
      </c>
      <c r="K7" s="84" t="n">
        <v>0</v>
      </c>
      <c r="L7" s="84" t="n">
        <v>0</v>
      </c>
      <c r="M7" s="84" t="n">
        <v>0</v>
      </c>
      <c r="N7" s="84" t="n">
        <v>0</v>
      </c>
      <c r="O7" s="84" t="n">
        <v>0</v>
      </c>
      <c r="P7" s="84" t="n">
        <v>0</v>
      </c>
      <c r="Q7" s="84" t="n">
        <v>0</v>
      </c>
      <c r="R7" s="84" t="n">
        <v>0</v>
      </c>
      <c r="S7" s="84" t="n">
        <v>0</v>
      </c>
      <c r="T7" s="84" t="n">
        <v>0</v>
      </c>
      <c r="U7" s="84" t="n">
        <v>0</v>
      </c>
      <c r="V7" s="84" t="n">
        <v>0</v>
      </c>
      <c r="W7" s="84" t="n">
        <v>0</v>
      </c>
      <c r="X7" s="84" t="n">
        <v>0</v>
      </c>
      <c r="Y7" s="84" t="n">
        <v>0</v>
      </c>
      <c r="Z7" s="84" t="n">
        <v>0</v>
      </c>
      <c r="AA7" s="84" t="n">
        <v>0</v>
      </c>
      <c r="AB7" s="84" t="n">
        <v>0</v>
      </c>
      <c r="AC7" s="84" t="n">
        <v>0</v>
      </c>
      <c r="AD7" s="84">
        <f>D7+F7+H7+J7+L7+N7+P7+R7+T7+V7+X7+Z7+AB7</f>
        <v/>
      </c>
      <c r="AE7" s="84">
        <f>E7+G7+I7+K7+M7+O7+Q7+S7+U7+W7+Y7+AA7+AC7</f>
        <v/>
      </c>
    </row>
    <row r="8" ht="21" customHeight="1" s="62">
      <c r="A8" s="12" t="inlineStr">
        <is>
          <t>B.2</t>
        </is>
      </c>
      <c r="B8" s="6" t="inlineStr">
        <is>
          <t>Optical Fiber Cable</t>
        </is>
      </c>
      <c r="C8" s="11" t="n"/>
      <c r="D8" s="9" t="n"/>
      <c r="E8" s="9" t="n"/>
      <c r="F8" s="9" t="n"/>
      <c r="G8" s="9" t="n"/>
      <c r="H8" s="9" t="n"/>
      <c r="I8" s="9" t="n"/>
      <c r="J8" s="9" t="n"/>
      <c r="K8" s="9" t="n"/>
      <c r="L8" s="9" t="n"/>
      <c r="M8" s="9" t="n"/>
      <c r="N8" s="9" t="n"/>
      <c r="O8" s="9" t="n"/>
      <c r="P8" s="9" t="n"/>
      <c r="Q8" s="9" t="n"/>
      <c r="R8" s="9" t="n"/>
      <c r="S8" s="9" t="n"/>
      <c r="T8" s="9" t="n"/>
      <c r="U8" s="9" t="n"/>
      <c r="V8" s="9" t="n"/>
      <c r="W8" s="9" t="n"/>
      <c r="X8" s="9" t="n"/>
      <c r="Y8" s="9" t="n"/>
      <c r="Z8" s="9" t="n"/>
      <c r="AA8" s="9" t="n"/>
      <c r="AB8" s="9" t="n"/>
      <c r="AC8" s="9" t="n"/>
      <c r="AD8" s="84">
        <f>D8+F8+H8+J8+L8+N8+P8+R8+T8+V8+X8+Z8+AB8</f>
        <v/>
      </c>
      <c r="AE8" s="84">
        <f>E8+G8+I8+K8+M8+O8+Q8+S8+U8+W8+Y8+AA8+AC8</f>
        <v/>
      </c>
    </row>
    <row r="9" ht="21" customHeight="1" s="62">
      <c r="A9" s="7" t="n">
        <v>1</v>
      </c>
      <c r="B9" s="10" t="inlineStr">
        <is>
          <t>Optical Fiber Cable 288 Core - Underground - State scope</t>
        </is>
      </c>
      <c r="C9" s="11" t="inlineStr">
        <is>
          <t>Km</t>
        </is>
      </c>
      <c r="D9" s="85" t="n">
        <v>0</v>
      </c>
      <c r="E9" s="86" t="n">
        <v>0</v>
      </c>
      <c r="F9" s="86" t="n">
        <v>0</v>
      </c>
      <c r="G9" s="86" t="n">
        <v>0</v>
      </c>
      <c r="H9" s="86" t="n">
        <v>0</v>
      </c>
      <c r="I9" s="86" t="n">
        <v>0</v>
      </c>
      <c r="J9" s="86" t="n">
        <v>0</v>
      </c>
      <c r="K9" s="86" t="n">
        <v>0</v>
      </c>
      <c r="L9" s="86" t="n">
        <v>0</v>
      </c>
      <c r="M9" s="86" t="n">
        <v>0</v>
      </c>
      <c r="N9" s="86" t="n">
        <v>0</v>
      </c>
      <c r="O9" s="86" t="n">
        <v>0</v>
      </c>
      <c r="P9" s="86" t="n">
        <v>0</v>
      </c>
      <c r="Q9" s="86" t="n">
        <v>0</v>
      </c>
      <c r="R9" s="86" t="n">
        <v>0</v>
      </c>
      <c r="S9" s="86" t="n">
        <v>0</v>
      </c>
      <c r="T9" s="86" t="n">
        <v>0</v>
      </c>
      <c r="U9" s="86" t="n">
        <v>0</v>
      </c>
      <c r="V9" s="86" t="n">
        <v>0</v>
      </c>
      <c r="W9" s="86" t="n">
        <v>0</v>
      </c>
      <c r="X9" s="86" t="n">
        <v>0</v>
      </c>
      <c r="Y9" s="86" t="n">
        <v>0</v>
      </c>
      <c r="Z9" s="86" t="n">
        <v>0</v>
      </c>
      <c r="AA9" s="86" t="n">
        <v>0</v>
      </c>
      <c r="AB9" s="86" t="n">
        <v>0</v>
      </c>
      <c r="AC9" s="86" t="n">
        <v>0</v>
      </c>
      <c r="AD9" s="84">
        <f>D9+F9+H9+J9+L9+N9+P9+R9+T9+V9+X9+Z9+AB9</f>
        <v/>
      </c>
      <c r="AE9" s="84">
        <f>E9+G9+I9+K9+M9+O9+Q9+S9+U9+W9+Y9+AA9+AC9</f>
        <v/>
      </c>
    </row>
    <row r="10" ht="18.65" customHeight="1" s="62">
      <c r="A10" s="7" t="inlineStr">
        <is>
          <t>1a</t>
        </is>
      </c>
      <c r="B10" s="10" t="inlineStr">
        <is>
          <t>Optical Fiber Cable 288 Core - Underground - BBNL routes after BBNL Scope of 48F</t>
        </is>
      </c>
      <c r="C10" s="11" t="inlineStr">
        <is>
          <t>Km</t>
        </is>
      </c>
      <c r="D10" s="85" t="n">
        <v>0</v>
      </c>
      <c r="E10" s="87">
        <f>D11</f>
        <v/>
      </c>
      <c r="F10" s="87" t="n">
        <v>0</v>
      </c>
      <c r="G10" s="87">
        <f>F11</f>
        <v/>
      </c>
      <c r="H10" s="87" t="n">
        <v>0</v>
      </c>
      <c r="I10" s="87">
        <f>H11</f>
        <v/>
      </c>
      <c r="J10" s="87" t="n">
        <v>0</v>
      </c>
      <c r="K10" s="87">
        <f>J11</f>
        <v/>
      </c>
      <c r="L10" s="87" t="n">
        <v>0</v>
      </c>
      <c r="M10" s="87">
        <f>L11</f>
        <v/>
      </c>
      <c r="N10" s="87" t="n">
        <v>0</v>
      </c>
      <c r="O10" s="87">
        <f>N11</f>
        <v/>
      </c>
      <c r="P10" s="87" t="n">
        <v>0</v>
      </c>
      <c r="Q10" s="87">
        <f>P11</f>
        <v/>
      </c>
      <c r="R10" s="87" t="n">
        <v>0</v>
      </c>
      <c r="S10" s="87">
        <f>R11</f>
        <v/>
      </c>
      <c r="T10" s="87" t="n">
        <v>0</v>
      </c>
      <c r="U10" s="87">
        <f>T11</f>
        <v/>
      </c>
      <c r="V10" s="87" t="n">
        <v>0</v>
      </c>
      <c r="W10" s="87">
        <f>V11</f>
        <v/>
      </c>
      <c r="X10" s="87" t="n">
        <v>0</v>
      </c>
      <c r="Y10" s="87">
        <f>X11</f>
        <v/>
      </c>
      <c r="Z10" s="87" t="n">
        <v>0</v>
      </c>
      <c r="AA10" s="87">
        <f>Z11</f>
        <v/>
      </c>
      <c r="AB10" s="87" t="n">
        <v>0</v>
      </c>
      <c r="AC10" s="87">
        <f>AB11</f>
        <v/>
      </c>
      <c r="AD10" s="84">
        <f>D10+F10+H10+J10+L10+N10+P10+R10+T10+V10+X10+Z10+AB10</f>
        <v/>
      </c>
      <c r="AE10" s="84">
        <f>E10+G10+I10+K10+M10+O10+Q10+S10+U10+W10+Y10+AA10+AC10</f>
        <v/>
      </c>
    </row>
    <row r="11" ht="21" customHeight="1" s="62">
      <c r="A11" s="11" t="inlineStr">
        <is>
          <t>1b</t>
        </is>
      </c>
      <c r="B11" s="10" t="inlineStr">
        <is>
          <t>BBNL route &amp; BBNL Scope for 48F</t>
        </is>
      </c>
      <c r="C11" s="11" t="inlineStr">
        <is>
          <t>Km</t>
        </is>
      </c>
      <c r="D11" s="85" t="n">
        <v>0</v>
      </c>
      <c r="E11" s="87" t="n">
        <v>0</v>
      </c>
      <c r="F11" s="87" t="n">
        <v>0.28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  <c r="P11" s="87" t="n">
        <v>0</v>
      </c>
      <c r="Q11" s="87" t="n">
        <v>0</v>
      </c>
      <c r="R11" s="87" t="n">
        <v>0</v>
      </c>
      <c r="S11" s="87" t="n">
        <v>0</v>
      </c>
      <c r="T11" s="87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7" t="n">
        <v>0</v>
      </c>
      <c r="AB11" s="87" t="n">
        <v>0</v>
      </c>
      <c r="AC11" s="87" t="n">
        <v>0</v>
      </c>
      <c r="AD11" s="84">
        <f>D11+F11+H11+J11+L11+N11+P11+R11+T11+V11+X11+Z11+AB11</f>
        <v/>
      </c>
      <c r="AE11" s="84">
        <f>E11+G11+I11+K11+M11+O11+Q11+S11+U11+W11+Y11+AA11+AC11</f>
        <v/>
      </c>
    </row>
    <row r="12" ht="21" customHeight="1" s="62">
      <c r="A12" s="11" t="n">
        <v>2</v>
      </c>
      <c r="B12" s="8" t="inlineStr">
        <is>
          <t>Optical Fiber Cable 144 Core - Underground - State Scope</t>
        </is>
      </c>
      <c r="C12" s="9" t="inlineStr">
        <is>
          <t>Km</t>
        </is>
      </c>
      <c r="D12" s="85" t="n">
        <v>0</v>
      </c>
      <c r="E12" s="86" t="n">
        <v>0</v>
      </c>
      <c r="F12" s="86" t="n">
        <v>0</v>
      </c>
      <c r="G12" s="86" t="n">
        <v>0</v>
      </c>
      <c r="H12" s="86" t="n">
        <v>0</v>
      </c>
      <c r="I12" s="86" t="n">
        <v>0</v>
      </c>
      <c r="J12" s="86" t="n">
        <v>0</v>
      </c>
      <c r="K12" s="86" t="n">
        <v>0</v>
      </c>
      <c r="L12" s="86" t="n">
        <v>0</v>
      </c>
      <c r="M12" s="86" t="n">
        <v>0</v>
      </c>
      <c r="N12" s="86" t="n">
        <v>0</v>
      </c>
      <c r="O12" s="86" t="n">
        <v>0</v>
      </c>
      <c r="P12" s="86" t="n">
        <v>0</v>
      </c>
      <c r="Q12" s="86" t="n">
        <v>0</v>
      </c>
      <c r="R12" s="86" t="n">
        <v>0</v>
      </c>
      <c r="S12" s="86" t="n">
        <v>0</v>
      </c>
      <c r="T12" s="86" t="n">
        <v>0</v>
      </c>
      <c r="U12" s="86" t="n">
        <v>0</v>
      </c>
      <c r="V12" s="86" t="n">
        <v>0</v>
      </c>
      <c r="W12" s="86" t="n">
        <v>0</v>
      </c>
      <c r="X12" s="86" t="n">
        <v>0</v>
      </c>
      <c r="Y12" s="86" t="n">
        <v>0</v>
      </c>
      <c r="Z12" s="86" t="n">
        <v>0</v>
      </c>
      <c r="AA12" s="86" t="n">
        <v>0</v>
      </c>
      <c r="AB12" s="86" t="n">
        <v>0</v>
      </c>
      <c r="AC12" s="86" t="n">
        <v>0</v>
      </c>
      <c r="AD12" s="84">
        <f>D12+F12+H12+J12+L12+N12+P12+R12+T12+V12+X12+Z12+AB12</f>
        <v/>
      </c>
      <c r="AE12" s="84">
        <f>E12+G12+I12+K12+M12+O12+Q12+S12+U12+W12+Y12+AA12+AC12</f>
        <v/>
      </c>
    </row>
    <row r="13" ht="37" customHeight="1" s="62">
      <c r="A13" s="11" t="inlineStr">
        <is>
          <t>2a</t>
        </is>
      </c>
      <c r="B13" s="10" t="inlineStr">
        <is>
          <t xml:space="preserve">Optical Fiber Cable 144 Core - Underground - BBNL routes after BBNL Scope of 48F </t>
        </is>
      </c>
      <c r="C13" s="11" t="inlineStr">
        <is>
          <t>Km</t>
        </is>
      </c>
      <c r="D13" s="9" t="n">
        <v>0</v>
      </c>
      <c r="E13" s="9">
        <f>D14</f>
        <v/>
      </c>
      <c r="F13" s="9" t="n">
        <v>0</v>
      </c>
      <c r="G13" s="9">
        <f>F14</f>
        <v/>
      </c>
      <c r="H13" s="9" t="n">
        <v>0</v>
      </c>
      <c r="I13" s="9">
        <f>H14</f>
        <v/>
      </c>
      <c r="J13" s="9" t="n">
        <v>0</v>
      </c>
      <c r="K13" s="9">
        <f>J14</f>
        <v/>
      </c>
      <c r="L13" s="9" t="n">
        <v>0</v>
      </c>
      <c r="M13" s="9">
        <f>L14</f>
        <v/>
      </c>
      <c r="N13" s="9" t="n">
        <v>0</v>
      </c>
      <c r="O13" s="9">
        <f>N14</f>
        <v/>
      </c>
      <c r="P13" s="9" t="n">
        <v>0</v>
      </c>
      <c r="Q13" s="9">
        <f>P14</f>
        <v/>
      </c>
      <c r="R13" s="9" t="n">
        <v>0</v>
      </c>
      <c r="S13" s="9">
        <f>R14</f>
        <v/>
      </c>
      <c r="T13" s="9" t="n">
        <v>0</v>
      </c>
      <c r="U13" s="9">
        <f>T14</f>
        <v/>
      </c>
      <c r="V13" s="9" t="n">
        <v>0</v>
      </c>
      <c r="W13" s="9">
        <f>V14</f>
        <v/>
      </c>
      <c r="X13" s="9" t="n">
        <v>0</v>
      </c>
      <c r="Y13" s="9">
        <f>X14</f>
        <v/>
      </c>
      <c r="Z13" s="9" t="n">
        <v>0</v>
      </c>
      <c r="AA13" s="9">
        <f>Z14</f>
        <v/>
      </c>
      <c r="AB13" s="9" t="n">
        <v>0</v>
      </c>
      <c r="AC13" s="9">
        <f>AB14</f>
        <v/>
      </c>
      <c r="AD13" s="84">
        <f>D13+F13+H13+J13+L13+N13+P13+R13+T13+V13+X13+Z13+AB13</f>
        <v/>
      </c>
      <c r="AE13" s="84">
        <f>E13+G13+I13+K13+M13+O13+Q13+S13+U13+W13+Y13+AA13+AC13</f>
        <v/>
      </c>
    </row>
    <row r="14" ht="21" customHeight="1" s="62">
      <c r="A14" s="11" t="inlineStr">
        <is>
          <t>2b</t>
        </is>
      </c>
      <c r="B14" s="10" t="inlineStr">
        <is>
          <t>BBNL route &amp; BBNL Scope for 48F</t>
        </is>
      </c>
      <c r="C14" s="11" t="inlineStr">
        <is>
          <t>Km</t>
        </is>
      </c>
      <c r="D14" s="9" t="n">
        <v>0</v>
      </c>
      <c r="E14" s="9" t="n">
        <v>0</v>
      </c>
      <c r="F14" s="9" t="n">
        <v>0</v>
      </c>
      <c r="G14" s="9" t="n">
        <v>0</v>
      </c>
      <c r="H14" s="9" t="n">
        <v>0</v>
      </c>
      <c r="I14" s="9" t="n">
        <v>0</v>
      </c>
      <c r="J14" s="9" t="n">
        <v>0</v>
      </c>
      <c r="K14" s="9" t="n">
        <v>0</v>
      </c>
      <c r="L14" s="9" t="n">
        <v>0</v>
      </c>
      <c r="M14" s="9" t="n">
        <v>0</v>
      </c>
      <c r="N14" s="9" t="n">
        <v>0</v>
      </c>
      <c r="O14" s="9" t="n">
        <v>0</v>
      </c>
      <c r="P14" s="9" t="n">
        <v>0</v>
      </c>
      <c r="Q14" s="9" t="n">
        <v>0</v>
      </c>
      <c r="R14" s="9" t="n">
        <v>0</v>
      </c>
      <c r="S14" s="9" t="n">
        <v>0</v>
      </c>
      <c r="T14" s="9" t="n">
        <v>0</v>
      </c>
      <c r="U14" s="9" t="n">
        <v>0</v>
      </c>
      <c r="V14" s="9" t="n">
        <v>0</v>
      </c>
      <c r="W14" s="9" t="n">
        <v>0</v>
      </c>
      <c r="X14" s="9" t="n">
        <v>0</v>
      </c>
      <c r="Y14" s="9" t="n">
        <v>0</v>
      </c>
      <c r="Z14" s="9" t="n">
        <v>0</v>
      </c>
      <c r="AA14" s="9" t="n">
        <v>0</v>
      </c>
      <c r="AB14" s="9" t="n">
        <v>0</v>
      </c>
      <c r="AC14" s="9" t="n">
        <v>0</v>
      </c>
      <c r="AD14" s="84">
        <f>D14+F14+H14+J14+L14+N14+P14+R14+T14+V14+X14+Z14+AB14</f>
        <v/>
      </c>
      <c r="AE14" s="84">
        <f>E14+G14+I14+K14+M14+O14+Q14+S14+U14+W14+Y14+AA14+AC14</f>
        <v/>
      </c>
    </row>
    <row r="15" ht="21" customHeight="1" s="62">
      <c r="A15" s="11" t="n">
        <v>3</v>
      </c>
      <c r="B15" s="8" t="inlineStr">
        <is>
          <t>Optical Fiber Cable 96 Core - Underground - State Scope</t>
        </is>
      </c>
      <c r="C15" s="9" t="inlineStr">
        <is>
          <t>Km</t>
        </is>
      </c>
      <c r="D15" s="85" t="n">
        <v>0</v>
      </c>
      <c r="E15" s="86" t="n">
        <v>0</v>
      </c>
      <c r="F15" s="86" t="n">
        <v>0</v>
      </c>
      <c r="G15" s="86" t="n">
        <v>0</v>
      </c>
      <c r="H15" s="86" t="n">
        <v>0</v>
      </c>
      <c r="I15" s="86" t="n">
        <v>0</v>
      </c>
      <c r="J15" s="86" t="n">
        <v>0</v>
      </c>
      <c r="K15" s="86" t="n">
        <v>0</v>
      </c>
      <c r="L15" s="86" t="n">
        <v>0</v>
      </c>
      <c r="M15" s="86" t="n">
        <v>0</v>
      </c>
      <c r="N15" s="86" t="n">
        <v>0</v>
      </c>
      <c r="O15" s="86" t="n">
        <v>0</v>
      </c>
      <c r="P15" s="86" t="n">
        <v>0</v>
      </c>
      <c r="Q15" s="86" t="n">
        <v>0</v>
      </c>
      <c r="R15" s="86" t="n">
        <v>0</v>
      </c>
      <c r="S15" s="86" t="n">
        <v>0</v>
      </c>
      <c r="T15" s="86" t="n">
        <v>0</v>
      </c>
      <c r="U15" s="86" t="n">
        <v>0</v>
      </c>
      <c r="V15" s="86" t="n">
        <v>0</v>
      </c>
      <c r="W15" s="86" t="n">
        <v>0</v>
      </c>
      <c r="X15" s="86" t="n">
        <v>0</v>
      </c>
      <c r="Y15" s="86" t="n">
        <v>0</v>
      </c>
      <c r="Z15" s="86" t="n">
        <v>0</v>
      </c>
      <c r="AA15" s="86" t="n">
        <v>0</v>
      </c>
      <c r="AB15" s="86" t="n">
        <v>0</v>
      </c>
      <c r="AC15" s="86" t="n">
        <v>0</v>
      </c>
      <c r="AD15" s="84">
        <f>D15+F15+H15+J15+L15+N15+P15+R15+T15+V15+X15+Z15+AB15</f>
        <v/>
      </c>
      <c r="AE15" s="84">
        <f>E15+G15+I15+K15+M15+O15+Q15+S15+U15+W15+Y15+AA15+AC15</f>
        <v/>
      </c>
    </row>
    <row r="16" ht="37" customHeight="1" s="62">
      <c r="A16" s="11" t="inlineStr">
        <is>
          <t>3a</t>
        </is>
      </c>
      <c r="B16" s="10" t="inlineStr">
        <is>
          <t>Optical Fiber Cable 96 Core - Underground - BBNL routes after BBNL Scope of 48F</t>
        </is>
      </c>
      <c r="C16" s="11" t="inlineStr">
        <is>
          <t>Km</t>
        </is>
      </c>
      <c r="D16" s="9" t="n">
        <v>0</v>
      </c>
      <c r="E16" s="9">
        <f>D17</f>
        <v/>
      </c>
      <c r="F16" s="9" t="n">
        <v>0</v>
      </c>
      <c r="G16" s="9">
        <f>F17</f>
        <v/>
      </c>
      <c r="H16" s="9" t="n">
        <v>0</v>
      </c>
      <c r="I16" s="9">
        <f>H17</f>
        <v/>
      </c>
      <c r="J16" s="9" t="n">
        <v>0</v>
      </c>
      <c r="K16" s="9">
        <f>J17</f>
        <v/>
      </c>
      <c r="L16" s="9" t="n">
        <v>0</v>
      </c>
      <c r="M16" s="9">
        <f>L17</f>
        <v/>
      </c>
      <c r="N16" s="9" t="n">
        <v>0</v>
      </c>
      <c r="O16" s="9">
        <f>N17</f>
        <v/>
      </c>
      <c r="P16" s="9" t="n">
        <v>0</v>
      </c>
      <c r="Q16" s="9">
        <f>P17</f>
        <v/>
      </c>
      <c r="R16" s="9" t="n">
        <v>0</v>
      </c>
      <c r="S16" s="9">
        <f>R17</f>
        <v/>
      </c>
      <c r="T16" s="9" t="n">
        <v>0</v>
      </c>
      <c r="U16" s="9">
        <f>T17</f>
        <v/>
      </c>
      <c r="V16" s="9" t="n">
        <v>0</v>
      </c>
      <c r="W16" s="9">
        <f>V17</f>
        <v/>
      </c>
      <c r="X16" s="9" t="n">
        <v>0</v>
      </c>
      <c r="Y16" s="9">
        <f>X17</f>
        <v/>
      </c>
      <c r="Z16" s="9" t="n">
        <v>0</v>
      </c>
      <c r="AA16" s="9">
        <f>Z17</f>
        <v/>
      </c>
      <c r="AB16" s="9" t="n">
        <v>0</v>
      </c>
      <c r="AC16" s="9">
        <f>AB17</f>
        <v/>
      </c>
      <c r="AD16" s="84">
        <f>D16+F16+H16+J16+L16+N16+P16+R16+T16+V16+X16+Z16+AB16</f>
        <v/>
      </c>
      <c r="AE16" s="84">
        <f>E16+G16+I16+K16+M16+O16+Q16+S16+U16+W16+Y16+AA16+AC16</f>
        <v/>
      </c>
    </row>
    <row r="17" ht="21" customHeight="1" s="62">
      <c r="A17" s="11" t="inlineStr">
        <is>
          <t>3b</t>
        </is>
      </c>
      <c r="B17" s="10" t="inlineStr">
        <is>
          <t>BBNL route &amp; BBNL Scope for 48F</t>
        </is>
      </c>
      <c r="C17" s="11" t="inlineStr">
        <is>
          <t>Km</t>
        </is>
      </c>
      <c r="D17" s="9" t="n">
        <v>0</v>
      </c>
      <c r="E17" s="9" t="n">
        <v>0</v>
      </c>
      <c r="F17" s="9" t="n">
        <v>0</v>
      </c>
      <c r="G17" s="9" t="n">
        <v>0</v>
      </c>
      <c r="H17" s="9" t="n">
        <v>0</v>
      </c>
      <c r="I17" s="9" t="n">
        <v>0</v>
      </c>
      <c r="J17" s="9" t="n">
        <v>0</v>
      </c>
      <c r="K17" s="9" t="n">
        <v>0</v>
      </c>
      <c r="L17" s="9" t="n">
        <v>0</v>
      </c>
      <c r="M17" s="9" t="n">
        <v>0</v>
      </c>
      <c r="N17" s="9" t="n">
        <v>0</v>
      </c>
      <c r="O17" s="9" t="n">
        <v>0</v>
      </c>
      <c r="P17" s="9" t="n">
        <v>0</v>
      </c>
      <c r="Q17" s="9" t="n">
        <v>0</v>
      </c>
      <c r="R17" s="9" t="n">
        <v>0</v>
      </c>
      <c r="S17" s="9" t="n">
        <v>0</v>
      </c>
      <c r="T17" s="9" t="n">
        <v>0</v>
      </c>
      <c r="U17" s="9" t="n">
        <v>0</v>
      </c>
      <c r="V17" s="9" t="n">
        <v>0</v>
      </c>
      <c r="W17" s="9" t="n">
        <v>0</v>
      </c>
      <c r="X17" s="9" t="n">
        <v>0</v>
      </c>
      <c r="Y17" s="9" t="n">
        <v>0</v>
      </c>
      <c r="Z17" s="9" t="n">
        <v>0</v>
      </c>
      <c r="AA17" s="9" t="n">
        <v>0</v>
      </c>
      <c r="AB17" s="9" t="n">
        <v>0</v>
      </c>
      <c r="AC17" s="9" t="n">
        <v>0</v>
      </c>
      <c r="AD17" s="84">
        <f>D17+F17+H17+J17+L17+N17+P17+R17+T17+V17+X17+Z17+AB17</f>
        <v/>
      </c>
      <c r="AE17" s="84">
        <f>E17+G17+I17+K17+M17+O17+Q17+S17+U17+W17+Y17+AA17+AC17</f>
        <v/>
      </c>
    </row>
    <row r="18" ht="21" customHeight="1" s="62">
      <c r="A18" s="11" t="n">
        <v>4</v>
      </c>
      <c r="B18" s="8" t="inlineStr">
        <is>
          <t>Optical Fiber Cable 48 Core - Underground- Linear Portion</t>
        </is>
      </c>
      <c r="C18" s="9" t="inlineStr">
        <is>
          <t>Km</t>
        </is>
      </c>
      <c r="D18" s="9" t="n">
        <v>0</v>
      </c>
      <c r="E18" s="9" t="n">
        <v>0</v>
      </c>
      <c r="F18" s="9" t="n">
        <v>2.662</v>
      </c>
      <c r="G18" s="9" t="n">
        <v>0</v>
      </c>
      <c r="H18" s="9" t="n">
        <v>0</v>
      </c>
      <c r="I18" s="9" t="n">
        <v>0</v>
      </c>
      <c r="J18" s="9" t="n">
        <v>0</v>
      </c>
      <c r="K18" s="9" t="n">
        <v>0</v>
      </c>
      <c r="L18" s="9" t="n">
        <v>0</v>
      </c>
      <c r="M18" s="9" t="n">
        <v>0</v>
      </c>
      <c r="N18" s="9" t="n">
        <v>0</v>
      </c>
      <c r="O18" s="9" t="n">
        <v>0</v>
      </c>
      <c r="P18" s="9" t="n">
        <v>0</v>
      </c>
      <c r="Q18" s="9" t="n">
        <v>0</v>
      </c>
      <c r="R18" s="9" t="n">
        <v>0</v>
      </c>
      <c r="S18" s="9" t="n">
        <v>0</v>
      </c>
      <c r="T18" s="9" t="n">
        <v>0</v>
      </c>
      <c r="U18" s="9" t="n">
        <v>0</v>
      </c>
      <c r="V18" s="9" t="n">
        <v>0</v>
      </c>
      <c r="W18" s="9" t="n">
        <v>0</v>
      </c>
      <c r="X18" s="9" t="n">
        <v>0</v>
      </c>
      <c r="Y18" s="9" t="n">
        <v>0</v>
      </c>
      <c r="Z18" s="9" t="n">
        <v>0</v>
      </c>
      <c r="AA18" s="9" t="n">
        <v>0</v>
      </c>
      <c r="AB18" s="9" t="n">
        <v>0</v>
      </c>
      <c r="AC18" s="9" t="n">
        <v>0</v>
      </c>
      <c r="AD18" s="84">
        <f>D18+F18+H18+J18+L18+N18+P18+R18+T18+V18+X18+Z18+AB18</f>
        <v/>
      </c>
      <c r="AE18" s="84">
        <f>E18+G18+I18+K18+M18+O18+Q18+S18+U18+W18+Y18+AA18+AC18</f>
        <v/>
      </c>
    </row>
    <row r="19" ht="21" customHeight="1" s="62">
      <c r="A19" s="11" t="n">
        <v>5</v>
      </c>
      <c r="B19" s="10" t="inlineStr">
        <is>
          <t>ADSS OFC 48 Core - For Ring Completion</t>
        </is>
      </c>
      <c r="C19" s="11" t="inlineStr">
        <is>
          <t>Km</t>
        </is>
      </c>
      <c r="D19" s="9" t="n">
        <v>0</v>
      </c>
      <c r="E19" s="9" t="n">
        <v>0</v>
      </c>
      <c r="F19" s="9" t="n">
        <v>0</v>
      </c>
      <c r="G19" s="9" t="n">
        <v>0</v>
      </c>
      <c r="H19" s="9" t="n">
        <v>0</v>
      </c>
      <c r="I19" s="9" t="n">
        <v>0</v>
      </c>
      <c r="J19" s="9" t="n">
        <v>0</v>
      </c>
      <c r="K19" s="9" t="n">
        <v>0</v>
      </c>
      <c r="L19" s="9" t="n">
        <v>0</v>
      </c>
      <c r="M19" s="9" t="n">
        <v>0</v>
      </c>
      <c r="N19" s="9" t="n">
        <v>0</v>
      </c>
      <c r="O19" s="9" t="n">
        <v>0</v>
      </c>
      <c r="P19" s="9" t="n">
        <v>0</v>
      </c>
      <c r="Q19" s="9" t="n">
        <v>0</v>
      </c>
      <c r="R19" s="9" t="n">
        <v>0</v>
      </c>
      <c r="S19" s="9" t="n">
        <v>0</v>
      </c>
      <c r="T19" s="9" t="n">
        <v>0</v>
      </c>
      <c r="U19" s="9" t="n">
        <v>0</v>
      </c>
      <c r="V19" s="9" t="n">
        <v>0</v>
      </c>
      <c r="W19" s="9" t="n">
        <v>0</v>
      </c>
      <c r="X19" s="9" t="n">
        <v>0</v>
      </c>
      <c r="Y19" s="9" t="n">
        <v>0</v>
      </c>
      <c r="Z19" s="9" t="n">
        <v>0</v>
      </c>
      <c r="AA19" s="9" t="n">
        <v>0</v>
      </c>
      <c r="AB19" s="9" t="n">
        <v>0</v>
      </c>
      <c r="AC19" s="9" t="n">
        <v>0</v>
      </c>
      <c r="AD19" s="84">
        <f>D19+F19+H19+J19+L19+N19+P19+R19+T19+V19+X19+Z19+AB19</f>
        <v/>
      </c>
      <c r="AE19" s="84">
        <f>E19+G19+I19+K19+M19+O19+Q19+S19+U19+W19+Y19+AA19+AC19</f>
        <v/>
      </c>
    </row>
    <row r="20" ht="21" customHeight="1" s="62">
      <c r="A20" s="11" t="n">
        <v>6</v>
      </c>
      <c r="B20" s="10" t="inlineStr">
        <is>
          <t>Drop Cable 2 Core(Oval type) for Govt. Institution Connectivity</t>
        </is>
      </c>
      <c r="C20" s="11" t="inlineStr">
        <is>
          <t>Km</t>
        </is>
      </c>
      <c r="D20" s="9" t="n">
        <v>0</v>
      </c>
      <c r="E20" s="9" t="n">
        <v>0</v>
      </c>
      <c r="F20" s="9" t="n">
        <v>0</v>
      </c>
      <c r="G20" s="9" t="n">
        <v>0</v>
      </c>
      <c r="H20" s="9" t="n">
        <v>0</v>
      </c>
      <c r="I20" s="9" t="n">
        <v>0</v>
      </c>
      <c r="J20" s="9" t="n">
        <v>0</v>
      </c>
      <c r="K20" s="9" t="n">
        <v>0</v>
      </c>
      <c r="L20" s="9" t="n">
        <v>0</v>
      </c>
      <c r="M20" s="9" t="n">
        <v>0</v>
      </c>
      <c r="N20" s="9" t="n">
        <v>0</v>
      </c>
      <c r="O20" s="9" t="n">
        <v>0</v>
      </c>
      <c r="P20" s="9" t="n">
        <v>0</v>
      </c>
      <c r="Q20" s="9" t="n">
        <v>0</v>
      </c>
      <c r="R20" s="9" t="n">
        <v>0</v>
      </c>
      <c r="S20" s="9" t="n">
        <v>0</v>
      </c>
      <c r="T20" s="9" t="n">
        <v>0</v>
      </c>
      <c r="U20" s="9" t="n">
        <v>0</v>
      </c>
      <c r="V20" s="9" t="n">
        <v>0</v>
      </c>
      <c r="W20" s="9" t="n">
        <v>0</v>
      </c>
      <c r="X20" s="9" t="n">
        <v>0</v>
      </c>
      <c r="Y20" s="9" t="n">
        <v>0</v>
      </c>
      <c r="Z20" s="9" t="n">
        <v>0</v>
      </c>
      <c r="AA20" s="9" t="n">
        <v>0</v>
      </c>
      <c r="AB20" s="9" t="n">
        <v>0</v>
      </c>
      <c r="AC20" s="9" t="n">
        <v>0</v>
      </c>
      <c r="AD20" s="84">
        <f>D20+F20+H20+J20+L20+N20+P20+R20+T20+V20+X20+Z20+AB20</f>
        <v/>
      </c>
      <c r="AE20" s="84">
        <f>E20+G20+I20+K20+M20+O20+Q20+S20+U20+W20+Y20+AA20+AC20</f>
        <v/>
      </c>
    </row>
    <row r="21" ht="21" customHeight="1" s="62">
      <c r="A21" s="11" t="inlineStr">
        <is>
          <t>B.3</t>
        </is>
      </c>
      <c r="B21" s="6" t="inlineStr">
        <is>
          <t>Underground OFC Accessories</t>
        </is>
      </c>
      <c r="C21" s="11" t="n"/>
      <c r="D21" s="9" t="n"/>
      <c r="E21" s="9" t="n"/>
      <c r="F21" s="9" t="n"/>
      <c r="G21" s="9" t="n"/>
      <c r="H21" s="9" t="n"/>
      <c r="I21" s="9" t="n"/>
      <c r="J21" s="9" t="n"/>
      <c r="K21" s="9" t="n"/>
      <c r="L21" s="9" t="n"/>
      <c r="M21" s="9" t="n"/>
      <c r="N21" s="9" t="n"/>
      <c r="O21" s="9" t="n"/>
      <c r="P21" s="9" t="n"/>
      <c r="Q21" s="9" t="n"/>
      <c r="R21" s="9" t="n"/>
      <c r="S21" s="9" t="n"/>
      <c r="T21" s="9" t="n"/>
      <c r="U21" s="9" t="n"/>
      <c r="V21" s="9" t="n"/>
      <c r="W21" s="9" t="n"/>
      <c r="X21" s="9" t="n"/>
      <c r="Y21" s="9" t="n"/>
      <c r="Z21" s="9" t="n"/>
      <c r="AA21" s="9" t="n"/>
      <c r="AB21" s="9" t="n"/>
      <c r="AC21" s="9" t="n"/>
      <c r="AD21" s="84">
        <f>D21+F21+H21+J21+L21+N21+P21+R21+T21+V21+X21+Z21+AB21</f>
        <v/>
      </c>
      <c r="AE21" s="84">
        <f>E21+G21+I21+K21+M21+O21+Q21+S21+U21+W21+Y21+AA21+AC21</f>
        <v/>
      </c>
    </row>
    <row r="22" ht="21" customHeight="1" s="62">
      <c r="A22" s="11" t="n">
        <v>1</v>
      </c>
      <c r="B22" s="8" t="inlineStr">
        <is>
          <t>HDPE PLB Duct (40 mm / 33mm)</t>
        </is>
      </c>
      <c r="C22" s="9" t="inlineStr">
        <is>
          <t>Km</t>
        </is>
      </c>
      <c r="D22" s="9" t="n">
        <v>0</v>
      </c>
      <c r="E22" s="9" t="n">
        <v>0</v>
      </c>
      <c r="F22" s="9" t="n">
        <v>0.253</v>
      </c>
      <c r="G22" s="84" t="n">
        <v>0</v>
      </c>
      <c r="H22" s="9" t="n">
        <v>0</v>
      </c>
      <c r="I22" s="84" t="n">
        <v>0</v>
      </c>
      <c r="J22" s="9" t="n">
        <v>0</v>
      </c>
      <c r="K22" s="84" t="n">
        <v>0</v>
      </c>
      <c r="L22" s="9" t="n">
        <v>0</v>
      </c>
      <c r="M22" s="84" t="n">
        <v>0</v>
      </c>
      <c r="N22" s="9" t="n">
        <v>0</v>
      </c>
      <c r="O22" s="84" t="n">
        <v>0</v>
      </c>
      <c r="P22" s="9" t="n">
        <v>0</v>
      </c>
      <c r="Q22" s="84" t="n">
        <v>0</v>
      </c>
      <c r="R22" s="9" t="n">
        <v>0</v>
      </c>
      <c r="S22" s="84" t="n">
        <v>0</v>
      </c>
      <c r="T22" s="9" t="n">
        <v>0</v>
      </c>
      <c r="U22" s="84" t="n">
        <v>0</v>
      </c>
      <c r="V22" s="84" t="n">
        <v>0</v>
      </c>
      <c r="W22" s="84" t="n">
        <v>0</v>
      </c>
      <c r="X22" s="84" t="n">
        <v>0</v>
      </c>
      <c r="Y22" s="84" t="n">
        <v>0</v>
      </c>
      <c r="Z22" s="84" t="n">
        <v>0</v>
      </c>
      <c r="AA22" s="84" t="n">
        <v>0</v>
      </c>
      <c r="AB22" s="9" t="n">
        <v>0</v>
      </c>
      <c r="AC22" s="84" t="n">
        <v>0</v>
      </c>
      <c r="AD22" s="84">
        <f>D22+F22+H22+J22+L22+N22+P22+R22+T22+V22+X22+Z22+AB22</f>
        <v/>
      </c>
      <c r="AE22" s="84">
        <f>E22+G22+I22+K22+M22+O22+Q22+S22+U22+W22+Y22+AA22+AC22</f>
        <v/>
      </c>
    </row>
    <row r="23" ht="21" customHeight="1" s="62">
      <c r="A23" s="11" t="n">
        <v>2</v>
      </c>
      <c r="B23" s="10" t="inlineStr">
        <is>
          <t>DWC Pipe (75/61 mm) @ 50Mtr per Km</t>
        </is>
      </c>
      <c r="C23" s="11" t="inlineStr">
        <is>
          <t>Km</t>
        </is>
      </c>
      <c r="D23" s="9" t="n">
        <v>0</v>
      </c>
      <c r="E23" s="9" t="n">
        <v>0</v>
      </c>
      <c r="F23" s="9" t="n">
        <v>0.01</v>
      </c>
      <c r="G23" s="9" t="n">
        <v>0</v>
      </c>
      <c r="H23" s="9" t="n">
        <v>0</v>
      </c>
      <c r="I23" s="9" t="n">
        <v>0</v>
      </c>
      <c r="J23" s="9" t="n">
        <v>0</v>
      </c>
      <c r="K23" s="9" t="n">
        <v>0</v>
      </c>
      <c r="L23" s="9" t="n">
        <v>0</v>
      </c>
      <c r="M23" s="9" t="n">
        <v>0</v>
      </c>
      <c r="N23" s="9" t="n">
        <v>0</v>
      </c>
      <c r="O23" s="9" t="n">
        <v>0</v>
      </c>
      <c r="P23" s="9" t="n">
        <v>0</v>
      </c>
      <c r="Q23" s="9" t="n">
        <v>0</v>
      </c>
      <c r="R23" s="9" t="n">
        <v>0</v>
      </c>
      <c r="S23" s="9" t="n">
        <v>0</v>
      </c>
      <c r="T23" s="9" t="n">
        <v>0</v>
      </c>
      <c r="U23" s="9" t="n">
        <v>0</v>
      </c>
      <c r="V23" s="9" t="n">
        <v>0</v>
      </c>
      <c r="W23" s="9" t="n">
        <v>0</v>
      </c>
      <c r="X23" s="9" t="n">
        <v>0</v>
      </c>
      <c r="Y23" s="9" t="n">
        <v>0</v>
      </c>
      <c r="Z23" s="9" t="n">
        <v>0</v>
      </c>
      <c r="AA23" s="9" t="n">
        <v>0</v>
      </c>
      <c r="AB23" s="9" t="n">
        <v>0</v>
      </c>
      <c r="AC23" s="9" t="n">
        <v>0</v>
      </c>
      <c r="AD23" s="84">
        <f>D23+F23+H23+J23+L23+N23+P23+R23+T23+V23+X23+Z23+AB23</f>
        <v/>
      </c>
      <c r="AE23" s="84">
        <f>E23+G23+I23+K23+M23+O23+Q23+S23+U23+W23+Y23+AA23+AC23</f>
        <v/>
      </c>
    </row>
    <row r="24" ht="21" customHeight="1" s="62">
      <c r="A24" s="11" t="n">
        <v>3</v>
      </c>
      <c r="B24" s="8" t="inlineStr">
        <is>
          <t>GI Pipe 50mm - Class-B Medium as per ISI Mark@60 mtr per Km</t>
        </is>
      </c>
      <c r="C24" s="9" t="inlineStr">
        <is>
          <t>Km</t>
        </is>
      </c>
      <c r="D24" s="9" t="n">
        <v>0</v>
      </c>
      <c r="E24" s="9" t="n">
        <v>0</v>
      </c>
      <c r="F24" s="9" t="n">
        <v>0</v>
      </c>
      <c r="G24" s="9" t="n">
        <v>0</v>
      </c>
      <c r="H24" s="9" t="n">
        <v>0</v>
      </c>
      <c r="I24" s="9" t="n">
        <v>0</v>
      </c>
      <c r="J24" s="9" t="n">
        <v>0</v>
      </c>
      <c r="K24" s="9" t="n">
        <v>0</v>
      </c>
      <c r="L24" s="9" t="n">
        <v>0</v>
      </c>
      <c r="M24" s="9" t="n">
        <v>0</v>
      </c>
      <c r="N24" s="9" t="n">
        <v>0</v>
      </c>
      <c r="O24" s="9" t="n">
        <v>0</v>
      </c>
      <c r="P24" s="9" t="n">
        <v>0</v>
      </c>
      <c r="Q24" s="9" t="n">
        <v>0</v>
      </c>
      <c r="R24" s="9" t="n">
        <v>0</v>
      </c>
      <c r="S24" s="9" t="n">
        <v>0</v>
      </c>
      <c r="T24" s="9" t="n">
        <v>0</v>
      </c>
      <c r="U24" s="9" t="n">
        <v>0</v>
      </c>
      <c r="V24" s="9" t="n">
        <v>0</v>
      </c>
      <c r="W24" s="9" t="n">
        <v>0</v>
      </c>
      <c r="X24" s="9" t="n">
        <v>0</v>
      </c>
      <c r="Y24" s="9" t="n">
        <v>0</v>
      </c>
      <c r="Z24" s="9" t="n">
        <v>0</v>
      </c>
      <c r="AA24" s="9" t="n">
        <v>0</v>
      </c>
      <c r="AB24" s="9" t="n">
        <v>0</v>
      </c>
      <c r="AC24" s="9" t="n">
        <v>0</v>
      </c>
      <c r="AD24" s="84">
        <f>D24+F24+H24+J24+L24+N24+P24+R24+T24+V24+X24+Z24+AB24</f>
        <v/>
      </c>
      <c r="AE24" s="84">
        <f>E24+G24+I24+K24+M24+O24+Q24+S24+U24+W24+Y24+AA24+AC24</f>
        <v/>
      </c>
    </row>
    <row r="25" ht="21" customHeight="1" s="62">
      <c r="A25" s="11" t="n">
        <v>4</v>
      </c>
      <c r="B25" s="8" t="inlineStr">
        <is>
          <t>Supply of Route / joint indicator</t>
        </is>
      </c>
      <c r="C25" s="9" t="inlineStr">
        <is>
          <t>No</t>
        </is>
      </c>
      <c r="D25" s="9" t="n">
        <v>0</v>
      </c>
      <c r="E25" s="9" t="n">
        <v>0</v>
      </c>
      <c r="F25" s="9" t="n">
        <v>4</v>
      </c>
      <c r="G25" s="9" t="n">
        <v>0</v>
      </c>
      <c r="H25" s="9" t="n">
        <v>0</v>
      </c>
      <c r="I25" s="9" t="n">
        <v>0</v>
      </c>
      <c r="J25" s="9" t="n">
        <v>0</v>
      </c>
      <c r="K25" s="9" t="n">
        <v>0</v>
      </c>
      <c r="L25" s="9" t="n">
        <v>0</v>
      </c>
      <c r="M25" s="9" t="n">
        <v>0</v>
      </c>
      <c r="N25" s="9" t="n">
        <v>0</v>
      </c>
      <c r="O25" s="9" t="n">
        <v>0</v>
      </c>
      <c r="P25" s="9" t="n">
        <v>0</v>
      </c>
      <c r="Q25" s="9" t="n">
        <v>0</v>
      </c>
      <c r="R25" s="9" t="n">
        <v>0</v>
      </c>
      <c r="S25" s="9" t="n">
        <v>0</v>
      </c>
      <c r="T25" s="9" t="n">
        <v>0</v>
      </c>
      <c r="U25" s="9" t="n">
        <v>0</v>
      </c>
      <c r="V25" s="9" t="n">
        <v>0</v>
      </c>
      <c r="W25" s="9" t="n">
        <v>0</v>
      </c>
      <c r="X25" s="9" t="n">
        <v>0</v>
      </c>
      <c r="Y25" s="9" t="n">
        <v>0</v>
      </c>
      <c r="Z25" s="9" t="n">
        <v>0</v>
      </c>
      <c r="AA25" s="9" t="n">
        <v>0</v>
      </c>
      <c r="AB25" s="9" t="n">
        <v>0</v>
      </c>
      <c r="AC25" s="9" t="n">
        <v>0</v>
      </c>
      <c r="AD25" s="84">
        <f>D25+F25+H25+J25+L25+N25+P25+R25+T25+V25+X25+Z25+AB25</f>
        <v/>
      </c>
      <c r="AE25" s="84">
        <f>E25+G25+I25+K25+M25+O25+Q25+S25+U25+W25+Y25+AA25+AC25</f>
        <v/>
      </c>
    </row>
    <row r="26" ht="21" customHeight="1" s="62">
      <c r="A26" s="11" t="n">
        <v>5</v>
      </c>
      <c r="B26" s="8" t="inlineStr">
        <is>
          <t>Supply of Manhole &amp; Joint chambers</t>
        </is>
      </c>
      <c r="C26" s="9" t="inlineStr">
        <is>
          <t>No</t>
        </is>
      </c>
      <c r="D26" s="9" t="n">
        <v>0</v>
      </c>
      <c r="E26" s="9" t="n">
        <v>0</v>
      </c>
      <c r="F26" s="9" t="n">
        <v>4</v>
      </c>
      <c r="G26" s="9" t="n">
        <v>0</v>
      </c>
      <c r="H26" s="9" t="n">
        <v>0</v>
      </c>
      <c r="I26" s="9" t="n">
        <v>0</v>
      </c>
      <c r="J26" s="9" t="n">
        <v>0</v>
      </c>
      <c r="K26" s="9" t="n">
        <v>0</v>
      </c>
      <c r="L26" s="9" t="n">
        <v>0</v>
      </c>
      <c r="M26" s="9" t="n">
        <v>0</v>
      </c>
      <c r="N26" s="9" t="n">
        <v>0</v>
      </c>
      <c r="O26" s="9" t="n">
        <v>0</v>
      </c>
      <c r="P26" s="9" t="n">
        <v>0</v>
      </c>
      <c r="Q26" s="9" t="n">
        <v>0</v>
      </c>
      <c r="R26" s="9" t="n">
        <v>0</v>
      </c>
      <c r="S26" s="9" t="n">
        <v>0</v>
      </c>
      <c r="T26" s="9" t="n">
        <v>0</v>
      </c>
      <c r="U26" s="9" t="n">
        <v>0</v>
      </c>
      <c r="V26" s="9" t="n">
        <v>0</v>
      </c>
      <c r="W26" s="9" t="n">
        <v>0</v>
      </c>
      <c r="X26" s="9" t="n">
        <v>0</v>
      </c>
      <c r="Y26" s="9" t="n">
        <v>0</v>
      </c>
      <c r="Z26" s="9" t="n">
        <v>0</v>
      </c>
      <c r="AA26" s="9" t="n">
        <v>0</v>
      </c>
      <c r="AB26" s="9" t="n">
        <v>0</v>
      </c>
      <c r="AC26" s="9" t="n">
        <v>0</v>
      </c>
      <c r="AD26" s="84">
        <f>D26+F26+H26+J26+L26+N26+P26+R26+T26+V26+X26+Z26+AB26</f>
        <v/>
      </c>
      <c r="AE26" s="84">
        <f>E26+G26+I26+K26+M26+O26+Q26+S26+U26+W26+Y26+AA26+AC26</f>
        <v/>
      </c>
    </row>
    <row r="27" ht="21" customHeight="1" s="62">
      <c r="A27" s="11" t="n">
        <v>6</v>
      </c>
      <c r="B27" s="10" t="inlineStr">
        <is>
          <t>Supply of FDMS outdoor (Joint Closure) for 288 Core Fiber</t>
        </is>
      </c>
      <c r="C27" s="11" t="inlineStr">
        <is>
          <t>No</t>
        </is>
      </c>
      <c r="D27" s="85" t="n">
        <v>0</v>
      </c>
      <c r="E27" s="86" t="n">
        <v>0</v>
      </c>
      <c r="F27" s="86" t="n">
        <v>0</v>
      </c>
      <c r="G27" s="86" t="n">
        <v>0</v>
      </c>
      <c r="H27" s="86" t="n">
        <v>0</v>
      </c>
      <c r="I27" s="86" t="n">
        <v>0</v>
      </c>
      <c r="J27" s="86" t="n">
        <v>0</v>
      </c>
      <c r="K27" s="86" t="n">
        <v>0</v>
      </c>
      <c r="L27" s="86" t="n">
        <v>0</v>
      </c>
      <c r="M27" s="86" t="n">
        <v>0</v>
      </c>
      <c r="N27" s="86" t="n">
        <v>0</v>
      </c>
      <c r="O27" s="86" t="n">
        <v>0</v>
      </c>
      <c r="P27" s="86" t="n">
        <v>0</v>
      </c>
      <c r="Q27" s="86" t="n">
        <v>0</v>
      </c>
      <c r="R27" s="86" t="n">
        <v>0</v>
      </c>
      <c r="S27" s="86" t="n">
        <v>0</v>
      </c>
      <c r="T27" s="86" t="n">
        <v>0</v>
      </c>
      <c r="U27" s="86" t="n">
        <v>0</v>
      </c>
      <c r="V27" s="86" t="n">
        <v>0</v>
      </c>
      <c r="W27" s="86" t="n">
        <v>0</v>
      </c>
      <c r="X27" s="86" t="n">
        <v>0</v>
      </c>
      <c r="Y27" s="86" t="n">
        <v>0</v>
      </c>
      <c r="Z27" s="86" t="n">
        <v>0</v>
      </c>
      <c r="AA27" s="86" t="n">
        <v>0</v>
      </c>
      <c r="AB27" s="86" t="n">
        <v>0</v>
      </c>
      <c r="AC27" s="86" t="n">
        <v>0</v>
      </c>
      <c r="AD27" s="84">
        <f>D27+F27+H27+J27+L27+N27+P27+R27+T27+V27+X27+Z27+AB27</f>
        <v/>
      </c>
      <c r="AE27" s="84">
        <f>E27+G27+I27+K27+M27+O27+Q27+S27+U27+W27+Y27+AA27+AC27</f>
        <v/>
      </c>
    </row>
    <row r="28" ht="37" customHeight="1" s="62">
      <c r="A28" s="11" t="inlineStr">
        <is>
          <t>6a</t>
        </is>
      </c>
      <c r="B28" s="10" t="inlineStr">
        <is>
          <t>Supply of FDMS outdoor (Joint Closure) for 288 Core Fiber - BBNL Routes after BBNL Scope of 48F</t>
        </is>
      </c>
      <c r="C28" s="11" t="inlineStr">
        <is>
          <t>No</t>
        </is>
      </c>
      <c r="D28" s="85" t="n">
        <v>0</v>
      </c>
      <c r="E28" s="87">
        <f>D29</f>
        <v/>
      </c>
      <c r="F28" s="87" t="n">
        <v>0</v>
      </c>
      <c r="G28" s="87">
        <f>F29</f>
        <v/>
      </c>
      <c r="H28" s="87" t="n">
        <v>0</v>
      </c>
      <c r="I28" s="87">
        <f>H29</f>
        <v/>
      </c>
      <c r="J28" s="87" t="n">
        <v>0</v>
      </c>
      <c r="K28" s="87">
        <f>J29</f>
        <v/>
      </c>
      <c r="L28" s="87" t="n">
        <v>0</v>
      </c>
      <c r="M28" s="87">
        <f>L29</f>
        <v/>
      </c>
      <c r="N28" s="87" t="n">
        <v>0</v>
      </c>
      <c r="O28" s="87">
        <f>N29</f>
        <v/>
      </c>
      <c r="P28" s="87" t="n">
        <v>0</v>
      </c>
      <c r="Q28" s="87">
        <f>P29</f>
        <v/>
      </c>
      <c r="R28" s="87" t="n">
        <v>0</v>
      </c>
      <c r="S28" s="87">
        <f>R29</f>
        <v/>
      </c>
      <c r="T28" s="87" t="n">
        <v>0</v>
      </c>
      <c r="U28" s="87">
        <f>T29</f>
        <v/>
      </c>
      <c r="V28" s="87" t="n">
        <v>0</v>
      </c>
      <c r="W28" s="87">
        <f>V29</f>
        <v/>
      </c>
      <c r="X28" s="87" t="n">
        <v>0</v>
      </c>
      <c r="Y28" s="87">
        <f>X29</f>
        <v/>
      </c>
      <c r="Z28" s="87" t="n">
        <v>0</v>
      </c>
      <c r="AA28" s="87">
        <f>Z29</f>
        <v/>
      </c>
      <c r="AB28" s="87" t="n">
        <v>0</v>
      </c>
      <c r="AC28" s="87">
        <f>AB29</f>
        <v/>
      </c>
      <c r="AD28" s="84">
        <f>D28+F28+H28+J28+L28+N28+P28+R28+T28+V28+X28+Z28+AB28</f>
        <v/>
      </c>
      <c r="AE28" s="84">
        <f>E28+G28+I28+K28+M28+O28+Q28+S28+U28+W28+Y28+AA28+AC28</f>
        <v/>
      </c>
    </row>
    <row r="29" ht="21" customHeight="1" s="62">
      <c r="A29" s="11" t="inlineStr">
        <is>
          <t>6b</t>
        </is>
      </c>
      <c r="B29" s="10" t="inlineStr">
        <is>
          <t>BBNL route &amp; BBNL Scope for 48F</t>
        </is>
      </c>
      <c r="C29" s="11" t="inlineStr">
        <is>
          <t>No</t>
        </is>
      </c>
      <c r="D29" s="85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0</v>
      </c>
      <c r="M29" s="87" t="n">
        <v>0</v>
      </c>
      <c r="N29" s="87" t="n">
        <v>0</v>
      </c>
      <c r="O29" s="87" t="n">
        <v>0</v>
      </c>
      <c r="P29" s="87" t="n">
        <v>0</v>
      </c>
      <c r="Q29" s="87" t="n">
        <v>0</v>
      </c>
      <c r="R29" s="87" t="n">
        <v>0</v>
      </c>
      <c r="S29" s="87" t="n">
        <v>0</v>
      </c>
      <c r="T29" s="87" t="n">
        <v>0</v>
      </c>
      <c r="U29" s="87" t="n">
        <v>0</v>
      </c>
      <c r="V29" s="87" t="n">
        <v>0</v>
      </c>
      <c r="W29" s="87" t="n">
        <v>0</v>
      </c>
      <c r="X29" s="87" t="n">
        <v>0</v>
      </c>
      <c r="Y29" s="87" t="n">
        <v>0</v>
      </c>
      <c r="Z29" s="87" t="n">
        <v>0</v>
      </c>
      <c r="AA29" s="87" t="n">
        <v>0</v>
      </c>
      <c r="AB29" s="87" t="n">
        <v>0</v>
      </c>
      <c r="AC29" s="87" t="n">
        <v>0</v>
      </c>
      <c r="AD29" s="84">
        <f>D29+F29+H29+J29+L29+N29+P29+R29+T29+V29+X29+Z29+AB29</f>
        <v/>
      </c>
      <c r="AE29" s="84">
        <f>E29+G29+I29+K29+M29+O29+Q29+S29+U29+W29+Y29+AA29+AC29</f>
        <v/>
      </c>
    </row>
    <row r="30" ht="21" customHeight="1" s="62">
      <c r="A30" s="11" t="n">
        <v>7</v>
      </c>
      <c r="B30" s="8" t="inlineStr">
        <is>
          <t xml:space="preserve">Supply of FDMS outdoor (Joint Closure) for 144 Core Fiber </t>
        </is>
      </c>
      <c r="C30" s="9" t="inlineStr">
        <is>
          <t>No</t>
        </is>
      </c>
      <c r="D30" s="85" t="n">
        <v>0</v>
      </c>
      <c r="E30" s="86" t="n">
        <v>0</v>
      </c>
      <c r="F30" s="86" t="n">
        <v>0</v>
      </c>
      <c r="G30" s="86" t="n">
        <v>0</v>
      </c>
      <c r="H30" s="86" t="n">
        <v>0</v>
      </c>
      <c r="I30" s="86" t="n">
        <v>0</v>
      </c>
      <c r="J30" s="86" t="n">
        <v>0</v>
      </c>
      <c r="K30" s="86" t="n">
        <v>0</v>
      </c>
      <c r="L30" s="86" t="n">
        <v>0</v>
      </c>
      <c r="M30" s="86" t="n">
        <v>0</v>
      </c>
      <c r="N30" s="86" t="n">
        <v>0</v>
      </c>
      <c r="O30" s="86" t="n">
        <v>0</v>
      </c>
      <c r="P30" s="86" t="n">
        <v>0</v>
      </c>
      <c r="Q30" s="86" t="n">
        <v>0</v>
      </c>
      <c r="R30" s="86" t="n">
        <v>0</v>
      </c>
      <c r="S30" s="86" t="n">
        <v>0</v>
      </c>
      <c r="T30" s="86" t="n">
        <v>0</v>
      </c>
      <c r="U30" s="86" t="n">
        <v>0</v>
      </c>
      <c r="V30" s="86" t="n">
        <v>0</v>
      </c>
      <c r="W30" s="86" t="n">
        <v>0</v>
      </c>
      <c r="X30" s="86" t="n">
        <v>0</v>
      </c>
      <c r="Y30" s="86" t="n">
        <v>0</v>
      </c>
      <c r="Z30" s="86" t="n">
        <v>0</v>
      </c>
      <c r="AA30" s="86" t="n">
        <v>0</v>
      </c>
      <c r="AB30" s="86" t="n">
        <v>0</v>
      </c>
      <c r="AC30" s="86" t="n">
        <v>0</v>
      </c>
      <c r="AD30" s="84">
        <f>D30+F30+H30+J30+L30+N30+P30+R30+T30+V30+X30+Z30+AB30</f>
        <v/>
      </c>
      <c r="AE30" s="84">
        <f>E30+G30+I30+K30+M30+O30+Q30+S30+U30+W30+Y30+AA30+AC30</f>
        <v/>
      </c>
    </row>
    <row r="31" ht="37" customHeight="1" s="62">
      <c r="A31" s="11" t="inlineStr">
        <is>
          <t>7a</t>
        </is>
      </c>
      <c r="B31" s="10" t="inlineStr">
        <is>
          <t>Supply of FDMS outdoor (Joint Closure) for 144 Core Fiber - BBNL Routes after BBNL Scope of 48F</t>
        </is>
      </c>
      <c r="C31" s="11" t="inlineStr">
        <is>
          <t>No</t>
        </is>
      </c>
      <c r="D31" s="9" t="n">
        <v>0</v>
      </c>
      <c r="E31" s="9">
        <f>D32</f>
        <v/>
      </c>
      <c r="F31" s="9" t="n">
        <v>0</v>
      </c>
      <c r="G31" s="9">
        <f>F32</f>
        <v/>
      </c>
      <c r="H31" s="9" t="n">
        <v>0</v>
      </c>
      <c r="I31" s="9">
        <f>H32</f>
        <v/>
      </c>
      <c r="J31" s="9" t="n">
        <v>0</v>
      </c>
      <c r="K31" s="9">
        <f>J32</f>
        <v/>
      </c>
      <c r="L31" s="9" t="n">
        <v>0</v>
      </c>
      <c r="M31" s="9">
        <f>L32</f>
        <v/>
      </c>
      <c r="N31" s="9" t="n">
        <v>0</v>
      </c>
      <c r="O31" s="9">
        <f>N32</f>
        <v/>
      </c>
      <c r="P31" s="9" t="n">
        <v>0</v>
      </c>
      <c r="Q31" s="9">
        <f>P32</f>
        <v/>
      </c>
      <c r="R31" s="9" t="n">
        <v>0</v>
      </c>
      <c r="S31" s="9">
        <f>R32</f>
        <v/>
      </c>
      <c r="T31" s="9" t="n">
        <v>0</v>
      </c>
      <c r="U31" s="9">
        <f>T32</f>
        <v/>
      </c>
      <c r="V31" s="9" t="n">
        <v>0</v>
      </c>
      <c r="W31" s="9">
        <f>V32</f>
        <v/>
      </c>
      <c r="X31" s="9" t="n">
        <v>0</v>
      </c>
      <c r="Y31" s="9">
        <f>X32</f>
        <v/>
      </c>
      <c r="Z31" s="9" t="n">
        <v>0</v>
      </c>
      <c r="AA31" s="9">
        <f>Z32</f>
        <v/>
      </c>
      <c r="AB31" s="9" t="n">
        <v>0</v>
      </c>
      <c r="AC31" s="9">
        <f>AB32</f>
        <v/>
      </c>
      <c r="AD31" s="84">
        <f>D31+F31+H31+J31+L31+N31+P31+R31+T31+V31+X31+Z31+AB31</f>
        <v/>
      </c>
      <c r="AE31" s="84">
        <f>E31+G31+I31+K31+M31+O31+Q31+S31+U31+W31+Y31+AA31+AC31</f>
        <v/>
      </c>
    </row>
    <row r="32" ht="21" customHeight="1" s="62">
      <c r="A32" s="11" t="inlineStr">
        <is>
          <t>7b</t>
        </is>
      </c>
      <c r="B32" s="10" t="inlineStr">
        <is>
          <t>BBNL route &amp; BBNL Scope for 48F</t>
        </is>
      </c>
      <c r="C32" s="11" t="inlineStr">
        <is>
          <t>No</t>
        </is>
      </c>
      <c r="D32" s="9" t="n">
        <v>0</v>
      </c>
      <c r="E32" s="9" t="n">
        <v>0</v>
      </c>
      <c r="F32" s="9" t="n">
        <v>0</v>
      </c>
      <c r="G32" s="9" t="n">
        <v>0</v>
      </c>
      <c r="H32" s="9" t="n">
        <v>0</v>
      </c>
      <c r="I32" s="9" t="n">
        <v>0</v>
      </c>
      <c r="J32" s="9" t="n">
        <v>0</v>
      </c>
      <c r="K32" s="9" t="n">
        <v>0</v>
      </c>
      <c r="L32" s="9" t="n">
        <v>0</v>
      </c>
      <c r="M32" s="9" t="n">
        <v>0</v>
      </c>
      <c r="N32" s="9" t="n">
        <v>0</v>
      </c>
      <c r="O32" s="9" t="n">
        <v>0</v>
      </c>
      <c r="P32" s="9" t="n">
        <v>0</v>
      </c>
      <c r="Q32" s="9" t="n">
        <v>0</v>
      </c>
      <c r="R32" s="9" t="n">
        <v>0</v>
      </c>
      <c r="S32" s="9" t="n">
        <v>0</v>
      </c>
      <c r="T32" s="9" t="n">
        <v>0</v>
      </c>
      <c r="U32" s="9" t="n">
        <v>0</v>
      </c>
      <c r="V32" s="9" t="n">
        <v>0</v>
      </c>
      <c r="W32" s="9" t="n">
        <v>0</v>
      </c>
      <c r="X32" s="9" t="n">
        <v>0</v>
      </c>
      <c r="Y32" s="9" t="n">
        <v>0</v>
      </c>
      <c r="Z32" s="9" t="n">
        <v>0</v>
      </c>
      <c r="AA32" s="9" t="n">
        <v>0</v>
      </c>
      <c r="AB32" s="9" t="n">
        <v>0</v>
      </c>
      <c r="AC32" s="9" t="n">
        <v>0</v>
      </c>
      <c r="AD32" s="84">
        <f>D32+F32+H32+J32+L32+N32+P32+R32+T32+V32+X32+Z32+AB32</f>
        <v/>
      </c>
      <c r="AE32" s="84">
        <f>E32+G32+I32+K32+M32+O32+Q32+S32+U32+W32+Y32+AA32+AC32</f>
        <v/>
      </c>
    </row>
    <row r="33" ht="21" customHeight="1" s="62">
      <c r="A33" s="11" t="n">
        <v>8</v>
      </c>
      <c r="B33" s="8" t="inlineStr">
        <is>
          <t xml:space="preserve">Supply of FDMS outdoor (Joint Closure) for 96 Core Fiber </t>
        </is>
      </c>
      <c r="C33" s="9" t="inlineStr">
        <is>
          <t>No</t>
        </is>
      </c>
      <c r="D33" s="85" t="n">
        <v>0</v>
      </c>
      <c r="E33" s="86" t="n">
        <v>0</v>
      </c>
      <c r="F33" s="86" t="n">
        <v>0</v>
      </c>
      <c r="G33" s="86" t="n">
        <v>0</v>
      </c>
      <c r="H33" s="86" t="n">
        <v>0</v>
      </c>
      <c r="I33" s="86" t="n">
        <v>0</v>
      </c>
      <c r="J33" s="86" t="n">
        <v>0</v>
      </c>
      <c r="K33" s="86" t="n">
        <v>0</v>
      </c>
      <c r="L33" s="86" t="n">
        <v>0</v>
      </c>
      <c r="M33" s="86" t="n">
        <v>0</v>
      </c>
      <c r="N33" s="86" t="n">
        <v>0</v>
      </c>
      <c r="O33" s="86" t="n">
        <v>0</v>
      </c>
      <c r="P33" s="86" t="n">
        <v>0</v>
      </c>
      <c r="Q33" s="86" t="n">
        <v>0</v>
      </c>
      <c r="R33" s="86" t="n">
        <v>0</v>
      </c>
      <c r="S33" s="86" t="n">
        <v>0</v>
      </c>
      <c r="T33" s="86" t="n">
        <v>0</v>
      </c>
      <c r="U33" s="86" t="n">
        <v>0</v>
      </c>
      <c r="V33" s="86" t="n">
        <v>0</v>
      </c>
      <c r="W33" s="86" t="n">
        <v>0</v>
      </c>
      <c r="X33" s="86" t="n">
        <v>0</v>
      </c>
      <c r="Y33" s="86" t="n">
        <v>0</v>
      </c>
      <c r="Z33" s="86" t="n">
        <v>0</v>
      </c>
      <c r="AA33" s="86" t="n">
        <v>0</v>
      </c>
      <c r="AB33" s="86" t="n">
        <v>0</v>
      </c>
      <c r="AC33" s="86" t="n">
        <v>0</v>
      </c>
      <c r="AD33" s="84">
        <f>D33+F33+H33+J33+L33+N33+P33+R33+T33+V33+X33+Z33+AB33</f>
        <v/>
      </c>
      <c r="AE33" s="84">
        <f>E33+G33+I33+K33+M33+O33+Q33+S33+U33+W33+Y33+AA33+AC33</f>
        <v/>
      </c>
    </row>
    <row r="34" ht="37" customHeight="1" s="62">
      <c r="A34" s="11" t="inlineStr">
        <is>
          <t>8a</t>
        </is>
      </c>
      <c r="B34" s="10" t="inlineStr">
        <is>
          <t>Supply of FDMS outdoor (Joint Closure) for 96 Core Fiber - BBNL Routes after BBNL Scope of 48F</t>
        </is>
      </c>
      <c r="C34" s="11" t="inlineStr">
        <is>
          <t>No</t>
        </is>
      </c>
      <c r="D34" s="9" t="n">
        <v>0</v>
      </c>
      <c r="E34" s="9">
        <f>D35</f>
        <v/>
      </c>
      <c r="F34" s="9" t="n">
        <v>0</v>
      </c>
      <c r="G34" s="9">
        <f>F35</f>
        <v/>
      </c>
      <c r="H34" s="9" t="n">
        <v>0</v>
      </c>
      <c r="I34" s="9">
        <f>H35</f>
        <v/>
      </c>
      <c r="J34" s="9" t="n">
        <v>0</v>
      </c>
      <c r="K34" s="9">
        <f>J35</f>
        <v/>
      </c>
      <c r="L34" s="9" t="n">
        <v>0</v>
      </c>
      <c r="M34" s="9">
        <f>L35</f>
        <v/>
      </c>
      <c r="N34" s="9" t="n">
        <v>0</v>
      </c>
      <c r="O34" s="9">
        <f>N35</f>
        <v/>
      </c>
      <c r="P34" s="9" t="n">
        <v>0</v>
      </c>
      <c r="Q34" s="9">
        <f>P35</f>
        <v/>
      </c>
      <c r="R34" s="9" t="n">
        <v>0</v>
      </c>
      <c r="S34" s="9">
        <f>R35</f>
        <v/>
      </c>
      <c r="T34" s="9" t="n">
        <v>0</v>
      </c>
      <c r="U34" s="9">
        <f>T35</f>
        <v/>
      </c>
      <c r="V34" s="9" t="n">
        <v>0</v>
      </c>
      <c r="W34" s="9">
        <f>V35</f>
        <v/>
      </c>
      <c r="X34" s="9" t="n">
        <v>0</v>
      </c>
      <c r="Y34" s="9">
        <f>X35</f>
        <v/>
      </c>
      <c r="Z34" s="9" t="n">
        <v>0</v>
      </c>
      <c r="AA34" s="9">
        <f>Z35</f>
        <v/>
      </c>
      <c r="AB34" s="9" t="n">
        <v>0</v>
      </c>
      <c r="AC34" s="9">
        <f>AB35</f>
        <v/>
      </c>
      <c r="AD34" s="84">
        <f>D34+F34+H34+J34+L34+N34+P34+R34+T34+V34+X34+Z34+AB34</f>
        <v/>
      </c>
      <c r="AE34" s="84">
        <f>E34+G34+I34+K34+M34+O34+Q34+S34+U34+W34+Y34+AA34+AC34</f>
        <v/>
      </c>
    </row>
    <row r="35" ht="21" customHeight="1" s="62">
      <c r="A35" s="11" t="inlineStr">
        <is>
          <t>8b</t>
        </is>
      </c>
      <c r="B35" s="10" t="inlineStr">
        <is>
          <t>BBNL route &amp; BBNL Scope for 48F</t>
        </is>
      </c>
      <c r="C35" s="11" t="inlineStr">
        <is>
          <t>No</t>
        </is>
      </c>
      <c r="D35" s="9" t="n">
        <v>0</v>
      </c>
      <c r="E35" s="9" t="n">
        <v>0</v>
      </c>
      <c r="F35" s="9" t="n">
        <v>0</v>
      </c>
      <c r="G35" s="9" t="n">
        <v>0</v>
      </c>
      <c r="H35" s="9" t="n">
        <v>0</v>
      </c>
      <c r="I35" s="9" t="n">
        <v>0</v>
      </c>
      <c r="J35" s="9" t="n">
        <v>0</v>
      </c>
      <c r="K35" s="9" t="n">
        <v>0</v>
      </c>
      <c r="L35" s="9" t="n">
        <v>0</v>
      </c>
      <c r="M35" s="9" t="n">
        <v>0</v>
      </c>
      <c r="N35" s="9" t="n">
        <v>0</v>
      </c>
      <c r="O35" s="9" t="n">
        <v>0</v>
      </c>
      <c r="P35" s="9" t="n">
        <v>0</v>
      </c>
      <c r="Q35" s="9" t="n">
        <v>0</v>
      </c>
      <c r="R35" s="9" t="n">
        <v>0</v>
      </c>
      <c r="S35" s="9" t="n">
        <v>0</v>
      </c>
      <c r="T35" s="9" t="n">
        <v>0</v>
      </c>
      <c r="U35" s="9" t="n">
        <v>0</v>
      </c>
      <c r="V35" s="9" t="n">
        <v>0</v>
      </c>
      <c r="W35" s="9" t="n">
        <v>0</v>
      </c>
      <c r="X35" s="9" t="n">
        <v>0</v>
      </c>
      <c r="Y35" s="9" t="n">
        <v>0</v>
      </c>
      <c r="Z35" s="9" t="n">
        <v>0</v>
      </c>
      <c r="AA35" s="9" t="n">
        <v>0</v>
      </c>
      <c r="AB35" s="9" t="n">
        <v>0</v>
      </c>
      <c r="AC35" s="9" t="n">
        <v>0</v>
      </c>
      <c r="AD35" s="84">
        <f>D35+F35+H35+J35+L35+N35+P35+R35+T35+V35+X35+Z35+AB35</f>
        <v/>
      </c>
      <c r="AE35" s="84">
        <f>E35+G35+I35+K35+M35+O35+Q35+S35+U35+W35+Y35+AA35+AC35</f>
        <v/>
      </c>
    </row>
    <row r="36" ht="21" customHeight="1" s="62">
      <c r="A36" s="11" t="n">
        <v>9</v>
      </c>
      <c r="B36" s="8" t="inlineStr">
        <is>
          <t>Supply of FDMS outdoor (Joint Closure) for 48 Core Fiber</t>
        </is>
      </c>
      <c r="C36" s="9" t="n">
        <v>0</v>
      </c>
      <c r="D36" s="9" t="n">
        <v>0</v>
      </c>
      <c r="E36" s="9" t="n">
        <v>0</v>
      </c>
      <c r="F36" s="9" t="n">
        <v>0</v>
      </c>
      <c r="G36" s="9" t="n">
        <v>0</v>
      </c>
      <c r="H36" s="9" t="n">
        <v>0</v>
      </c>
      <c r="I36" s="9" t="n">
        <v>0</v>
      </c>
      <c r="J36" s="9" t="n">
        <v>0</v>
      </c>
      <c r="K36" s="9" t="n">
        <v>0</v>
      </c>
      <c r="L36" s="9" t="n">
        <v>0</v>
      </c>
      <c r="M36" s="9" t="n">
        <v>0</v>
      </c>
      <c r="N36" s="9" t="n">
        <v>0</v>
      </c>
      <c r="O36" s="9" t="n">
        <v>0</v>
      </c>
      <c r="P36" s="9" t="n">
        <v>0</v>
      </c>
      <c r="Q36" s="9" t="n">
        <v>0</v>
      </c>
      <c r="R36" s="9" t="n">
        <v>0</v>
      </c>
      <c r="S36" s="9" t="n">
        <v>0</v>
      </c>
      <c r="T36" s="9" t="n">
        <v>0</v>
      </c>
      <c r="U36" s="9" t="n">
        <v>0</v>
      </c>
      <c r="V36" s="9" t="n">
        <v>0</v>
      </c>
      <c r="W36" s="9" t="n">
        <v>0</v>
      </c>
      <c r="X36" s="9" t="n">
        <v>0</v>
      </c>
      <c r="Y36" s="9" t="n">
        <v>0</v>
      </c>
      <c r="Z36" s="9" t="n">
        <v>0</v>
      </c>
      <c r="AA36" s="9" t="n">
        <v>0</v>
      </c>
      <c r="AB36" s="9" t="n">
        <v>0</v>
      </c>
      <c r="AC36" s="9" t="n">
        <v>0</v>
      </c>
      <c r="AD36" s="84">
        <f>D36+F36+H36+J36+L36+N36+P36+R36+T36+V36+X36+Z36+AB36</f>
        <v/>
      </c>
      <c r="AE36" s="84">
        <f>E36+G36+I36+K36+M36+O36+Q36+S36+U36+W36+Y36+AA36+AC36</f>
        <v/>
      </c>
    </row>
    <row r="37" ht="21" customHeight="1" s="62">
      <c r="A37" s="5" t="inlineStr">
        <is>
          <t>B.4</t>
        </is>
      </c>
      <c r="B37" s="6" t="inlineStr">
        <is>
          <t>ADSS OFC Accessories</t>
        </is>
      </c>
      <c r="C37" s="11" t="n"/>
      <c r="D37" s="9" t="n"/>
      <c r="E37" s="9" t="n"/>
      <c r="F37" s="9" t="n"/>
      <c r="G37" s="9" t="n"/>
      <c r="H37" s="9" t="n"/>
      <c r="I37" s="9" t="n"/>
      <c r="J37" s="9" t="n"/>
      <c r="K37" s="9" t="n"/>
      <c r="L37" s="9" t="n"/>
      <c r="M37" s="9" t="n"/>
      <c r="N37" s="9" t="n"/>
      <c r="O37" s="9" t="n"/>
      <c r="P37" s="9" t="n"/>
      <c r="Q37" s="9" t="n"/>
      <c r="R37" s="9" t="n"/>
      <c r="S37" s="9" t="n"/>
      <c r="T37" s="9" t="n"/>
      <c r="U37" s="9" t="n"/>
      <c r="V37" s="9" t="n"/>
      <c r="W37" s="9" t="n"/>
      <c r="X37" s="9" t="n"/>
      <c r="Y37" s="9" t="n"/>
      <c r="Z37" s="9" t="n"/>
      <c r="AA37" s="9" t="n"/>
      <c r="AB37" s="9" t="n"/>
      <c r="AC37" s="9" t="n"/>
      <c r="AD37" s="84">
        <f>D37+F37+H37+J37+L37+N37+P37+R37+T37+V37+X37+Z37+AB37</f>
        <v/>
      </c>
      <c r="AE37" s="84">
        <f>E37+G37+I37+K37+M37+O37+Q37+S37+U37+W37+Y37+AA37+AC37</f>
        <v/>
      </c>
    </row>
    <row r="38" ht="21" customHeight="1" s="62">
      <c r="A38" s="11" t="n">
        <v>1</v>
      </c>
      <c r="B38" s="10" t="inlineStr">
        <is>
          <t>Formed OFC Dead End &amp; Termination Fittings @ 5 per Km (Wedge Type)</t>
        </is>
      </c>
      <c r="C38" s="11" t="inlineStr">
        <is>
          <t>Set</t>
        </is>
      </c>
      <c r="D38" s="9" t="n">
        <v>0</v>
      </c>
      <c r="E38" s="9" t="n">
        <v>0</v>
      </c>
      <c r="F38" s="9" t="n">
        <v>0</v>
      </c>
      <c r="G38" s="9" t="n">
        <v>0</v>
      </c>
      <c r="H38" s="9" t="n">
        <v>0</v>
      </c>
      <c r="I38" s="9" t="n">
        <v>0</v>
      </c>
      <c r="J38" s="9" t="n">
        <v>0</v>
      </c>
      <c r="K38" s="9" t="n">
        <v>0</v>
      </c>
      <c r="L38" s="9" t="n">
        <v>0</v>
      </c>
      <c r="M38" s="9" t="n">
        <v>0</v>
      </c>
      <c r="N38" s="9" t="n">
        <v>0</v>
      </c>
      <c r="O38" s="9" t="n">
        <v>0</v>
      </c>
      <c r="P38" s="9" t="n">
        <v>0</v>
      </c>
      <c r="Q38" s="9" t="n">
        <v>0</v>
      </c>
      <c r="R38" s="9" t="n">
        <v>0</v>
      </c>
      <c r="S38" s="9" t="n">
        <v>0</v>
      </c>
      <c r="T38" s="9" t="n">
        <v>0</v>
      </c>
      <c r="U38" s="9" t="n">
        <v>0</v>
      </c>
      <c r="V38" s="9" t="n">
        <v>0</v>
      </c>
      <c r="W38" s="9" t="n">
        <v>0</v>
      </c>
      <c r="X38" s="9" t="n">
        <v>0</v>
      </c>
      <c r="Y38" s="9" t="n">
        <v>0</v>
      </c>
      <c r="Z38" s="9" t="n">
        <v>0</v>
      </c>
      <c r="AA38" s="9" t="n">
        <v>0</v>
      </c>
      <c r="AB38" s="9" t="n">
        <v>0</v>
      </c>
      <c r="AC38" s="9" t="n">
        <v>0</v>
      </c>
      <c r="AD38" s="84">
        <f>D38+F38+H38+J38+L38+N38+P38+R38+T38+V38+X38+Z38+AB38</f>
        <v/>
      </c>
      <c r="AE38" s="84">
        <f>E38+G38+I38+K38+M38+O38+Q38+S38+U38+W38+Y38+AA38+AC38</f>
        <v/>
      </c>
    </row>
    <row r="39" ht="21" customHeight="1" s="62">
      <c r="A39" s="11" t="n">
        <v>2</v>
      </c>
      <c r="B39" s="10" t="inlineStr">
        <is>
          <t>Formed OFC Dead End &amp; Termination Fittings @ 5 per Km (Helix Type)</t>
        </is>
      </c>
      <c r="C39" s="11" t="inlineStr">
        <is>
          <t>Set</t>
        </is>
      </c>
      <c r="D39" s="9" t="n">
        <v>0</v>
      </c>
      <c r="E39" s="9" t="n">
        <v>0</v>
      </c>
      <c r="F39" s="9" t="n">
        <v>0</v>
      </c>
      <c r="G39" s="9" t="n">
        <v>0</v>
      </c>
      <c r="H39" s="9" t="n">
        <v>0</v>
      </c>
      <c r="I39" s="9" t="n">
        <v>0</v>
      </c>
      <c r="J39" s="9" t="n">
        <v>0</v>
      </c>
      <c r="K39" s="9" t="n">
        <v>0</v>
      </c>
      <c r="L39" s="9" t="n">
        <v>0</v>
      </c>
      <c r="M39" s="9" t="n">
        <v>0</v>
      </c>
      <c r="N39" s="9" t="n">
        <v>0</v>
      </c>
      <c r="O39" s="9" t="n">
        <v>0</v>
      </c>
      <c r="P39" s="9" t="n">
        <v>0</v>
      </c>
      <c r="Q39" s="9" t="n">
        <v>0</v>
      </c>
      <c r="R39" s="9" t="n">
        <v>0</v>
      </c>
      <c r="S39" s="9" t="n">
        <v>0</v>
      </c>
      <c r="T39" s="9" t="n">
        <v>0</v>
      </c>
      <c r="U39" s="9" t="n">
        <v>0</v>
      </c>
      <c r="V39" s="9" t="n">
        <v>0</v>
      </c>
      <c r="W39" s="9" t="n">
        <v>0</v>
      </c>
      <c r="X39" s="9" t="n">
        <v>0</v>
      </c>
      <c r="Y39" s="9" t="n">
        <v>0</v>
      </c>
      <c r="Z39" s="9" t="n">
        <v>0</v>
      </c>
      <c r="AA39" s="9" t="n">
        <v>0</v>
      </c>
      <c r="AB39" s="9" t="n">
        <v>0</v>
      </c>
      <c r="AC39" s="9" t="n">
        <v>0</v>
      </c>
      <c r="AD39" s="84">
        <f>D39+F39+H39+J39+L39+N39+P39+R39+T39+V39+X39+Z39+AB39</f>
        <v/>
      </c>
      <c r="AE39" s="84">
        <f>E39+G39+I39+K39+M39+O39+Q39+S39+U39+W39+Y39+AA39+AC39</f>
        <v/>
      </c>
    </row>
    <row r="40" ht="21" customHeight="1" s="62">
      <c r="A40" s="11" t="n">
        <v>3</v>
      </c>
      <c r="B40" s="10" t="inlineStr">
        <is>
          <t>OFC Suspension Fittings @ 15 per Km (Wedge Type)</t>
        </is>
      </c>
      <c r="C40" s="11" t="inlineStr">
        <is>
          <t>Set</t>
        </is>
      </c>
      <c r="D40" s="9" t="n">
        <v>0</v>
      </c>
      <c r="E40" s="9" t="n">
        <v>0</v>
      </c>
      <c r="F40" s="9" t="n">
        <v>0</v>
      </c>
      <c r="G40" s="9" t="n">
        <v>0</v>
      </c>
      <c r="H40" s="9" t="n">
        <v>0</v>
      </c>
      <c r="I40" s="9" t="n">
        <v>0</v>
      </c>
      <c r="J40" s="9" t="n">
        <v>0</v>
      </c>
      <c r="K40" s="9" t="n">
        <v>0</v>
      </c>
      <c r="L40" s="9" t="n">
        <v>0</v>
      </c>
      <c r="M40" s="9" t="n">
        <v>0</v>
      </c>
      <c r="N40" s="9" t="n">
        <v>0</v>
      </c>
      <c r="O40" s="9" t="n">
        <v>0</v>
      </c>
      <c r="P40" s="9" t="n">
        <v>0</v>
      </c>
      <c r="Q40" s="9" t="n">
        <v>0</v>
      </c>
      <c r="R40" s="9" t="n">
        <v>0</v>
      </c>
      <c r="S40" s="9" t="n">
        <v>0</v>
      </c>
      <c r="T40" s="9" t="n">
        <v>0</v>
      </c>
      <c r="U40" s="9" t="n">
        <v>0</v>
      </c>
      <c r="V40" s="9" t="n">
        <v>0</v>
      </c>
      <c r="W40" s="9" t="n">
        <v>0</v>
      </c>
      <c r="X40" s="9" t="n">
        <v>0</v>
      </c>
      <c r="Y40" s="9" t="n">
        <v>0</v>
      </c>
      <c r="Z40" s="9" t="n">
        <v>0</v>
      </c>
      <c r="AA40" s="9" t="n">
        <v>0</v>
      </c>
      <c r="AB40" s="9" t="n">
        <v>0</v>
      </c>
      <c r="AC40" s="9" t="n">
        <v>0</v>
      </c>
      <c r="AD40" s="84">
        <f>D40+F40+H40+J40+L40+N40+P40+R40+T40+V40+X40+Z40+AB40</f>
        <v/>
      </c>
      <c r="AE40" s="84">
        <f>E40+G40+I40+K40+M40+O40+Q40+S40+U40+W40+Y40+AA40+AC40</f>
        <v/>
      </c>
    </row>
    <row r="41" ht="21" customHeight="1" s="62">
      <c r="A41" s="11" t="n">
        <v>4</v>
      </c>
      <c r="B41" s="10" t="inlineStr">
        <is>
          <t>OFC  Suspension  Fittings @ 15 per Km (Helix Type)</t>
        </is>
      </c>
      <c r="C41" s="11" t="inlineStr">
        <is>
          <t>set</t>
        </is>
      </c>
      <c r="D41" s="9" t="n">
        <v>0</v>
      </c>
      <c r="E41" s="9" t="n">
        <v>0</v>
      </c>
      <c r="F41" s="9" t="n">
        <v>0</v>
      </c>
      <c r="G41" s="9" t="n">
        <v>0</v>
      </c>
      <c r="H41" s="9" t="n">
        <v>0</v>
      </c>
      <c r="I41" s="9" t="n">
        <v>0</v>
      </c>
      <c r="J41" s="9" t="n">
        <v>0</v>
      </c>
      <c r="K41" s="9" t="n">
        <v>0</v>
      </c>
      <c r="L41" s="9" t="n">
        <v>0</v>
      </c>
      <c r="M41" s="9" t="n">
        <v>0</v>
      </c>
      <c r="N41" s="9" t="n">
        <v>0</v>
      </c>
      <c r="O41" s="9" t="n">
        <v>0</v>
      </c>
      <c r="P41" s="9" t="n">
        <v>0</v>
      </c>
      <c r="Q41" s="9" t="n">
        <v>0</v>
      </c>
      <c r="R41" s="9" t="n">
        <v>0</v>
      </c>
      <c r="S41" s="9" t="n">
        <v>0</v>
      </c>
      <c r="T41" s="9" t="n">
        <v>0</v>
      </c>
      <c r="U41" s="9" t="n">
        <v>0</v>
      </c>
      <c r="V41" s="9" t="n">
        <v>0</v>
      </c>
      <c r="W41" s="9" t="n">
        <v>0</v>
      </c>
      <c r="X41" s="9" t="n">
        <v>0</v>
      </c>
      <c r="Y41" s="9" t="n">
        <v>0</v>
      </c>
      <c r="Z41" s="9" t="n">
        <v>0</v>
      </c>
      <c r="AA41" s="9" t="n">
        <v>0</v>
      </c>
      <c r="AB41" s="9" t="n">
        <v>0</v>
      </c>
      <c r="AC41" s="9" t="n">
        <v>0</v>
      </c>
      <c r="AD41" s="84">
        <f>D41+F41+H41+J41+L41+N41+P41+R41+T41+V41+X41+Z41+AB41</f>
        <v/>
      </c>
      <c r="AE41" s="84">
        <f>E41+G41+I41+K41+M41+O41+Q41+S41+U41+W41+Y41+AA41+AC41</f>
        <v/>
      </c>
    </row>
    <row r="42" ht="21" customHeight="1" s="62">
      <c r="A42" s="11" t="n">
        <v>5</v>
      </c>
      <c r="B42" s="10" t="inlineStr">
        <is>
          <t>De-mountable pulley @ 1 per 10 Km</t>
        </is>
      </c>
      <c r="C42" s="11" t="inlineStr">
        <is>
          <t>No</t>
        </is>
      </c>
      <c r="D42" s="9" t="n">
        <v>0</v>
      </c>
      <c r="E42" s="9" t="n">
        <v>0</v>
      </c>
      <c r="F42" s="9" t="n">
        <v>0</v>
      </c>
      <c r="G42" s="9" t="n">
        <v>0</v>
      </c>
      <c r="H42" s="9" t="n">
        <v>0</v>
      </c>
      <c r="I42" s="9" t="n">
        <v>0</v>
      </c>
      <c r="J42" s="9" t="n">
        <v>0</v>
      </c>
      <c r="K42" s="9" t="n">
        <v>0</v>
      </c>
      <c r="L42" s="9" t="n">
        <v>0</v>
      </c>
      <c r="M42" s="9" t="n">
        <v>0</v>
      </c>
      <c r="N42" s="9" t="n">
        <v>0</v>
      </c>
      <c r="O42" s="9" t="n">
        <v>0</v>
      </c>
      <c r="P42" s="9" t="n">
        <v>0</v>
      </c>
      <c r="Q42" s="9" t="n">
        <v>0</v>
      </c>
      <c r="R42" s="9" t="n">
        <v>0</v>
      </c>
      <c r="S42" s="9" t="n">
        <v>0</v>
      </c>
      <c r="T42" s="9" t="n">
        <v>0</v>
      </c>
      <c r="U42" s="9" t="n">
        <v>0</v>
      </c>
      <c r="V42" s="9" t="n">
        <v>0</v>
      </c>
      <c r="W42" s="9" t="n">
        <v>0</v>
      </c>
      <c r="X42" s="9" t="n">
        <v>0</v>
      </c>
      <c r="Y42" s="9" t="n">
        <v>0</v>
      </c>
      <c r="Z42" s="9" t="n">
        <v>0</v>
      </c>
      <c r="AA42" s="9" t="n">
        <v>0</v>
      </c>
      <c r="AB42" s="9" t="n">
        <v>0</v>
      </c>
      <c r="AC42" s="9" t="n">
        <v>0</v>
      </c>
      <c r="AD42" s="84">
        <f>D42+F42+H42+J42+L42+N42+P42+R42+T42+V42+X42+Z42+AB42</f>
        <v/>
      </c>
      <c r="AE42" s="84">
        <f>E42+G42+I42+K42+M42+O42+Q42+S42+U42+W42+Y42+AA42+AC42</f>
        <v/>
      </c>
    </row>
    <row r="43" ht="21" customHeight="1" s="62">
      <c r="A43" s="11" t="n">
        <v>6</v>
      </c>
      <c r="B43" s="10" t="inlineStr">
        <is>
          <t>Adjustable Cable Storage Bracket @ 3 per Km</t>
        </is>
      </c>
      <c r="C43" s="11" t="inlineStr">
        <is>
          <t>Set</t>
        </is>
      </c>
      <c r="D43" s="9" t="n">
        <v>0</v>
      </c>
      <c r="E43" s="9" t="n">
        <v>0</v>
      </c>
      <c r="F43" s="9" t="n">
        <v>0</v>
      </c>
      <c r="G43" s="9" t="n">
        <v>0</v>
      </c>
      <c r="H43" s="9" t="n">
        <v>0</v>
      </c>
      <c r="I43" s="9" t="n">
        <v>0</v>
      </c>
      <c r="J43" s="9" t="n">
        <v>0</v>
      </c>
      <c r="K43" s="9" t="n">
        <v>0</v>
      </c>
      <c r="L43" s="9" t="n">
        <v>0</v>
      </c>
      <c r="M43" s="9" t="n">
        <v>0</v>
      </c>
      <c r="N43" s="9" t="n">
        <v>0</v>
      </c>
      <c r="O43" s="9" t="n">
        <v>0</v>
      </c>
      <c r="P43" s="9" t="n">
        <v>0</v>
      </c>
      <c r="Q43" s="9" t="n">
        <v>0</v>
      </c>
      <c r="R43" s="9" t="n">
        <v>0</v>
      </c>
      <c r="S43" s="9" t="n">
        <v>0</v>
      </c>
      <c r="T43" s="9" t="n">
        <v>0</v>
      </c>
      <c r="U43" s="9" t="n">
        <v>0</v>
      </c>
      <c r="V43" s="9" t="n">
        <v>0</v>
      </c>
      <c r="W43" s="9" t="n">
        <v>0</v>
      </c>
      <c r="X43" s="9" t="n">
        <v>0</v>
      </c>
      <c r="Y43" s="9" t="n">
        <v>0</v>
      </c>
      <c r="Z43" s="9" t="n">
        <v>0</v>
      </c>
      <c r="AA43" s="9" t="n">
        <v>0</v>
      </c>
      <c r="AB43" s="9" t="n">
        <v>0</v>
      </c>
      <c r="AC43" s="9" t="n">
        <v>0</v>
      </c>
      <c r="AD43" s="84">
        <f>D43+F43+H43+J43+L43+N43+P43+R43+T43+V43+X43+Z43+AB43</f>
        <v/>
      </c>
      <c r="AE43" s="84">
        <f>E43+G43+I43+K43+M43+O43+Q43+S43+U43+W43+Y43+AA43+AC43</f>
        <v/>
      </c>
    </row>
    <row r="44" ht="37" customHeight="1" s="62">
      <c r="A44" s="11" t="n">
        <v>7</v>
      </c>
      <c r="B44" s="10" t="inlineStr">
        <is>
          <t>Galvanized steel poles of tubular in design  and swaged of the length 7 meters, with top cap welded and lightning spike and including MUFF @ 15 per Km.</t>
        </is>
      </c>
      <c r="C44" s="11" t="inlineStr">
        <is>
          <t>No</t>
        </is>
      </c>
      <c r="D44" s="9" t="n">
        <v>0</v>
      </c>
      <c r="E44" s="9" t="n">
        <v>0</v>
      </c>
      <c r="F44" s="9" t="n">
        <v>0</v>
      </c>
      <c r="G44" s="9" t="n">
        <v>0</v>
      </c>
      <c r="H44" s="9" t="n">
        <v>0</v>
      </c>
      <c r="I44" s="9" t="n">
        <v>0</v>
      </c>
      <c r="J44" s="9" t="n">
        <v>0</v>
      </c>
      <c r="K44" s="9" t="n">
        <v>0</v>
      </c>
      <c r="L44" s="9" t="n">
        <v>0</v>
      </c>
      <c r="M44" s="9" t="n">
        <v>0</v>
      </c>
      <c r="N44" s="9" t="n">
        <v>0</v>
      </c>
      <c r="O44" s="9" t="n">
        <v>0</v>
      </c>
      <c r="P44" s="9" t="n">
        <v>0</v>
      </c>
      <c r="Q44" s="9" t="n">
        <v>0</v>
      </c>
      <c r="R44" s="9" t="n">
        <v>0</v>
      </c>
      <c r="S44" s="9" t="n">
        <v>0</v>
      </c>
      <c r="T44" s="9" t="n">
        <v>0</v>
      </c>
      <c r="U44" s="9" t="n">
        <v>0</v>
      </c>
      <c r="V44" s="9" t="n">
        <v>0</v>
      </c>
      <c r="W44" s="9" t="n">
        <v>0</v>
      </c>
      <c r="X44" s="9" t="n">
        <v>0</v>
      </c>
      <c r="Y44" s="9" t="n">
        <v>0</v>
      </c>
      <c r="Z44" s="9" t="n">
        <v>0</v>
      </c>
      <c r="AA44" s="9" t="n">
        <v>0</v>
      </c>
      <c r="AB44" s="9" t="n">
        <v>0</v>
      </c>
      <c r="AC44" s="9" t="n">
        <v>0</v>
      </c>
      <c r="AD44" s="84">
        <f>D44+F44+H44+J44+L44+N44+P44+R44+T44+V44+X44+Z44+AB44</f>
        <v/>
      </c>
      <c r="AE44" s="84">
        <f>E44+G44+I44+K44+M44+O44+Q44+S44+U44+W44+Y44+AA44+AC44</f>
        <v/>
      </c>
    </row>
    <row r="45" ht="37" customHeight="1" s="62">
      <c r="A45" s="11" t="n">
        <v>8</v>
      </c>
      <c r="B45" s="10" t="inlineStr">
        <is>
          <t>Galvanized steel poles of tubular in design and swaged of the length 8 meters, with top cap welded and lightning spike and including MUFF @ 2 per Km.</t>
        </is>
      </c>
      <c r="C45" s="11" t="inlineStr">
        <is>
          <t>No</t>
        </is>
      </c>
      <c r="D45" s="9" t="n">
        <v>0</v>
      </c>
      <c r="E45" s="9" t="n">
        <v>0</v>
      </c>
      <c r="F45" s="9" t="n">
        <v>0</v>
      </c>
      <c r="G45" s="9" t="n">
        <v>0</v>
      </c>
      <c r="H45" s="9" t="n">
        <v>0</v>
      </c>
      <c r="I45" s="9" t="n">
        <v>0</v>
      </c>
      <c r="J45" s="9" t="n">
        <v>0</v>
      </c>
      <c r="K45" s="9" t="n">
        <v>0</v>
      </c>
      <c r="L45" s="9" t="n">
        <v>0</v>
      </c>
      <c r="M45" s="9" t="n">
        <v>0</v>
      </c>
      <c r="N45" s="9" t="n">
        <v>0</v>
      </c>
      <c r="O45" s="9" t="n">
        <v>0</v>
      </c>
      <c r="P45" s="9" t="n">
        <v>0</v>
      </c>
      <c r="Q45" s="9" t="n">
        <v>0</v>
      </c>
      <c r="R45" s="9" t="n">
        <v>0</v>
      </c>
      <c r="S45" s="9" t="n">
        <v>0</v>
      </c>
      <c r="T45" s="9" t="n">
        <v>0</v>
      </c>
      <c r="U45" s="9" t="n">
        <v>0</v>
      </c>
      <c r="V45" s="9" t="n">
        <v>0</v>
      </c>
      <c r="W45" s="9" t="n">
        <v>0</v>
      </c>
      <c r="X45" s="9" t="n">
        <v>0</v>
      </c>
      <c r="Y45" s="9" t="n">
        <v>0</v>
      </c>
      <c r="Z45" s="9" t="n">
        <v>0</v>
      </c>
      <c r="AA45" s="9" t="n">
        <v>0</v>
      </c>
      <c r="AB45" s="9" t="n">
        <v>0</v>
      </c>
      <c r="AC45" s="9" t="n">
        <v>0</v>
      </c>
      <c r="AD45" s="84">
        <f>D45+F45+H45+J45+L45+N45+P45+R45+T45+V45+X45+Z45+AB45</f>
        <v/>
      </c>
      <c r="AE45" s="84">
        <f>E45+G45+I45+K45+M45+O45+Q45+S45+U45+W45+Y45+AA45+AC45</f>
        <v/>
      </c>
    </row>
    <row r="46" ht="21" customHeight="1" s="62">
      <c r="A46" s="11" t="n">
        <v>9</v>
      </c>
      <c r="B46" s="10" t="inlineStr">
        <is>
          <t>Straight Joint Closure / Branch Joint Closure @ one per 2 Km</t>
        </is>
      </c>
      <c r="C46" s="11" t="inlineStr">
        <is>
          <t>No</t>
        </is>
      </c>
      <c r="D46" s="9" t="n">
        <v>0</v>
      </c>
      <c r="E46" s="9" t="n">
        <v>0</v>
      </c>
      <c r="F46" s="9" t="n">
        <v>0</v>
      </c>
      <c r="G46" s="9" t="n">
        <v>0</v>
      </c>
      <c r="H46" s="9" t="n">
        <v>0</v>
      </c>
      <c r="I46" s="9" t="n">
        <v>0</v>
      </c>
      <c r="J46" s="9" t="n">
        <v>0</v>
      </c>
      <c r="K46" s="9" t="n">
        <v>0</v>
      </c>
      <c r="L46" s="9" t="n">
        <v>0</v>
      </c>
      <c r="M46" s="9" t="n">
        <v>0</v>
      </c>
      <c r="N46" s="9" t="n">
        <v>0</v>
      </c>
      <c r="O46" s="9" t="n">
        <v>0</v>
      </c>
      <c r="P46" s="9" t="n">
        <v>0</v>
      </c>
      <c r="Q46" s="9" t="n">
        <v>0</v>
      </c>
      <c r="R46" s="9" t="n">
        <v>0</v>
      </c>
      <c r="S46" s="9" t="n">
        <v>0</v>
      </c>
      <c r="T46" s="9" t="n">
        <v>0</v>
      </c>
      <c r="U46" s="9" t="n">
        <v>0</v>
      </c>
      <c r="V46" s="9" t="n">
        <v>0</v>
      </c>
      <c r="W46" s="9" t="n">
        <v>0</v>
      </c>
      <c r="X46" s="9" t="n">
        <v>0</v>
      </c>
      <c r="Y46" s="9" t="n">
        <v>0</v>
      </c>
      <c r="Z46" s="9" t="n">
        <v>0</v>
      </c>
      <c r="AA46" s="9" t="n">
        <v>0</v>
      </c>
      <c r="AB46" s="9" t="n">
        <v>0</v>
      </c>
      <c r="AC46" s="9" t="n">
        <v>0</v>
      </c>
      <c r="AD46" s="84">
        <f>D46+F46+H46+J46+L46+N46+P46+R46+T46+V46+X46+Z46+AB46</f>
        <v/>
      </c>
      <c r="AE46" s="84">
        <f>E46+G46+I46+K46+M46+O46+Q46+S46+U46+W46+Y46+AA46+AC46</f>
        <v/>
      </c>
    </row>
    <row r="47" ht="21" customHeight="1" s="62">
      <c r="A47" s="11" t="n">
        <v>10</v>
      </c>
      <c r="B47" s="10" t="inlineStr">
        <is>
          <t>Stay arrangement for 7M/8M steel poles</t>
        </is>
      </c>
      <c r="C47" s="11" t="inlineStr">
        <is>
          <t>No</t>
        </is>
      </c>
      <c r="D47" s="9" t="n">
        <v>0</v>
      </c>
      <c r="E47" s="9" t="n">
        <v>0</v>
      </c>
      <c r="F47" s="9" t="n">
        <v>0</v>
      </c>
      <c r="G47" s="9" t="n">
        <v>0</v>
      </c>
      <c r="H47" s="9" t="n">
        <v>0</v>
      </c>
      <c r="I47" s="9" t="n">
        <v>0</v>
      </c>
      <c r="J47" s="9" t="n">
        <v>0</v>
      </c>
      <c r="K47" s="9" t="n">
        <v>0</v>
      </c>
      <c r="L47" s="9" t="n">
        <v>0</v>
      </c>
      <c r="M47" s="9" t="n">
        <v>0</v>
      </c>
      <c r="N47" s="9" t="n">
        <v>0</v>
      </c>
      <c r="O47" s="9" t="n">
        <v>0</v>
      </c>
      <c r="P47" s="9" t="n">
        <v>0</v>
      </c>
      <c r="Q47" s="9" t="n">
        <v>0</v>
      </c>
      <c r="R47" s="9" t="n">
        <v>0</v>
      </c>
      <c r="S47" s="9" t="n">
        <v>0</v>
      </c>
      <c r="T47" s="9" t="n">
        <v>0</v>
      </c>
      <c r="U47" s="9" t="n">
        <v>0</v>
      </c>
      <c r="V47" s="9" t="n">
        <v>0</v>
      </c>
      <c r="W47" s="9" t="n">
        <v>0</v>
      </c>
      <c r="X47" s="9" t="n">
        <v>0</v>
      </c>
      <c r="Y47" s="9" t="n">
        <v>0</v>
      </c>
      <c r="Z47" s="9" t="n">
        <v>0</v>
      </c>
      <c r="AA47" s="9" t="n">
        <v>0</v>
      </c>
      <c r="AB47" s="9" t="n">
        <v>0</v>
      </c>
      <c r="AC47" s="9" t="n">
        <v>0</v>
      </c>
      <c r="AD47" s="84">
        <f>D47+F47+H47+J47+L47+N47+P47+R47+T47+V47+X47+Z47+AB47</f>
        <v/>
      </c>
      <c r="AE47" s="84">
        <f>E47+G47+I47+K47+M47+O47+Q47+S47+U47+W47+Y47+AA47+AC47</f>
        <v/>
      </c>
    </row>
    <row r="48" ht="21" customHeight="1" s="62">
      <c r="A48" s="5" t="inlineStr">
        <is>
          <t>B.5</t>
        </is>
      </c>
      <c r="B48" s="6" t="inlineStr">
        <is>
          <t>Zone PoP</t>
        </is>
      </c>
      <c r="C48" s="11" t="n"/>
      <c r="D48" s="9" t="n"/>
      <c r="E48" s="9" t="n"/>
      <c r="F48" s="9" t="n"/>
      <c r="G48" s="9" t="n"/>
      <c r="H48" s="9" t="n"/>
      <c r="I48" s="9" t="n"/>
      <c r="J48" s="9" t="n"/>
      <c r="K48" s="9" t="n"/>
      <c r="L48" s="9" t="n"/>
      <c r="M48" s="9" t="n"/>
      <c r="N48" s="9" t="n"/>
      <c r="O48" s="9" t="n"/>
      <c r="P48" s="9" t="n"/>
      <c r="Q48" s="9" t="n"/>
      <c r="R48" s="9" t="n"/>
      <c r="S48" s="9" t="n"/>
      <c r="T48" s="9" t="n"/>
      <c r="U48" s="9" t="n"/>
      <c r="V48" s="9" t="n"/>
      <c r="W48" s="9" t="n"/>
      <c r="X48" s="9" t="n"/>
      <c r="Y48" s="9" t="n"/>
      <c r="Z48" s="9" t="n"/>
      <c r="AA48" s="9" t="n"/>
      <c r="AB48" s="9" t="n"/>
      <c r="AC48" s="9" t="n"/>
      <c r="AD48" s="84">
        <f>D48+F48+H48+J48+L48+N48+P48+R48+T48+V48+X48+Z48+AB48</f>
        <v/>
      </c>
      <c r="AE48" s="84">
        <f>E48+G48+I48+K48+M48+O48+Q48+S48+U48+W48+Y48+AA48+AC48</f>
        <v/>
      </c>
    </row>
    <row r="49" ht="21" customHeight="1" s="62">
      <c r="A49" s="11" t="n">
        <v>1</v>
      </c>
      <c r="B49" s="10" t="inlineStr">
        <is>
          <t>Zone Routers (including SFP modules for connecting Zones to Mandals )</t>
        </is>
      </c>
      <c r="C49" s="11" t="inlineStr">
        <is>
          <t>No</t>
        </is>
      </c>
      <c r="D49" s="9" t="n">
        <v>0</v>
      </c>
      <c r="E49" s="9" t="n">
        <v>0</v>
      </c>
      <c r="F49" s="9" t="n">
        <v>0</v>
      </c>
      <c r="G49" s="9" t="n">
        <v>0</v>
      </c>
      <c r="H49" s="9" t="n">
        <v>0</v>
      </c>
      <c r="I49" s="9" t="n">
        <v>0</v>
      </c>
      <c r="J49" s="9" t="n">
        <v>0</v>
      </c>
      <c r="K49" s="9" t="n">
        <v>0</v>
      </c>
      <c r="L49" s="9" t="n">
        <v>0</v>
      </c>
      <c r="M49" s="9" t="n">
        <v>0</v>
      </c>
      <c r="N49" s="9" t="n">
        <v>0</v>
      </c>
      <c r="O49" s="9" t="n">
        <v>0</v>
      </c>
      <c r="P49" s="9" t="n">
        <v>0</v>
      </c>
      <c r="Q49" s="9" t="n">
        <v>0</v>
      </c>
      <c r="R49" s="9" t="n">
        <v>0</v>
      </c>
      <c r="S49" s="9" t="n">
        <v>0</v>
      </c>
      <c r="T49" s="9" t="n">
        <v>0</v>
      </c>
      <c r="U49" s="9" t="n">
        <v>0</v>
      </c>
      <c r="V49" s="9" t="n">
        <v>0</v>
      </c>
      <c r="W49" s="9" t="n">
        <v>0</v>
      </c>
      <c r="X49" s="9" t="n">
        <v>0</v>
      </c>
      <c r="Y49" s="9" t="n">
        <v>0</v>
      </c>
      <c r="Z49" s="9" t="n">
        <v>0</v>
      </c>
      <c r="AA49" s="9" t="n">
        <v>0</v>
      </c>
      <c r="AB49" s="9" t="n">
        <v>0</v>
      </c>
      <c r="AC49" s="9" t="n">
        <v>0</v>
      </c>
      <c r="AD49" s="84">
        <f>D49+F49+H49+J49+L49+N49+P49+R49+T49+V49+X49+Z49+AB49</f>
        <v/>
      </c>
      <c r="AE49" s="84">
        <f>E49+G49+I49+K49+M49+O49+Q49+S49+U49+W49+Y49+AA49+AC49</f>
        <v/>
      </c>
    </row>
    <row r="50" ht="21" customHeight="1" s="62">
      <c r="A50" s="11" t="n">
        <v>2</v>
      </c>
      <c r="B50" s="10" t="inlineStr">
        <is>
          <t>Pizza Box type OLT (8 port) for Horizontal Connectivity</t>
        </is>
      </c>
      <c r="C50" s="11" t="inlineStr">
        <is>
          <t>No</t>
        </is>
      </c>
      <c r="D50" s="9" t="n">
        <v>0</v>
      </c>
      <c r="E50" s="9" t="n">
        <v>0</v>
      </c>
      <c r="F50" s="9" t="n">
        <v>0</v>
      </c>
      <c r="G50" s="9" t="n">
        <v>0</v>
      </c>
      <c r="H50" s="9" t="n">
        <v>0</v>
      </c>
      <c r="I50" s="9" t="n">
        <v>0</v>
      </c>
      <c r="J50" s="9" t="n">
        <v>0</v>
      </c>
      <c r="K50" s="9" t="n">
        <v>0</v>
      </c>
      <c r="L50" s="9" t="n">
        <v>0</v>
      </c>
      <c r="M50" s="9" t="n">
        <v>0</v>
      </c>
      <c r="N50" s="9" t="n">
        <v>0</v>
      </c>
      <c r="O50" s="9" t="n">
        <v>0</v>
      </c>
      <c r="P50" s="9" t="n">
        <v>0</v>
      </c>
      <c r="Q50" s="9" t="n">
        <v>0</v>
      </c>
      <c r="R50" s="9" t="n">
        <v>0</v>
      </c>
      <c r="S50" s="9" t="n">
        <v>0</v>
      </c>
      <c r="T50" s="9" t="n">
        <v>0</v>
      </c>
      <c r="U50" s="9" t="n">
        <v>0</v>
      </c>
      <c r="V50" s="9" t="n">
        <v>0</v>
      </c>
      <c r="W50" s="9" t="n">
        <v>0</v>
      </c>
      <c r="X50" s="9" t="n">
        <v>0</v>
      </c>
      <c r="Y50" s="9" t="n">
        <v>0</v>
      </c>
      <c r="Z50" s="9" t="n">
        <v>0</v>
      </c>
      <c r="AA50" s="9" t="n">
        <v>0</v>
      </c>
      <c r="AB50" s="9" t="n">
        <v>0</v>
      </c>
      <c r="AC50" s="9" t="n">
        <v>0</v>
      </c>
      <c r="AD50" s="84">
        <f>D50+F50+H50+J50+L50+N50+P50+R50+T50+V50+X50+Z50+AB50</f>
        <v/>
      </c>
      <c r="AE50" s="84">
        <f>E50+G50+I50+K50+M50+O50+Q50+S50+U50+W50+Y50+AA50+AC50</f>
        <v/>
      </c>
    </row>
    <row r="51" ht="21" customHeight="1" s="62">
      <c r="A51" s="11" t="n">
        <v>3</v>
      </c>
      <c r="B51" s="10" t="inlineStr">
        <is>
          <t>Pizza Box type OLT (16 port) for Horizontal Connectivity</t>
        </is>
      </c>
      <c r="C51" s="11" t="inlineStr">
        <is>
          <t>No</t>
        </is>
      </c>
      <c r="D51" s="9" t="n">
        <v>0</v>
      </c>
      <c r="E51" s="9" t="n">
        <v>0</v>
      </c>
      <c r="F51" s="9" t="n">
        <v>0</v>
      </c>
      <c r="G51" s="9" t="n">
        <v>0</v>
      </c>
      <c r="H51" s="9" t="n">
        <v>0</v>
      </c>
      <c r="I51" s="9" t="n">
        <v>0</v>
      </c>
      <c r="J51" s="9" t="n">
        <v>0</v>
      </c>
      <c r="K51" s="9" t="n">
        <v>0</v>
      </c>
      <c r="L51" s="9" t="n">
        <v>0</v>
      </c>
      <c r="M51" s="9" t="n">
        <v>0</v>
      </c>
      <c r="N51" s="9" t="n">
        <v>0</v>
      </c>
      <c r="O51" s="9" t="n">
        <v>0</v>
      </c>
      <c r="P51" s="9" t="n">
        <v>0</v>
      </c>
      <c r="Q51" s="9" t="n">
        <v>0</v>
      </c>
      <c r="R51" s="9" t="n">
        <v>0</v>
      </c>
      <c r="S51" s="9" t="n">
        <v>0</v>
      </c>
      <c r="T51" s="9" t="n">
        <v>0</v>
      </c>
      <c r="U51" s="9" t="n">
        <v>0</v>
      </c>
      <c r="V51" s="9" t="n">
        <v>0</v>
      </c>
      <c r="W51" s="9" t="n">
        <v>0</v>
      </c>
      <c r="X51" s="9" t="n">
        <v>0</v>
      </c>
      <c r="Y51" s="9" t="n">
        <v>0</v>
      </c>
      <c r="Z51" s="9" t="n">
        <v>0</v>
      </c>
      <c r="AA51" s="9" t="n">
        <v>0</v>
      </c>
      <c r="AB51" s="9" t="n">
        <v>0</v>
      </c>
      <c r="AC51" s="9" t="n">
        <v>0</v>
      </c>
      <c r="AD51" s="84">
        <f>D51+F51+H51+J51+L51+N51+P51+R51+T51+V51+X51+Z51+AB51</f>
        <v/>
      </c>
      <c r="AE51" s="84">
        <f>E51+G51+I51+K51+M51+O51+Q51+S51+U51+W51+Y51+AA51+AC51</f>
        <v/>
      </c>
    </row>
    <row r="52" ht="21" customHeight="1" s="62">
      <c r="A52" s="11" t="n">
        <v>4</v>
      </c>
      <c r="B52" s="10" t="inlineStr">
        <is>
          <t>24 Port Distribution Switch for connectivity to local end points</t>
        </is>
      </c>
      <c r="C52" s="11" t="inlineStr">
        <is>
          <t>No</t>
        </is>
      </c>
      <c r="D52" s="9" t="n">
        <v>0</v>
      </c>
      <c r="E52" s="9" t="n">
        <v>0</v>
      </c>
      <c r="F52" s="9" t="n">
        <v>0</v>
      </c>
      <c r="G52" s="9" t="n">
        <v>0</v>
      </c>
      <c r="H52" s="9" t="n">
        <v>0</v>
      </c>
      <c r="I52" s="9" t="n">
        <v>0</v>
      </c>
      <c r="J52" s="9" t="n">
        <v>0</v>
      </c>
      <c r="K52" s="9" t="n">
        <v>0</v>
      </c>
      <c r="L52" s="9" t="n">
        <v>0</v>
      </c>
      <c r="M52" s="9" t="n">
        <v>0</v>
      </c>
      <c r="N52" s="9" t="n">
        <v>0</v>
      </c>
      <c r="O52" s="9" t="n">
        <v>0</v>
      </c>
      <c r="P52" s="9" t="n">
        <v>0</v>
      </c>
      <c r="Q52" s="9" t="n">
        <v>0</v>
      </c>
      <c r="R52" s="9" t="n">
        <v>0</v>
      </c>
      <c r="S52" s="9" t="n">
        <v>0</v>
      </c>
      <c r="T52" s="9" t="n">
        <v>0</v>
      </c>
      <c r="U52" s="9" t="n">
        <v>0</v>
      </c>
      <c r="V52" s="9" t="n">
        <v>0</v>
      </c>
      <c r="W52" s="9" t="n">
        <v>0</v>
      </c>
      <c r="X52" s="9" t="n">
        <v>0</v>
      </c>
      <c r="Y52" s="9" t="n">
        <v>0</v>
      </c>
      <c r="Z52" s="9" t="n">
        <v>0</v>
      </c>
      <c r="AA52" s="9" t="n">
        <v>0</v>
      </c>
      <c r="AB52" s="9" t="n">
        <v>0</v>
      </c>
      <c r="AC52" s="9" t="n">
        <v>0</v>
      </c>
      <c r="AD52" s="84">
        <f>D52+F52+H52+J52+L52+N52+P52+R52+T52+V52+X52+Z52+AB52</f>
        <v/>
      </c>
      <c r="AE52" s="84">
        <f>E52+G52+I52+K52+M52+O52+Q52+S52+U52+W52+Y52+AA52+AC52</f>
        <v/>
      </c>
    </row>
    <row r="53" ht="21" customHeight="1" s="62">
      <c r="A53" s="11" t="n">
        <v>5</v>
      </c>
      <c r="B53" s="10" t="inlineStr">
        <is>
          <t>FDMS Type-1 for Zone</t>
        </is>
      </c>
      <c r="C53" s="11" t="inlineStr">
        <is>
          <t>No</t>
        </is>
      </c>
      <c r="D53" s="9" t="n">
        <v>0</v>
      </c>
      <c r="E53" s="9" t="n">
        <v>0</v>
      </c>
      <c r="F53" s="9" t="n">
        <v>0</v>
      </c>
      <c r="G53" s="9" t="n">
        <v>0</v>
      </c>
      <c r="H53" s="9" t="n">
        <v>0</v>
      </c>
      <c r="I53" s="9" t="n">
        <v>0</v>
      </c>
      <c r="J53" s="9" t="n">
        <v>0</v>
      </c>
      <c r="K53" s="9" t="n">
        <v>0</v>
      </c>
      <c r="L53" s="9" t="n">
        <v>0</v>
      </c>
      <c r="M53" s="9" t="n">
        <v>0</v>
      </c>
      <c r="N53" s="9" t="n">
        <v>0</v>
      </c>
      <c r="O53" s="9" t="n">
        <v>0</v>
      </c>
      <c r="P53" s="9" t="n">
        <v>0</v>
      </c>
      <c r="Q53" s="9" t="n">
        <v>0</v>
      </c>
      <c r="R53" s="9" t="n">
        <v>0</v>
      </c>
      <c r="S53" s="9" t="n">
        <v>0</v>
      </c>
      <c r="T53" s="9" t="n">
        <v>0</v>
      </c>
      <c r="U53" s="9" t="n">
        <v>0</v>
      </c>
      <c r="V53" s="9" t="n">
        <v>0</v>
      </c>
      <c r="W53" s="9" t="n">
        <v>0</v>
      </c>
      <c r="X53" s="9" t="n">
        <v>0</v>
      </c>
      <c r="Y53" s="9" t="n">
        <v>0</v>
      </c>
      <c r="Z53" s="9" t="n">
        <v>0</v>
      </c>
      <c r="AA53" s="9" t="n">
        <v>0</v>
      </c>
      <c r="AB53" s="9" t="n">
        <v>0</v>
      </c>
      <c r="AC53" s="9" t="n">
        <v>0</v>
      </c>
      <c r="AD53" s="84">
        <f>D53+F53+H53+J53+L53+N53+P53+R53+T53+V53+X53+Z53+AB53</f>
        <v/>
      </c>
      <c r="AE53" s="84">
        <f>E53+G53+I53+K53+M53+O53+Q53+S53+U53+W53+Y53+AA53+AC53</f>
        <v/>
      </c>
    </row>
    <row r="54" ht="21" customHeight="1" s="62">
      <c r="A54" s="11" t="n">
        <v>6</v>
      </c>
      <c r="B54" s="10" t="inlineStr">
        <is>
          <t>Air Conditioner - 2 Ton (Industrial Grade) (Zone)</t>
        </is>
      </c>
      <c r="C54" s="11" t="inlineStr">
        <is>
          <t>No</t>
        </is>
      </c>
      <c r="D54" s="9" t="n">
        <v>0</v>
      </c>
      <c r="E54" s="9" t="n">
        <v>0</v>
      </c>
      <c r="F54" s="9" t="n">
        <v>0</v>
      </c>
      <c r="G54" s="9" t="n">
        <v>0</v>
      </c>
      <c r="H54" s="9" t="n">
        <v>0</v>
      </c>
      <c r="I54" s="9" t="n">
        <v>0</v>
      </c>
      <c r="J54" s="9" t="n">
        <v>0</v>
      </c>
      <c r="K54" s="9" t="n">
        <v>0</v>
      </c>
      <c r="L54" s="9" t="n">
        <v>0</v>
      </c>
      <c r="M54" s="9" t="n">
        <v>0</v>
      </c>
      <c r="N54" s="9" t="n">
        <v>0</v>
      </c>
      <c r="O54" s="9" t="n">
        <v>0</v>
      </c>
      <c r="P54" s="9" t="n">
        <v>0</v>
      </c>
      <c r="Q54" s="9" t="n">
        <v>0</v>
      </c>
      <c r="R54" s="9" t="n">
        <v>0</v>
      </c>
      <c r="S54" s="9" t="n">
        <v>0</v>
      </c>
      <c r="T54" s="9" t="n">
        <v>0</v>
      </c>
      <c r="U54" s="9" t="n">
        <v>0</v>
      </c>
      <c r="V54" s="9" t="n">
        <v>0</v>
      </c>
      <c r="W54" s="9" t="n">
        <v>0</v>
      </c>
      <c r="X54" s="9" t="n">
        <v>0</v>
      </c>
      <c r="Y54" s="9" t="n">
        <v>0</v>
      </c>
      <c r="Z54" s="9" t="n">
        <v>0</v>
      </c>
      <c r="AA54" s="9" t="n">
        <v>0</v>
      </c>
      <c r="AB54" s="9" t="n">
        <v>0</v>
      </c>
      <c r="AC54" s="9" t="n">
        <v>0</v>
      </c>
      <c r="AD54" s="84">
        <f>D54+F54+H54+J54+L54+N54+P54+R54+T54+V54+X54+Z54+AB54</f>
        <v/>
      </c>
      <c r="AE54" s="84">
        <f>E54+G54+I54+K54+M54+O54+Q54+S54+U54+W54+Y54+AA54+AC54</f>
        <v/>
      </c>
    </row>
    <row r="55" ht="21" customHeight="1" s="62">
      <c r="A55" s="11" t="n">
        <v>7</v>
      </c>
      <c r="B55" s="10" t="inlineStr">
        <is>
          <t>Rack - 42U floor mount with all accessories for Zones</t>
        </is>
      </c>
      <c r="C55" s="11" t="inlineStr">
        <is>
          <t>No</t>
        </is>
      </c>
      <c r="D55" s="9" t="n">
        <v>0</v>
      </c>
      <c r="E55" s="9" t="n">
        <v>0</v>
      </c>
      <c r="F55" s="9" t="n">
        <v>0</v>
      </c>
      <c r="G55" s="9" t="n">
        <v>0</v>
      </c>
      <c r="H55" s="9" t="n">
        <v>0</v>
      </c>
      <c r="I55" s="9" t="n">
        <v>0</v>
      </c>
      <c r="J55" s="9" t="n">
        <v>0</v>
      </c>
      <c r="K55" s="9" t="n">
        <v>0</v>
      </c>
      <c r="L55" s="9" t="n">
        <v>0</v>
      </c>
      <c r="M55" s="9" t="n">
        <v>0</v>
      </c>
      <c r="N55" s="9" t="n">
        <v>0</v>
      </c>
      <c r="O55" s="9" t="n">
        <v>0</v>
      </c>
      <c r="P55" s="9" t="n">
        <v>0</v>
      </c>
      <c r="Q55" s="9" t="n">
        <v>0</v>
      </c>
      <c r="R55" s="9" t="n">
        <v>0</v>
      </c>
      <c r="S55" s="9" t="n">
        <v>0</v>
      </c>
      <c r="T55" s="9" t="n">
        <v>0</v>
      </c>
      <c r="U55" s="9" t="n">
        <v>0</v>
      </c>
      <c r="V55" s="9" t="n">
        <v>0</v>
      </c>
      <c r="W55" s="9" t="n">
        <v>0</v>
      </c>
      <c r="X55" s="9" t="n">
        <v>0</v>
      </c>
      <c r="Y55" s="9" t="n">
        <v>0</v>
      </c>
      <c r="Z55" s="9" t="n">
        <v>0</v>
      </c>
      <c r="AA55" s="9" t="n">
        <v>0</v>
      </c>
      <c r="AB55" s="9" t="n">
        <v>0</v>
      </c>
      <c r="AC55" s="9" t="n">
        <v>0</v>
      </c>
      <c r="AD55" s="84">
        <f>D55+F55+H55+J55+L55+N55+P55+R55+T55+V55+X55+Z55+AB55</f>
        <v/>
      </c>
      <c r="AE55" s="84">
        <f>E55+G55+I55+K55+M55+O55+Q55+S55+U55+W55+Y55+AA55+AC55</f>
        <v/>
      </c>
    </row>
    <row r="56" ht="21" customHeight="1" s="62">
      <c r="A56" s="11" t="n">
        <v>8</v>
      </c>
      <c r="B56" s="10" t="inlineStr">
        <is>
          <t>Online UPS (15 KVA)</t>
        </is>
      </c>
      <c r="C56" s="11" t="inlineStr">
        <is>
          <t>No</t>
        </is>
      </c>
      <c r="D56" s="9" t="n">
        <v>0</v>
      </c>
      <c r="E56" s="9" t="n">
        <v>0</v>
      </c>
      <c r="F56" s="9" t="n">
        <v>0</v>
      </c>
      <c r="G56" s="9" t="n">
        <v>0</v>
      </c>
      <c r="H56" s="9" t="n">
        <v>0</v>
      </c>
      <c r="I56" s="9" t="n">
        <v>0</v>
      </c>
      <c r="J56" s="9" t="n">
        <v>0</v>
      </c>
      <c r="K56" s="9" t="n">
        <v>0</v>
      </c>
      <c r="L56" s="9" t="n">
        <v>0</v>
      </c>
      <c r="M56" s="9" t="n">
        <v>0</v>
      </c>
      <c r="N56" s="9" t="n">
        <v>0</v>
      </c>
      <c r="O56" s="9" t="n">
        <v>0</v>
      </c>
      <c r="P56" s="9" t="n">
        <v>0</v>
      </c>
      <c r="Q56" s="9" t="n">
        <v>0</v>
      </c>
      <c r="R56" s="9" t="n">
        <v>0</v>
      </c>
      <c r="S56" s="9" t="n">
        <v>0</v>
      </c>
      <c r="T56" s="9" t="n">
        <v>0</v>
      </c>
      <c r="U56" s="9" t="n">
        <v>0</v>
      </c>
      <c r="V56" s="9" t="n">
        <v>0</v>
      </c>
      <c r="W56" s="9" t="n">
        <v>0</v>
      </c>
      <c r="X56" s="9" t="n">
        <v>0</v>
      </c>
      <c r="Y56" s="9" t="n">
        <v>0</v>
      </c>
      <c r="Z56" s="9" t="n">
        <v>0</v>
      </c>
      <c r="AA56" s="9" t="n">
        <v>0</v>
      </c>
      <c r="AB56" s="9" t="n">
        <v>0</v>
      </c>
      <c r="AC56" s="9" t="n">
        <v>0</v>
      </c>
      <c r="AD56" s="84">
        <f>D56+F56+H56+J56+L56+N56+P56+R56+T56+V56+X56+Z56+AB56</f>
        <v/>
      </c>
      <c r="AE56" s="84">
        <f>E56+G56+I56+K56+M56+O56+Q56+S56+U56+W56+Y56+AA56+AC56</f>
        <v/>
      </c>
    </row>
    <row r="57" ht="21" customHeight="1" s="62">
      <c r="A57" s="11" t="n">
        <v>9</v>
      </c>
      <c r="B57" s="10" t="inlineStr">
        <is>
          <t>D.G  Set (25 KVA)</t>
        </is>
      </c>
      <c r="C57" s="11" t="inlineStr">
        <is>
          <t>No</t>
        </is>
      </c>
      <c r="D57" s="9" t="n">
        <v>0</v>
      </c>
      <c r="E57" s="9" t="n">
        <v>0</v>
      </c>
      <c r="F57" s="9" t="n">
        <v>0</v>
      </c>
      <c r="G57" s="9" t="n">
        <v>0</v>
      </c>
      <c r="H57" s="9" t="n">
        <v>0</v>
      </c>
      <c r="I57" s="9" t="n">
        <v>0</v>
      </c>
      <c r="J57" s="9" t="n">
        <v>0</v>
      </c>
      <c r="K57" s="9" t="n">
        <v>0</v>
      </c>
      <c r="L57" s="9" t="n">
        <v>0</v>
      </c>
      <c r="M57" s="9" t="n">
        <v>0</v>
      </c>
      <c r="N57" s="9" t="n">
        <v>0</v>
      </c>
      <c r="O57" s="9" t="n">
        <v>0</v>
      </c>
      <c r="P57" s="9" t="n">
        <v>0</v>
      </c>
      <c r="Q57" s="9" t="n">
        <v>0</v>
      </c>
      <c r="R57" s="9" t="n">
        <v>0</v>
      </c>
      <c r="S57" s="9" t="n">
        <v>0</v>
      </c>
      <c r="T57" s="9" t="n">
        <v>0</v>
      </c>
      <c r="U57" s="9" t="n">
        <v>0</v>
      </c>
      <c r="V57" s="9" t="n">
        <v>0</v>
      </c>
      <c r="W57" s="9" t="n">
        <v>0</v>
      </c>
      <c r="X57" s="9" t="n">
        <v>0</v>
      </c>
      <c r="Y57" s="9" t="n">
        <v>0</v>
      </c>
      <c r="Z57" s="9" t="n">
        <v>0</v>
      </c>
      <c r="AA57" s="9" t="n">
        <v>0</v>
      </c>
      <c r="AB57" s="9" t="n">
        <v>0</v>
      </c>
      <c r="AC57" s="9" t="n">
        <v>0</v>
      </c>
      <c r="AD57" s="84">
        <f>D57+F57+H57+J57+L57+N57+P57+R57+T57+V57+X57+Z57+AB57</f>
        <v/>
      </c>
      <c r="AE57" s="84">
        <f>E57+G57+I57+K57+M57+O57+Q57+S57+U57+W57+Y57+AA57+AC57</f>
        <v/>
      </c>
    </row>
    <row r="58" ht="21" customHeight="1" s="62">
      <c r="A58" s="11" t="n">
        <v>10</v>
      </c>
      <c r="B58" s="10" t="inlineStr">
        <is>
          <t>Servo Stabilizer(25 KVA)</t>
        </is>
      </c>
      <c r="C58" s="11" t="inlineStr">
        <is>
          <t>No</t>
        </is>
      </c>
      <c r="D58" s="9" t="n">
        <v>0</v>
      </c>
      <c r="E58" s="9" t="n">
        <v>0</v>
      </c>
      <c r="F58" s="9" t="n">
        <v>0</v>
      </c>
      <c r="G58" s="9" t="n">
        <v>0</v>
      </c>
      <c r="H58" s="9" t="n">
        <v>0</v>
      </c>
      <c r="I58" s="9" t="n">
        <v>0</v>
      </c>
      <c r="J58" s="9" t="n">
        <v>0</v>
      </c>
      <c r="K58" s="9" t="n">
        <v>0</v>
      </c>
      <c r="L58" s="9" t="n">
        <v>0</v>
      </c>
      <c r="M58" s="9" t="n">
        <v>0</v>
      </c>
      <c r="N58" s="9" t="n">
        <v>0</v>
      </c>
      <c r="O58" s="9" t="n">
        <v>0</v>
      </c>
      <c r="P58" s="9" t="n">
        <v>0</v>
      </c>
      <c r="Q58" s="9" t="n">
        <v>0</v>
      </c>
      <c r="R58" s="9" t="n">
        <v>0</v>
      </c>
      <c r="S58" s="9" t="n">
        <v>0</v>
      </c>
      <c r="T58" s="9" t="n">
        <v>0</v>
      </c>
      <c r="U58" s="9" t="n">
        <v>0</v>
      </c>
      <c r="V58" s="9" t="n">
        <v>0</v>
      </c>
      <c r="W58" s="9" t="n">
        <v>0</v>
      </c>
      <c r="X58" s="9" t="n">
        <v>0</v>
      </c>
      <c r="Y58" s="9" t="n">
        <v>0</v>
      </c>
      <c r="Z58" s="9" t="n">
        <v>0</v>
      </c>
      <c r="AA58" s="9" t="n">
        <v>0</v>
      </c>
      <c r="AB58" s="9" t="n">
        <v>0</v>
      </c>
      <c r="AC58" s="9" t="n">
        <v>0</v>
      </c>
      <c r="AD58" s="84">
        <f>D58+F58+H58+J58+L58+N58+P58+R58+T58+V58+X58+Z58+AB58</f>
        <v/>
      </c>
      <c r="AE58" s="84">
        <f>E58+G58+I58+K58+M58+O58+Q58+S58+U58+W58+Y58+AA58+AC58</f>
        <v/>
      </c>
    </row>
    <row r="59" ht="18.65" customHeight="1" s="62">
      <c r="A59" s="5" t="inlineStr">
        <is>
          <t>B.6</t>
        </is>
      </c>
      <c r="B59" s="6" t="inlineStr">
        <is>
          <t>Mandal PoP</t>
        </is>
      </c>
      <c r="C59" s="11" t="n"/>
      <c r="D59" s="11" t="n"/>
      <c r="E59" s="11" t="n"/>
      <c r="F59" s="11" t="n"/>
      <c r="G59" s="11" t="n"/>
      <c r="H59" s="11" t="n"/>
      <c r="I59" s="11" t="n"/>
      <c r="J59" s="11" t="n"/>
      <c r="K59" s="11" t="n"/>
      <c r="L59" s="11" t="n"/>
      <c r="M59" s="11" t="n"/>
      <c r="N59" s="11" t="n"/>
      <c r="O59" s="11" t="n"/>
      <c r="P59" s="11" t="n"/>
      <c r="Q59" s="11" t="n"/>
      <c r="R59" s="11" t="n"/>
      <c r="S59" s="11" t="n"/>
      <c r="T59" s="11" t="n"/>
      <c r="U59" s="11" t="n"/>
      <c r="V59" s="11" t="n"/>
      <c r="W59" s="11" t="n"/>
      <c r="X59" s="11" t="n"/>
      <c r="Y59" s="11" t="n"/>
      <c r="Z59" s="11" t="n"/>
      <c r="AA59" s="11" t="n"/>
      <c r="AB59" s="11" t="n"/>
      <c r="AC59" s="11" t="n"/>
      <c r="AD59" s="84">
        <f>D59+F59+H59+J59+L59+N59+P59+R59+T59+V59+X59+Z59+AB59</f>
        <v/>
      </c>
      <c r="AE59" s="84">
        <f>E59+G59+I59+K59+M59+O59+Q59+S59+U59+W59+Y59+AA59+AC59</f>
        <v/>
      </c>
    </row>
    <row r="60" ht="21" customHeight="1" s="62">
      <c r="A60" s="11" t="n">
        <v>1</v>
      </c>
      <c r="B60" s="10" t="inlineStr">
        <is>
          <t>Mandal Router (including SFP modules for connecting Mandals to GPs )</t>
        </is>
      </c>
      <c r="C60" s="11" t="inlineStr">
        <is>
          <t>No</t>
        </is>
      </c>
      <c r="D60" s="9" t="n">
        <v>0</v>
      </c>
      <c r="E60" s="9" t="n">
        <v>0</v>
      </c>
      <c r="F60" s="9" t="n">
        <v>0</v>
      </c>
      <c r="G60" s="9" t="n">
        <v>0</v>
      </c>
      <c r="H60" s="9" t="n">
        <v>0</v>
      </c>
      <c r="I60" s="9" t="n">
        <v>0</v>
      </c>
      <c r="J60" s="9" t="n">
        <v>0</v>
      </c>
      <c r="K60" s="9" t="n">
        <v>0</v>
      </c>
      <c r="L60" s="9" t="n">
        <v>0</v>
      </c>
      <c r="M60" s="9" t="n">
        <v>0</v>
      </c>
      <c r="N60" s="9" t="n">
        <v>0</v>
      </c>
      <c r="O60" s="9" t="n">
        <v>0</v>
      </c>
      <c r="P60" s="9" t="n">
        <v>0</v>
      </c>
      <c r="Q60" s="9" t="n">
        <v>0</v>
      </c>
      <c r="R60" s="9" t="n">
        <v>0</v>
      </c>
      <c r="S60" s="9" t="n">
        <v>0</v>
      </c>
      <c r="T60" s="9" t="n">
        <v>0</v>
      </c>
      <c r="U60" s="9" t="n">
        <v>0</v>
      </c>
      <c r="V60" s="9" t="n">
        <v>0</v>
      </c>
      <c r="W60" s="9" t="n">
        <v>0</v>
      </c>
      <c r="X60" s="9" t="n">
        <v>0</v>
      </c>
      <c r="Y60" s="9" t="n">
        <v>0</v>
      </c>
      <c r="Z60" s="9" t="n">
        <v>0</v>
      </c>
      <c r="AA60" s="9" t="n">
        <v>0</v>
      </c>
      <c r="AB60" s="9" t="n">
        <v>0</v>
      </c>
      <c r="AC60" s="9" t="n">
        <v>0</v>
      </c>
      <c r="AD60" s="84">
        <f>D60+F60+H60+J60+L60+N60+P60+R60+T60+V60+X60+Z60+AB60</f>
        <v/>
      </c>
      <c r="AE60" s="84">
        <f>E60+G60+I60+K60+M60+O60+Q60+S60+U60+W60+Y60+AA60+AC60</f>
        <v/>
      </c>
    </row>
    <row r="61" ht="21" customHeight="1" s="62">
      <c r="A61" s="11" t="n">
        <v>2</v>
      </c>
      <c r="B61" s="8" t="inlineStr">
        <is>
          <t>OLT for Horizontal Connectivity at Mandal PoP – Chassis Based</t>
        </is>
      </c>
      <c r="C61" s="9" t="inlineStr">
        <is>
          <t>No</t>
        </is>
      </c>
      <c r="D61" s="9" t="n">
        <v>0</v>
      </c>
      <c r="E61" s="9" t="n">
        <v>0</v>
      </c>
      <c r="F61" s="9" t="n">
        <v>0</v>
      </c>
      <c r="G61" s="9" t="n">
        <v>0</v>
      </c>
      <c r="H61" s="9" t="n">
        <v>0</v>
      </c>
      <c r="I61" s="9" t="n">
        <v>0</v>
      </c>
      <c r="J61" s="9" t="n">
        <v>0</v>
      </c>
      <c r="K61" s="9" t="n">
        <v>0</v>
      </c>
      <c r="L61" s="9" t="n">
        <v>0</v>
      </c>
      <c r="M61" s="9" t="n">
        <v>0</v>
      </c>
      <c r="N61" s="9" t="n">
        <v>0</v>
      </c>
      <c r="O61" s="9" t="n">
        <v>0</v>
      </c>
      <c r="P61" s="9" t="n">
        <v>0</v>
      </c>
      <c r="Q61" s="9" t="n">
        <v>0</v>
      </c>
      <c r="R61" s="9" t="n">
        <v>0</v>
      </c>
      <c r="S61" s="9" t="n">
        <v>0</v>
      </c>
      <c r="T61" s="9" t="n">
        <v>0</v>
      </c>
      <c r="U61" s="9" t="n">
        <v>0</v>
      </c>
      <c r="V61" s="9" t="n">
        <v>0</v>
      </c>
      <c r="W61" s="9" t="n">
        <v>0</v>
      </c>
      <c r="X61" s="9" t="n">
        <v>0</v>
      </c>
      <c r="Y61" s="9" t="n">
        <v>0</v>
      </c>
      <c r="Z61" s="9" t="n">
        <v>0</v>
      </c>
      <c r="AA61" s="9" t="n">
        <v>0</v>
      </c>
      <c r="AB61" s="9" t="n">
        <v>0</v>
      </c>
      <c r="AC61" s="9" t="n">
        <v>0</v>
      </c>
      <c r="AD61" s="84">
        <f>D61+F61+H61+J61+L61+N61+P61+R61+T61+V61+X61+Z61+AB61</f>
        <v/>
      </c>
      <c r="AE61" s="84">
        <f>E61+G61+I61+K61+M61+O61+Q61+S61+U61+W61+Y61+AA61+AC61</f>
        <v/>
      </c>
    </row>
    <row r="62" ht="21" customHeight="1" s="62">
      <c r="A62" s="11" t="n">
        <v>3</v>
      </c>
      <c r="B62" s="10" t="inlineStr">
        <is>
          <t>OLT for Horizontal Connectivity at Mandal PoP – Pizza Box (8 Port)</t>
        </is>
      </c>
      <c r="C62" s="11" t="inlineStr">
        <is>
          <t>No</t>
        </is>
      </c>
      <c r="D62" s="9" t="n">
        <v>0</v>
      </c>
      <c r="E62" s="9" t="n">
        <v>0</v>
      </c>
      <c r="F62" s="9" t="n">
        <v>0</v>
      </c>
      <c r="G62" s="9" t="n">
        <v>0</v>
      </c>
      <c r="H62" s="9" t="n">
        <v>0</v>
      </c>
      <c r="I62" s="9" t="n">
        <v>0</v>
      </c>
      <c r="J62" s="9" t="n">
        <v>0</v>
      </c>
      <c r="K62" s="9" t="n">
        <v>0</v>
      </c>
      <c r="L62" s="9" t="n">
        <v>0</v>
      </c>
      <c r="M62" s="9" t="n">
        <v>0</v>
      </c>
      <c r="N62" s="9" t="n">
        <v>0</v>
      </c>
      <c r="O62" s="9" t="n">
        <v>0</v>
      </c>
      <c r="P62" s="9" t="n">
        <v>0</v>
      </c>
      <c r="Q62" s="9" t="n">
        <v>0</v>
      </c>
      <c r="R62" s="9" t="n">
        <v>0</v>
      </c>
      <c r="S62" s="9" t="n">
        <v>0</v>
      </c>
      <c r="T62" s="9" t="n">
        <v>0</v>
      </c>
      <c r="U62" s="9" t="n">
        <v>0</v>
      </c>
      <c r="V62" s="9" t="n">
        <v>0</v>
      </c>
      <c r="W62" s="9" t="n">
        <v>0</v>
      </c>
      <c r="X62" s="9" t="n">
        <v>0</v>
      </c>
      <c r="Y62" s="9" t="n">
        <v>0</v>
      </c>
      <c r="Z62" s="9" t="n">
        <v>0</v>
      </c>
      <c r="AA62" s="9" t="n">
        <v>0</v>
      </c>
      <c r="AB62" s="9" t="n">
        <v>0</v>
      </c>
      <c r="AC62" s="9" t="n">
        <v>0</v>
      </c>
      <c r="AD62" s="84">
        <f>D62+F62+H62+J62+L62+N62+P62+R62+T62+V62+X62+Z62+AB62</f>
        <v/>
      </c>
      <c r="AE62" s="84">
        <f>E62+G62+I62+K62+M62+O62+Q62+S62+U62+W62+Y62+AA62+AC62</f>
        <v/>
      </c>
    </row>
    <row r="63" ht="21" customHeight="1" s="62">
      <c r="A63" s="11" t="n">
        <v>4</v>
      </c>
      <c r="B63" s="10" t="inlineStr">
        <is>
          <t>OLT for Horizontal Connectivity at Mandal PoP – Pizza Box (16 Port)</t>
        </is>
      </c>
      <c r="C63" s="11" t="inlineStr">
        <is>
          <t>No</t>
        </is>
      </c>
      <c r="D63" s="9" t="n">
        <v>0</v>
      </c>
      <c r="E63" s="9" t="n">
        <v>0</v>
      </c>
      <c r="F63" s="9" t="n">
        <v>0</v>
      </c>
      <c r="G63" s="9" t="n">
        <v>0</v>
      </c>
      <c r="H63" s="9" t="n">
        <v>0</v>
      </c>
      <c r="I63" s="9" t="n">
        <v>0</v>
      </c>
      <c r="J63" s="9" t="n">
        <v>0</v>
      </c>
      <c r="K63" s="9" t="n">
        <v>0</v>
      </c>
      <c r="L63" s="9" t="n">
        <v>0</v>
      </c>
      <c r="M63" s="9" t="n">
        <v>0</v>
      </c>
      <c r="N63" s="9" t="n">
        <v>0</v>
      </c>
      <c r="O63" s="9" t="n">
        <v>0</v>
      </c>
      <c r="P63" s="9" t="n">
        <v>0</v>
      </c>
      <c r="Q63" s="9" t="n">
        <v>0</v>
      </c>
      <c r="R63" s="9" t="n">
        <v>0</v>
      </c>
      <c r="S63" s="9" t="n">
        <v>0</v>
      </c>
      <c r="T63" s="9" t="n">
        <v>0</v>
      </c>
      <c r="U63" s="9" t="n">
        <v>0</v>
      </c>
      <c r="V63" s="9" t="n">
        <v>0</v>
      </c>
      <c r="W63" s="9" t="n">
        <v>0</v>
      </c>
      <c r="X63" s="9" t="n">
        <v>0</v>
      </c>
      <c r="Y63" s="9" t="n">
        <v>0</v>
      </c>
      <c r="Z63" s="9" t="n">
        <v>0</v>
      </c>
      <c r="AA63" s="9" t="n">
        <v>0</v>
      </c>
      <c r="AB63" s="9" t="n">
        <v>0</v>
      </c>
      <c r="AC63" s="9" t="n">
        <v>0</v>
      </c>
      <c r="AD63" s="84">
        <f>D63+F63+H63+J63+L63+N63+P63+R63+T63+V63+X63+Z63+AB63</f>
        <v/>
      </c>
      <c r="AE63" s="84">
        <f>E63+G63+I63+K63+M63+O63+Q63+S63+U63+W63+Y63+AA63+AC63</f>
        <v/>
      </c>
    </row>
    <row r="64" ht="21" customHeight="1" s="62">
      <c r="A64" s="11" t="n">
        <v>5</v>
      </c>
      <c r="B64" s="10" t="inlineStr">
        <is>
          <t>ONT</t>
        </is>
      </c>
      <c r="C64" s="11" t="inlineStr">
        <is>
          <t>No</t>
        </is>
      </c>
      <c r="D64" s="9" t="n">
        <v>0</v>
      </c>
      <c r="E64" s="9" t="n">
        <v>0</v>
      </c>
      <c r="F64" s="9" t="n">
        <v>0</v>
      </c>
      <c r="G64" s="9" t="n">
        <v>0</v>
      </c>
      <c r="H64" s="9" t="n">
        <v>0</v>
      </c>
      <c r="I64" s="9" t="n">
        <v>0</v>
      </c>
      <c r="J64" s="9" t="n">
        <v>0</v>
      </c>
      <c r="K64" s="9" t="n">
        <v>0</v>
      </c>
      <c r="L64" s="9" t="n">
        <v>0</v>
      </c>
      <c r="M64" s="9" t="n">
        <v>0</v>
      </c>
      <c r="N64" s="9" t="n">
        <v>0</v>
      </c>
      <c r="O64" s="9" t="n">
        <v>0</v>
      </c>
      <c r="P64" s="9" t="n">
        <v>0</v>
      </c>
      <c r="Q64" s="9" t="n">
        <v>0</v>
      </c>
      <c r="R64" s="9" t="n">
        <v>0</v>
      </c>
      <c r="S64" s="9" t="n">
        <v>0</v>
      </c>
      <c r="T64" s="9" t="n">
        <v>0</v>
      </c>
      <c r="U64" s="9" t="n">
        <v>0</v>
      </c>
      <c r="V64" s="9" t="n">
        <v>0</v>
      </c>
      <c r="W64" s="9" t="n">
        <v>0</v>
      </c>
      <c r="X64" s="9" t="n">
        <v>0</v>
      </c>
      <c r="Y64" s="9" t="n">
        <v>0</v>
      </c>
      <c r="Z64" s="9" t="n">
        <v>0</v>
      </c>
      <c r="AA64" s="9" t="n">
        <v>0</v>
      </c>
      <c r="AB64" s="9" t="n">
        <v>0</v>
      </c>
      <c r="AC64" s="9" t="n">
        <v>0</v>
      </c>
      <c r="AD64" s="84">
        <f>D64+F64+H64+J64+L64+N64+P64+R64+T64+V64+X64+Z64+AB64</f>
        <v/>
      </c>
      <c r="AE64" s="84">
        <f>E64+G64+I64+K64+M64+O64+Q64+S64+U64+W64+Y64+AA64+AC64</f>
        <v/>
      </c>
    </row>
    <row r="65" ht="21" customHeight="1" s="62">
      <c r="A65" s="11" t="n">
        <v>6</v>
      </c>
      <c r="B65" s="10" t="inlineStr">
        <is>
          <t>FDMS (Indoor) at Mandal- 288F</t>
        </is>
      </c>
      <c r="C65" s="11" t="inlineStr">
        <is>
          <t>No</t>
        </is>
      </c>
      <c r="D65" s="9" t="n">
        <v>0</v>
      </c>
      <c r="E65" s="9" t="n">
        <v>0</v>
      </c>
      <c r="F65" s="9" t="n">
        <v>0</v>
      </c>
      <c r="G65" s="9" t="n">
        <v>0</v>
      </c>
      <c r="H65" s="9" t="n">
        <v>0</v>
      </c>
      <c r="I65" s="9" t="n">
        <v>0</v>
      </c>
      <c r="J65" s="9" t="n">
        <v>0</v>
      </c>
      <c r="K65" s="9" t="n">
        <v>0</v>
      </c>
      <c r="L65" s="9" t="n">
        <v>0</v>
      </c>
      <c r="M65" s="9" t="n">
        <v>0</v>
      </c>
      <c r="N65" s="9" t="n">
        <v>0</v>
      </c>
      <c r="O65" s="9" t="n">
        <v>0</v>
      </c>
      <c r="P65" s="9" t="n">
        <v>0</v>
      </c>
      <c r="Q65" s="9" t="n">
        <v>0</v>
      </c>
      <c r="R65" s="9" t="n">
        <v>0</v>
      </c>
      <c r="S65" s="9" t="n">
        <v>0</v>
      </c>
      <c r="T65" s="9" t="n">
        <v>0</v>
      </c>
      <c r="U65" s="9" t="n">
        <v>0</v>
      </c>
      <c r="V65" s="9" t="n">
        <v>0</v>
      </c>
      <c r="W65" s="9" t="n">
        <v>0</v>
      </c>
      <c r="X65" s="9" t="n">
        <v>0</v>
      </c>
      <c r="Y65" s="9" t="n">
        <v>0</v>
      </c>
      <c r="Z65" s="9" t="n">
        <v>0</v>
      </c>
      <c r="AA65" s="9" t="n">
        <v>0</v>
      </c>
      <c r="AB65" s="9" t="n">
        <v>0</v>
      </c>
      <c r="AC65" s="9" t="n">
        <v>0</v>
      </c>
      <c r="AD65" s="84">
        <f>D65+F65+H65+J65+L65+N65+P65+R65+T65+V65+X65+Z65+AB65</f>
        <v/>
      </c>
      <c r="AE65" s="84">
        <f>E65+G65+I65+K65+M65+O65+Q65+S65+U65+W65+Y65+AA65+AC65</f>
        <v/>
      </c>
    </row>
    <row r="66" ht="21" customHeight="1" s="62">
      <c r="A66" s="11" t="n">
        <v>7</v>
      </c>
      <c r="B66" s="8" t="inlineStr">
        <is>
          <t>FDMS (Indoor) at Mandal- 144F</t>
        </is>
      </c>
      <c r="C66" s="9" t="inlineStr">
        <is>
          <t>No</t>
        </is>
      </c>
      <c r="D66" s="9" t="n">
        <v>0</v>
      </c>
      <c r="E66" s="9" t="n">
        <v>0</v>
      </c>
      <c r="F66" s="9" t="n">
        <v>0</v>
      </c>
      <c r="G66" s="9" t="n">
        <v>0</v>
      </c>
      <c r="H66" s="9" t="n">
        <v>0</v>
      </c>
      <c r="I66" s="9" t="n">
        <v>0</v>
      </c>
      <c r="J66" s="9" t="n">
        <v>0</v>
      </c>
      <c r="K66" s="9" t="n">
        <v>0</v>
      </c>
      <c r="L66" s="9" t="n">
        <v>0</v>
      </c>
      <c r="M66" s="9" t="n">
        <v>0</v>
      </c>
      <c r="N66" s="9" t="n">
        <v>0</v>
      </c>
      <c r="O66" s="9" t="n">
        <v>0</v>
      </c>
      <c r="P66" s="9" t="n">
        <v>0</v>
      </c>
      <c r="Q66" s="9" t="n">
        <v>0</v>
      </c>
      <c r="R66" s="9" t="n">
        <v>0</v>
      </c>
      <c r="S66" s="9" t="n">
        <v>0</v>
      </c>
      <c r="T66" s="9" t="n">
        <v>0</v>
      </c>
      <c r="U66" s="9" t="n">
        <v>0</v>
      </c>
      <c r="V66" s="9" t="n">
        <v>0</v>
      </c>
      <c r="W66" s="9" t="n">
        <v>0</v>
      </c>
      <c r="X66" s="9" t="n">
        <v>0</v>
      </c>
      <c r="Y66" s="9" t="n">
        <v>0</v>
      </c>
      <c r="Z66" s="9" t="n">
        <v>0</v>
      </c>
      <c r="AA66" s="9" t="n">
        <v>0</v>
      </c>
      <c r="AB66" s="9" t="n">
        <v>0</v>
      </c>
      <c r="AC66" s="9" t="n">
        <v>0</v>
      </c>
      <c r="AD66" s="84">
        <f>D66+F66+H66+J66+L66+N66+P66+R66+T66+V66+X66+Z66+AB66</f>
        <v/>
      </c>
      <c r="AE66" s="84">
        <f>E66+G66+I66+K66+M66+O66+Q66+S66+U66+W66+Y66+AA66+AC66</f>
        <v/>
      </c>
    </row>
    <row r="67" ht="21" customHeight="1" s="62">
      <c r="A67" s="11" t="inlineStr">
        <is>
          <t>7a</t>
        </is>
      </c>
      <c r="B67" s="10" t="inlineStr">
        <is>
          <t>FDMS (Indoor) at Mandal- 144F - After BBNL Scope of 48F</t>
        </is>
      </c>
      <c r="C67" s="11" t="inlineStr">
        <is>
          <t>No</t>
        </is>
      </c>
      <c r="D67" s="9" t="n">
        <v>0</v>
      </c>
      <c r="E67" s="9">
        <f>D68</f>
        <v/>
      </c>
      <c r="F67" s="9" t="n">
        <v>0</v>
      </c>
      <c r="G67" s="9">
        <f>F68</f>
        <v/>
      </c>
      <c r="H67" s="9" t="n">
        <v>0</v>
      </c>
      <c r="I67" s="9">
        <f>H68</f>
        <v/>
      </c>
      <c r="J67" s="9" t="n">
        <v>0</v>
      </c>
      <c r="K67" s="9">
        <f>J68</f>
        <v/>
      </c>
      <c r="L67" s="9" t="n">
        <v>0</v>
      </c>
      <c r="M67" s="9">
        <f>L68</f>
        <v/>
      </c>
      <c r="N67" s="9" t="n">
        <v>0</v>
      </c>
      <c r="O67" s="9">
        <f>N68</f>
        <v/>
      </c>
      <c r="P67" s="9" t="n">
        <v>0</v>
      </c>
      <c r="Q67" s="9">
        <f>P68</f>
        <v/>
      </c>
      <c r="R67" s="9" t="n">
        <v>0</v>
      </c>
      <c r="S67" s="9">
        <f>R68</f>
        <v/>
      </c>
      <c r="T67" s="9" t="n">
        <v>0</v>
      </c>
      <c r="U67" s="9">
        <f>T68</f>
        <v/>
      </c>
      <c r="V67" s="9" t="n">
        <v>0</v>
      </c>
      <c r="W67" s="9">
        <f>V68</f>
        <v/>
      </c>
      <c r="X67" s="9" t="n">
        <v>0</v>
      </c>
      <c r="Y67" s="9">
        <f>X68</f>
        <v/>
      </c>
      <c r="Z67" s="9" t="n">
        <v>0</v>
      </c>
      <c r="AA67" s="9">
        <f>Z68</f>
        <v/>
      </c>
      <c r="AB67" s="9" t="n">
        <v>0</v>
      </c>
      <c r="AC67" s="9">
        <f>AB68</f>
        <v/>
      </c>
      <c r="AD67" s="84">
        <f>D67+F67+H67+J67+L67+N67+P67+R67+T67+V67+X67+Z67+AB67</f>
        <v/>
      </c>
      <c r="AE67" s="84">
        <f>E67+G67+I67+K67+M67+O67+Q67+S67+U67+W67+Y67+AA67+AC67</f>
        <v/>
      </c>
    </row>
    <row r="68" ht="21" customHeight="1" s="62">
      <c r="A68" s="11" t="inlineStr">
        <is>
          <t>7b</t>
        </is>
      </c>
      <c r="B68" s="10" t="inlineStr">
        <is>
          <t>BBNL route &amp; BBNL Scope for 48F</t>
        </is>
      </c>
      <c r="C68" s="11" t="inlineStr">
        <is>
          <t>No</t>
        </is>
      </c>
      <c r="D68" s="9" t="n">
        <v>0</v>
      </c>
      <c r="E68" s="9" t="n">
        <v>0</v>
      </c>
      <c r="F68" s="9" t="n">
        <v>0</v>
      </c>
      <c r="G68" s="9" t="n">
        <v>0</v>
      </c>
      <c r="H68" s="9" t="n">
        <v>0</v>
      </c>
      <c r="I68" s="9" t="n">
        <v>0</v>
      </c>
      <c r="J68" s="9" t="n">
        <v>0</v>
      </c>
      <c r="K68" s="9" t="n">
        <v>0</v>
      </c>
      <c r="L68" s="9" t="n">
        <v>0</v>
      </c>
      <c r="M68" s="9" t="n">
        <v>0</v>
      </c>
      <c r="N68" s="9" t="n">
        <v>0</v>
      </c>
      <c r="O68" s="9" t="n">
        <v>0</v>
      </c>
      <c r="P68" s="9" t="n">
        <v>0</v>
      </c>
      <c r="Q68" s="9" t="n">
        <v>0</v>
      </c>
      <c r="R68" s="9" t="n">
        <v>0</v>
      </c>
      <c r="S68" s="9" t="n">
        <v>0</v>
      </c>
      <c r="T68" s="9" t="n">
        <v>0</v>
      </c>
      <c r="U68" s="9" t="n">
        <v>0</v>
      </c>
      <c r="V68" s="9" t="n">
        <v>0</v>
      </c>
      <c r="W68" s="9" t="n">
        <v>0</v>
      </c>
      <c r="X68" s="9" t="n">
        <v>0</v>
      </c>
      <c r="Y68" s="9" t="n">
        <v>0</v>
      </c>
      <c r="Z68" s="9" t="n">
        <v>0</v>
      </c>
      <c r="AA68" s="9" t="n">
        <v>0</v>
      </c>
      <c r="AB68" s="9" t="n">
        <v>0</v>
      </c>
      <c r="AC68" s="9" t="n">
        <v>0</v>
      </c>
      <c r="AD68" s="84">
        <f>D68+F68+H68+J68+L68+N68+P68+R68+T68+V68+X68+Z68+AB68</f>
        <v/>
      </c>
      <c r="AE68" s="84">
        <f>E68+G68+I68+K68+M68+O68+Q68+S68+U68+W68+Y68+AA68+AC68</f>
        <v/>
      </c>
    </row>
    <row r="69" ht="21" customHeight="1" s="62">
      <c r="A69" s="11" t="n">
        <v>8</v>
      </c>
      <c r="B69" s="8" t="inlineStr">
        <is>
          <t>FDMS (Indoor) at Mandal- 96F</t>
        </is>
      </c>
      <c r="C69" s="9" t="inlineStr">
        <is>
          <t>No</t>
        </is>
      </c>
      <c r="D69" s="9" t="n">
        <v>0</v>
      </c>
      <c r="E69" s="9" t="n">
        <v>0</v>
      </c>
      <c r="F69" s="9" t="n">
        <v>0</v>
      </c>
      <c r="G69" s="9" t="n">
        <v>0</v>
      </c>
      <c r="H69" s="9" t="n">
        <v>0</v>
      </c>
      <c r="I69" s="9" t="n">
        <v>0</v>
      </c>
      <c r="J69" s="9" t="n">
        <v>0</v>
      </c>
      <c r="K69" s="9" t="n">
        <v>0</v>
      </c>
      <c r="L69" s="9" t="n">
        <v>0</v>
      </c>
      <c r="M69" s="9" t="n">
        <v>0</v>
      </c>
      <c r="N69" s="9" t="n">
        <v>0</v>
      </c>
      <c r="O69" s="9" t="n">
        <v>0</v>
      </c>
      <c r="P69" s="9" t="n">
        <v>0</v>
      </c>
      <c r="Q69" s="9" t="n">
        <v>0</v>
      </c>
      <c r="R69" s="9" t="n">
        <v>0</v>
      </c>
      <c r="S69" s="9" t="n">
        <v>0</v>
      </c>
      <c r="T69" s="9" t="n">
        <v>0</v>
      </c>
      <c r="U69" s="9" t="n">
        <v>0</v>
      </c>
      <c r="V69" s="9" t="n">
        <v>0</v>
      </c>
      <c r="W69" s="9" t="n">
        <v>0</v>
      </c>
      <c r="X69" s="9" t="n">
        <v>0</v>
      </c>
      <c r="Y69" s="9" t="n">
        <v>0</v>
      </c>
      <c r="Z69" s="9" t="n">
        <v>0</v>
      </c>
      <c r="AA69" s="9" t="n">
        <v>0</v>
      </c>
      <c r="AB69" s="9" t="n">
        <v>0</v>
      </c>
      <c r="AC69" s="9" t="n">
        <v>0</v>
      </c>
      <c r="AD69" s="84">
        <f>D69+F69+H69+J69+L69+N69+P69+R69+T69+V69+X69+Z69+AB69</f>
        <v/>
      </c>
      <c r="AE69" s="84">
        <f>E69+G69+I69+K69+M69+O69+Q69+S69+U69+W69+Y69+AA69+AC69</f>
        <v/>
      </c>
    </row>
    <row r="70" ht="21" customHeight="1" s="62">
      <c r="A70" s="11" t="inlineStr">
        <is>
          <t>8a</t>
        </is>
      </c>
      <c r="B70" s="10" t="inlineStr">
        <is>
          <t>FDMS (Indoor) at Mandal- 96F - After BBNL Scope of 48F</t>
        </is>
      </c>
      <c r="C70" s="11" t="inlineStr">
        <is>
          <t>No</t>
        </is>
      </c>
      <c r="D70" s="9" t="n">
        <v>0</v>
      </c>
      <c r="E70" s="9">
        <f>D71</f>
        <v/>
      </c>
      <c r="F70" s="9" t="n">
        <v>0</v>
      </c>
      <c r="G70" s="9">
        <f>F71</f>
        <v/>
      </c>
      <c r="H70" s="9" t="n">
        <v>0</v>
      </c>
      <c r="I70" s="9">
        <f>H71</f>
        <v/>
      </c>
      <c r="J70" s="9" t="n">
        <v>0</v>
      </c>
      <c r="K70" s="9">
        <f>J71</f>
        <v/>
      </c>
      <c r="L70" s="9" t="n">
        <v>0</v>
      </c>
      <c r="M70" s="9">
        <f>L71</f>
        <v/>
      </c>
      <c r="N70" s="9" t="n">
        <v>0</v>
      </c>
      <c r="O70" s="9">
        <f>N71</f>
        <v/>
      </c>
      <c r="P70" s="9" t="n">
        <v>0</v>
      </c>
      <c r="Q70" s="9">
        <f>P71</f>
        <v/>
      </c>
      <c r="R70" s="9" t="n">
        <v>0</v>
      </c>
      <c r="S70" s="9">
        <f>R71</f>
        <v/>
      </c>
      <c r="T70" s="9" t="n">
        <v>0</v>
      </c>
      <c r="U70" s="9">
        <f>T71</f>
        <v/>
      </c>
      <c r="V70" s="9" t="n">
        <v>0</v>
      </c>
      <c r="W70" s="9">
        <f>V71</f>
        <v/>
      </c>
      <c r="X70" s="9" t="n">
        <v>0</v>
      </c>
      <c r="Y70" s="9">
        <f>X71</f>
        <v/>
      </c>
      <c r="Z70" s="9" t="n">
        <v>0</v>
      </c>
      <c r="AA70" s="9">
        <f>Z71</f>
        <v/>
      </c>
      <c r="AB70" s="9" t="n">
        <v>0</v>
      </c>
      <c r="AC70" s="9">
        <f>AB71</f>
        <v/>
      </c>
      <c r="AD70" s="84">
        <f>D70+F70+H70+J70+L70+N70+P70+R70+T70+V70+X70+Z70+AB70</f>
        <v/>
      </c>
      <c r="AE70" s="84">
        <f>E70+G70+I70+K70+M70+O70+Q70+S70+U70+W70+Y70+AA70+AC70</f>
        <v/>
      </c>
    </row>
    <row r="71" ht="21" customHeight="1" s="62">
      <c r="A71" s="11" t="inlineStr">
        <is>
          <t>8b</t>
        </is>
      </c>
      <c r="B71" s="10" t="inlineStr">
        <is>
          <t>BBNL route &amp; BBNL Scope for 48F</t>
        </is>
      </c>
      <c r="C71" s="11" t="inlineStr">
        <is>
          <t>No</t>
        </is>
      </c>
      <c r="D71" s="9" t="n">
        <v>0</v>
      </c>
      <c r="E71" s="9" t="n">
        <v>0</v>
      </c>
      <c r="F71" s="9" t="n">
        <v>0</v>
      </c>
      <c r="G71" s="9" t="n">
        <v>0</v>
      </c>
      <c r="H71" s="9" t="n">
        <v>0</v>
      </c>
      <c r="I71" s="9" t="n">
        <v>0</v>
      </c>
      <c r="J71" s="9" t="n">
        <v>0</v>
      </c>
      <c r="K71" s="9" t="n">
        <v>0</v>
      </c>
      <c r="L71" s="9" t="n">
        <v>0</v>
      </c>
      <c r="M71" s="9" t="n">
        <v>0</v>
      </c>
      <c r="N71" s="9" t="n">
        <v>0</v>
      </c>
      <c r="O71" s="9" t="n">
        <v>0</v>
      </c>
      <c r="P71" s="9" t="n">
        <v>0</v>
      </c>
      <c r="Q71" s="9" t="n">
        <v>0</v>
      </c>
      <c r="R71" s="9" t="n">
        <v>0</v>
      </c>
      <c r="S71" s="9" t="n">
        <v>0</v>
      </c>
      <c r="T71" s="9" t="n">
        <v>0</v>
      </c>
      <c r="U71" s="9" t="n">
        <v>0</v>
      </c>
      <c r="V71" s="9" t="n">
        <v>0</v>
      </c>
      <c r="W71" s="9" t="n">
        <v>0</v>
      </c>
      <c r="X71" s="9" t="n">
        <v>0</v>
      </c>
      <c r="Y71" s="9" t="n">
        <v>0</v>
      </c>
      <c r="Z71" s="9" t="n">
        <v>0</v>
      </c>
      <c r="AA71" s="9" t="n">
        <v>0</v>
      </c>
      <c r="AB71" s="9" t="n">
        <v>0</v>
      </c>
      <c r="AC71" s="9" t="n">
        <v>0</v>
      </c>
      <c r="AD71" s="84">
        <f>D71+F71+H71+J71+L71+N71+P71+R71+T71+V71+X71+Z71+AB71</f>
        <v/>
      </c>
      <c r="AE71" s="84">
        <f>E71+G71+I71+K71+M71+O71+Q71+S71+U71+W71+Y71+AA71+AC71</f>
        <v/>
      </c>
    </row>
    <row r="72" ht="21" customHeight="1" s="62">
      <c r="A72" s="11" t="n">
        <v>9</v>
      </c>
      <c r="B72" s="10" t="inlineStr">
        <is>
          <t>FDMS (Indoor) at Mandal- 48F</t>
        </is>
      </c>
      <c r="C72" s="11" t="inlineStr">
        <is>
          <t>No</t>
        </is>
      </c>
      <c r="D72" s="9" t="n">
        <v>0</v>
      </c>
      <c r="E72" s="9" t="n">
        <v>0</v>
      </c>
      <c r="F72" s="9" t="n">
        <v>0</v>
      </c>
      <c r="G72" s="9" t="n">
        <v>0</v>
      </c>
      <c r="H72" s="9" t="n">
        <v>0</v>
      </c>
      <c r="I72" s="9" t="n">
        <v>0</v>
      </c>
      <c r="J72" s="9" t="n">
        <v>0</v>
      </c>
      <c r="K72" s="9" t="n">
        <v>0</v>
      </c>
      <c r="L72" s="9" t="n">
        <v>0</v>
      </c>
      <c r="M72" s="9" t="n">
        <v>0</v>
      </c>
      <c r="N72" s="9" t="n">
        <v>0</v>
      </c>
      <c r="O72" s="9" t="n">
        <v>0</v>
      </c>
      <c r="P72" s="9" t="n">
        <v>0</v>
      </c>
      <c r="Q72" s="9" t="n">
        <v>0</v>
      </c>
      <c r="R72" s="9" t="n">
        <v>0</v>
      </c>
      <c r="S72" s="9" t="n">
        <v>0</v>
      </c>
      <c r="T72" s="9" t="n">
        <v>0</v>
      </c>
      <c r="U72" s="9" t="n">
        <v>0</v>
      </c>
      <c r="V72" s="9" t="n">
        <v>0</v>
      </c>
      <c r="W72" s="9" t="n">
        <v>0</v>
      </c>
      <c r="X72" s="9" t="n">
        <v>0</v>
      </c>
      <c r="Y72" s="9" t="n">
        <v>0</v>
      </c>
      <c r="Z72" s="9" t="n">
        <v>0</v>
      </c>
      <c r="AA72" s="9" t="n">
        <v>0</v>
      </c>
      <c r="AB72" s="9" t="n">
        <v>0</v>
      </c>
      <c r="AC72" s="9" t="n">
        <v>0</v>
      </c>
      <c r="AD72" s="84">
        <f>D72+F72+H72+J72+L72+N72+P72+R72+T72+V72+X72+Z72+AB72</f>
        <v/>
      </c>
      <c r="AE72" s="84">
        <f>E72+G72+I72+K72+M72+O72+Q72+S72+U72+W72+Y72+AA72+AC72</f>
        <v/>
      </c>
    </row>
    <row r="73" ht="21" customHeight="1" s="62">
      <c r="A73" s="11" t="n">
        <v>10</v>
      </c>
      <c r="B73" s="8" t="inlineStr">
        <is>
          <t>Rack - 42U floor mount with all accessories for Mandals</t>
        </is>
      </c>
      <c r="C73" s="9" t="inlineStr">
        <is>
          <t>No</t>
        </is>
      </c>
      <c r="D73" s="9" t="n">
        <v>0</v>
      </c>
      <c r="E73" s="9" t="n">
        <v>0</v>
      </c>
      <c r="F73" s="9" t="n">
        <v>0</v>
      </c>
      <c r="G73" s="9" t="n">
        <v>0</v>
      </c>
      <c r="H73" s="9" t="n">
        <v>0</v>
      </c>
      <c r="I73" s="9" t="n">
        <v>0</v>
      </c>
      <c r="J73" s="9" t="n">
        <v>0</v>
      </c>
      <c r="K73" s="9" t="n">
        <v>0</v>
      </c>
      <c r="L73" s="9" t="n">
        <v>0</v>
      </c>
      <c r="M73" s="9" t="n">
        <v>0</v>
      </c>
      <c r="N73" s="9" t="n">
        <v>0</v>
      </c>
      <c r="O73" s="9" t="n">
        <v>0</v>
      </c>
      <c r="P73" s="9" t="n">
        <v>0</v>
      </c>
      <c r="Q73" s="9" t="n">
        <v>0</v>
      </c>
      <c r="R73" s="9" t="n">
        <v>0</v>
      </c>
      <c r="S73" s="9" t="n">
        <v>0</v>
      </c>
      <c r="T73" s="9" t="n">
        <v>0</v>
      </c>
      <c r="U73" s="9" t="n">
        <v>0</v>
      </c>
      <c r="V73" s="9" t="n">
        <v>0</v>
      </c>
      <c r="W73" s="9" t="n">
        <v>0</v>
      </c>
      <c r="X73" s="9" t="n">
        <v>0</v>
      </c>
      <c r="Y73" s="9" t="n">
        <v>0</v>
      </c>
      <c r="Z73" s="9" t="n">
        <v>0</v>
      </c>
      <c r="AA73" s="9" t="n">
        <v>0</v>
      </c>
      <c r="AB73" s="9" t="n">
        <v>0</v>
      </c>
      <c r="AC73" s="9" t="n">
        <v>0</v>
      </c>
      <c r="AD73" s="84">
        <f>D73+F73+H73+J73+L73+N73+P73+R73+T73+V73+X73+Z73+AB73</f>
        <v/>
      </c>
      <c r="AE73" s="84">
        <f>E73+G73+I73+K73+M73+O73+Q73+S73+U73+W73+Y73+AA73+AC73</f>
        <v/>
      </c>
    </row>
    <row r="74" ht="21" customHeight="1" s="62">
      <c r="A74" s="11" t="n">
        <v>11</v>
      </c>
      <c r="B74" s="8" t="inlineStr">
        <is>
          <t>Online UPS (6 KVA) with 60 minutes power back- up</t>
        </is>
      </c>
      <c r="C74" s="9" t="inlineStr">
        <is>
          <t>No</t>
        </is>
      </c>
      <c r="D74" s="9" t="n">
        <v>0</v>
      </c>
      <c r="E74" s="9" t="n">
        <v>0</v>
      </c>
      <c r="F74" s="9" t="n">
        <v>0</v>
      </c>
      <c r="G74" s="9" t="n">
        <v>0</v>
      </c>
      <c r="H74" s="9" t="n">
        <v>0</v>
      </c>
      <c r="I74" s="9" t="n">
        <v>0</v>
      </c>
      <c r="J74" s="9" t="n">
        <v>0</v>
      </c>
      <c r="K74" s="9" t="n">
        <v>0</v>
      </c>
      <c r="L74" s="9" t="n">
        <v>0</v>
      </c>
      <c r="M74" s="9" t="n">
        <v>0</v>
      </c>
      <c r="N74" s="9" t="n">
        <v>0</v>
      </c>
      <c r="O74" s="9" t="n">
        <v>0</v>
      </c>
      <c r="P74" s="9" t="n">
        <v>0</v>
      </c>
      <c r="Q74" s="9" t="n">
        <v>0</v>
      </c>
      <c r="R74" s="9" t="n">
        <v>0</v>
      </c>
      <c r="S74" s="9" t="n">
        <v>0</v>
      </c>
      <c r="T74" s="9" t="n">
        <v>0</v>
      </c>
      <c r="U74" s="9" t="n">
        <v>0</v>
      </c>
      <c r="V74" s="9" t="n">
        <v>0</v>
      </c>
      <c r="W74" s="9" t="n">
        <v>0</v>
      </c>
      <c r="X74" s="9" t="n">
        <v>0</v>
      </c>
      <c r="Y74" s="9" t="n">
        <v>0</v>
      </c>
      <c r="Z74" s="9" t="n">
        <v>0</v>
      </c>
      <c r="AA74" s="9" t="n">
        <v>0</v>
      </c>
      <c r="AB74" s="9" t="n">
        <v>0</v>
      </c>
      <c r="AC74" s="9" t="n">
        <v>0</v>
      </c>
      <c r="AD74" s="84">
        <f>D74+F74+H74+J74+L74+N74+P74+R74+T74+V74+X74+Z74+AB74</f>
        <v/>
      </c>
      <c r="AE74" s="84">
        <f>E74+G74+I74+K74+M74+O74+Q74+S74+U74+W74+Y74+AA74+AC74</f>
        <v/>
      </c>
    </row>
    <row r="75" ht="21" customHeight="1" s="62">
      <c r="A75" s="11" t="n">
        <v>12</v>
      </c>
      <c r="B75" s="8" t="inlineStr">
        <is>
          <t>Servo Stabilizer (20 KVA)</t>
        </is>
      </c>
      <c r="C75" s="9" t="inlineStr">
        <is>
          <t>No</t>
        </is>
      </c>
      <c r="D75" s="9" t="n">
        <v>0</v>
      </c>
      <c r="E75" s="9" t="n">
        <v>0</v>
      </c>
      <c r="F75" s="9" t="n">
        <v>0</v>
      </c>
      <c r="G75" s="9" t="n">
        <v>0</v>
      </c>
      <c r="H75" s="9" t="n">
        <v>0</v>
      </c>
      <c r="I75" s="9" t="n">
        <v>0</v>
      </c>
      <c r="J75" s="9" t="n">
        <v>0</v>
      </c>
      <c r="K75" s="9" t="n">
        <v>0</v>
      </c>
      <c r="L75" s="9" t="n">
        <v>0</v>
      </c>
      <c r="M75" s="9" t="n">
        <v>0</v>
      </c>
      <c r="N75" s="9" t="n">
        <v>0</v>
      </c>
      <c r="O75" s="9" t="n">
        <v>0</v>
      </c>
      <c r="P75" s="9" t="n">
        <v>0</v>
      </c>
      <c r="Q75" s="9" t="n">
        <v>0</v>
      </c>
      <c r="R75" s="9" t="n">
        <v>0</v>
      </c>
      <c r="S75" s="9" t="n">
        <v>0</v>
      </c>
      <c r="T75" s="9" t="n">
        <v>0</v>
      </c>
      <c r="U75" s="9" t="n">
        <v>0</v>
      </c>
      <c r="V75" s="9" t="n">
        <v>0</v>
      </c>
      <c r="W75" s="9" t="n">
        <v>0</v>
      </c>
      <c r="X75" s="9" t="n">
        <v>0</v>
      </c>
      <c r="Y75" s="9" t="n">
        <v>0</v>
      </c>
      <c r="Z75" s="9" t="n">
        <v>0</v>
      </c>
      <c r="AA75" s="9" t="n">
        <v>0</v>
      </c>
      <c r="AB75" s="9" t="n">
        <v>0</v>
      </c>
      <c r="AC75" s="9" t="n">
        <v>0</v>
      </c>
      <c r="AD75" s="84">
        <f>D75+F75+H75+J75+L75+N75+P75+R75+T75+V75+X75+Z75+AB75</f>
        <v/>
      </c>
      <c r="AE75" s="84">
        <f>E75+G75+I75+K75+M75+O75+Q75+S75+U75+W75+Y75+AA75+AC75</f>
        <v/>
      </c>
    </row>
    <row r="76" ht="21" customHeight="1" s="62">
      <c r="A76" s="11" t="n">
        <v>13</v>
      </c>
      <c r="B76" s="8" t="inlineStr">
        <is>
          <t>Air Conditioner - 2 Ton (Industrial Grade) (Mandal PoP)</t>
        </is>
      </c>
      <c r="C76" s="9" t="inlineStr">
        <is>
          <t>No</t>
        </is>
      </c>
      <c r="D76" s="9" t="n">
        <v>0</v>
      </c>
      <c r="E76" s="9" t="n">
        <v>0</v>
      </c>
      <c r="F76" s="9" t="n">
        <v>0</v>
      </c>
      <c r="G76" s="9" t="n">
        <v>0</v>
      </c>
      <c r="H76" s="9" t="n">
        <v>0</v>
      </c>
      <c r="I76" s="9" t="n">
        <v>0</v>
      </c>
      <c r="J76" s="9" t="n">
        <v>0</v>
      </c>
      <c r="K76" s="9" t="n">
        <v>0</v>
      </c>
      <c r="L76" s="9" t="n">
        <v>0</v>
      </c>
      <c r="M76" s="9" t="n">
        <v>0</v>
      </c>
      <c r="N76" s="9" t="n">
        <v>0</v>
      </c>
      <c r="O76" s="9" t="n">
        <v>0</v>
      </c>
      <c r="P76" s="9" t="n">
        <v>0</v>
      </c>
      <c r="Q76" s="9" t="n">
        <v>0</v>
      </c>
      <c r="R76" s="9" t="n">
        <v>0</v>
      </c>
      <c r="S76" s="9" t="n">
        <v>0</v>
      </c>
      <c r="T76" s="9" t="n">
        <v>0</v>
      </c>
      <c r="U76" s="9" t="n">
        <v>0</v>
      </c>
      <c r="V76" s="9" t="n">
        <v>0</v>
      </c>
      <c r="W76" s="9" t="n">
        <v>0</v>
      </c>
      <c r="X76" s="9" t="n">
        <v>0</v>
      </c>
      <c r="Y76" s="9" t="n">
        <v>0</v>
      </c>
      <c r="Z76" s="9" t="n">
        <v>0</v>
      </c>
      <c r="AA76" s="9" t="n">
        <v>0</v>
      </c>
      <c r="AB76" s="9" t="n">
        <v>0</v>
      </c>
      <c r="AC76" s="9" t="n">
        <v>0</v>
      </c>
      <c r="AD76" s="84">
        <f>D76+F76+H76+J76+L76+N76+P76+R76+T76+V76+X76+Z76+AB76</f>
        <v/>
      </c>
      <c r="AE76" s="84">
        <f>E76+G76+I76+K76+M76+O76+Q76+S76+U76+W76+Y76+AA76+AC76</f>
        <v/>
      </c>
    </row>
    <row r="77" ht="21" customHeight="1" s="62">
      <c r="A77" s="11" t="n">
        <v>14</v>
      </c>
      <c r="B77" s="10" t="inlineStr">
        <is>
          <t>Point To Point/ Point To Multi Pont Links for wireless connectivity</t>
        </is>
      </c>
      <c r="C77" s="11" t="inlineStr">
        <is>
          <t>No</t>
        </is>
      </c>
      <c r="D77" s="9" t="n">
        <v>0</v>
      </c>
      <c r="E77" s="9" t="n">
        <v>0</v>
      </c>
      <c r="F77" s="9" t="n">
        <v>0</v>
      </c>
      <c r="G77" s="9" t="n">
        <v>0</v>
      </c>
      <c r="H77" s="9" t="n">
        <v>0</v>
      </c>
      <c r="I77" s="9" t="n">
        <v>0</v>
      </c>
      <c r="J77" s="9" t="n">
        <v>0</v>
      </c>
      <c r="K77" s="9" t="n">
        <v>0</v>
      </c>
      <c r="L77" s="9" t="n">
        <v>0</v>
      </c>
      <c r="M77" s="9" t="n">
        <v>0</v>
      </c>
      <c r="N77" s="9" t="n">
        <v>0</v>
      </c>
      <c r="O77" s="9" t="n">
        <v>0</v>
      </c>
      <c r="P77" s="9" t="n">
        <v>0</v>
      </c>
      <c r="Q77" s="9" t="n">
        <v>0</v>
      </c>
      <c r="R77" s="9" t="n">
        <v>0</v>
      </c>
      <c r="S77" s="9" t="n">
        <v>0</v>
      </c>
      <c r="T77" s="9" t="n">
        <v>0</v>
      </c>
      <c r="U77" s="9" t="n">
        <v>0</v>
      </c>
      <c r="V77" s="9" t="n">
        <v>0</v>
      </c>
      <c r="W77" s="9" t="n">
        <v>0</v>
      </c>
      <c r="X77" s="9" t="n">
        <v>0</v>
      </c>
      <c r="Y77" s="9" t="n">
        <v>0</v>
      </c>
      <c r="Z77" s="9" t="n">
        <v>0</v>
      </c>
      <c r="AA77" s="9" t="n">
        <v>0</v>
      </c>
      <c r="AB77" s="9" t="n">
        <v>0</v>
      </c>
      <c r="AC77" s="9" t="n">
        <v>0</v>
      </c>
      <c r="AD77" s="84">
        <f>D77+F77+H77+J77+L77+N77+P77+R77+T77+V77+X77+Z77+AB77</f>
        <v/>
      </c>
      <c r="AE77" s="84">
        <f>E77+G77+I77+K77+M77+O77+Q77+S77+U77+W77+Y77+AA77+AC77</f>
        <v/>
      </c>
    </row>
    <row r="78" ht="21" customHeight="1" s="62">
      <c r="A78" s="11" t="n">
        <v>15</v>
      </c>
      <c r="B78" s="10" t="inlineStr">
        <is>
          <t>16 Port Distribution Switch for connectivity to local end points</t>
        </is>
      </c>
      <c r="C78" s="11" t="inlineStr">
        <is>
          <t>No</t>
        </is>
      </c>
      <c r="D78" s="9" t="n">
        <v>0</v>
      </c>
      <c r="E78" s="9" t="n">
        <v>0</v>
      </c>
      <c r="F78" s="9" t="n">
        <v>0</v>
      </c>
      <c r="G78" s="9" t="n">
        <v>0</v>
      </c>
      <c r="H78" s="9" t="n">
        <v>0</v>
      </c>
      <c r="I78" s="9" t="n">
        <v>0</v>
      </c>
      <c r="J78" s="9" t="n">
        <v>0</v>
      </c>
      <c r="K78" s="9" t="n">
        <v>0</v>
      </c>
      <c r="L78" s="9" t="n">
        <v>0</v>
      </c>
      <c r="M78" s="9" t="n">
        <v>0</v>
      </c>
      <c r="N78" s="9" t="n">
        <v>0</v>
      </c>
      <c r="O78" s="9" t="n">
        <v>0</v>
      </c>
      <c r="P78" s="9" t="n">
        <v>0</v>
      </c>
      <c r="Q78" s="9" t="n">
        <v>0</v>
      </c>
      <c r="R78" s="9" t="n">
        <v>0</v>
      </c>
      <c r="S78" s="9" t="n">
        <v>0</v>
      </c>
      <c r="T78" s="9" t="n">
        <v>0</v>
      </c>
      <c r="U78" s="9" t="n">
        <v>0</v>
      </c>
      <c r="V78" s="9" t="n">
        <v>0</v>
      </c>
      <c r="W78" s="9" t="n">
        <v>0</v>
      </c>
      <c r="X78" s="9" t="n">
        <v>0</v>
      </c>
      <c r="Y78" s="9" t="n">
        <v>0</v>
      </c>
      <c r="Z78" s="9" t="n">
        <v>0</v>
      </c>
      <c r="AA78" s="9" t="n">
        <v>0</v>
      </c>
      <c r="AB78" s="9" t="n">
        <v>0</v>
      </c>
      <c r="AC78" s="9" t="n">
        <v>0</v>
      </c>
      <c r="AD78" s="84">
        <f>D78+F78+H78+J78+L78+N78+P78+R78+T78+V78+X78+Z78+AB78</f>
        <v/>
      </c>
      <c r="AE78" s="84">
        <f>E78+G78+I78+K78+M78+O78+Q78+S78+U78+W78+Y78+AA78+AC78</f>
        <v/>
      </c>
    </row>
    <row r="79" ht="18.65" customHeight="1" s="62">
      <c r="A79" s="5" t="inlineStr">
        <is>
          <t>B.7</t>
        </is>
      </c>
      <c r="B79" s="6" t="inlineStr">
        <is>
          <t>Gram Panchayat PoP</t>
        </is>
      </c>
      <c r="C79" s="11" t="n"/>
      <c r="D79" s="11" t="n"/>
      <c r="E79" s="11" t="n"/>
      <c r="F79" s="11" t="n"/>
      <c r="G79" s="11" t="n"/>
      <c r="H79" s="11" t="n"/>
      <c r="I79" s="11" t="n"/>
      <c r="J79" s="11" t="n"/>
      <c r="K79" s="11" t="n"/>
      <c r="L79" s="11" t="n"/>
      <c r="M79" s="11" t="n"/>
      <c r="N79" s="11" t="n"/>
      <c r="O79" s="11" t="n"/>
      <c r="P79" s="11" t="n"/>
      <c r="Q79" s="11" t="n"/>
      <c r="R79" s="11" t="n"/>
      <c r="S79" s="11" t="n"/>
      <c r="T79" s="11" t="n"/>
      <c r="U79" s="11" t="n"/>
      <c r="V79" s="11" t="n"/>
      <c r="W79" s="11" t="n"/>
      <c r="X79" s="11" t="n"/>
      <c r="Y79" s="11" t="n"/>
      <c r="Z79" s="11" t="n"/>
      <c r="AA79" s="11" t="n"/>
      <c r="AB79" s="11" t="n"/>
      <c r="AC79" s="11" t="n"/>
      <c r="AD79" s="84">
        <f>D79+F79+H79+J79+L79+N79+P79+R79+T79+V79+X79+Z79+AB79</f>
        <v/>
      </c>
      <c r="AE79" s="84">
        <f>E79+G79+I79+K79+M79+O79+Q79+S79+U79+W79+Y79+AA79+AC79</f>
        <v/>
      </c>
    </row>
    <row r="80" ht="21" customHeight="1" s="62">
      <c r="A80" s="11" t="n">
        <v>1</v>
      </c>
      <c r="B80" s="10" t="inlineStr">
        <is>
          <t>Access Router ( including SFP module for connecting OLT)</t>
        </is>
      </c>
      <c r="C80" s="11" t="inlineStr">
        <is>
          <t>No</t>
        </is>
      </c>
      <c r="D80" s="9" t="n">
        <v>0</v>
      </c>
      <c r="E80" s="9" t="n">
        <v>0</v>
      </c>
      <c r="F80" s="9" t="n">
        <v>0</v>
      </c>
      <c r="G80" s="9" t="n">
        <v>0</v>
      </c>
      <c r="H80" s="9" t="n">
        <v>0</v>
      </c>
      <c r="I80" s="9" t="n">
        <v>0</v>
      </c>
      <c r="J80" s="9" t="n">
        <v>0</v>
      </c>
      <c r="K80" s="9" t="n">
        <v>0</v>
      </c>
      <c r="L80" s="9" t="n">
        <v>0</v>
      </c>
      <c r="M80" s="9" t="n">
        <v>0</v>
      </c>
      <c r="N80" s="9" t="n">
        <v>0</v>
      </c>
      <c r="O80" s="9" t="n">
        <v>0</v>
      </c>
      <c r="P80" s="9" t="n">
        <v>0</v>
      </c>
      <c r="Q80" s="9" t="n">
        <v>0</v>
      </c>
      <c r="R80" s="9" t="n">
        <v>0</v>
      </c>
      <c r="S80" s="9" t="n">
        <v>0</v>
      </c>
      <c r="T80" s="9" t="n">
        <v>0</v>
      </c>
      <c r="U80" s="9" t="n">
        <v>0</v>
      </c>
      <c r="V80" s="9" t="n">
        <v>0</v>
      </c>
      <c r="W80" s="9" t="n">
        <v>0</v>
      </c>
      <c r="X80" s="9" t="n">
        <v>0</v>
      </c>
      <c r="Y80" s="9" t="n">
        <v>0</v>
      </c>
      <c r="Z80" s="9" t="n">
        <v>0</v>
      </c>
      <c r="AA80" s="9" t="n">
        <v>0</v>
      </c>
      <c r="AB80" s="9" t="n">
        <v>0</v>
      </c>
      <c r="AC80" s="9" t="n">
        <v>0</v>
      </c>
      <c r="AD80" s="84">
        <f>D80+F80+H80+J80+L80+N80+P80+R80+T80+V80+X80+Z80+AB80</f>
        <v/>
      </c>
      <c r="AE80" s="84">
        <f>E80+G80+I80+K80+M80+O80+Q80+S80+U80+W80+Y80+AA80+AC80</f>
        <v/>
      </c>
    </row>
    <row r="81" ht="21" customHeight="1" s="62">
      <c r="A81" s="11" t="n">
        <v>2</v>
      </c>
      <c r="B81" s="10" t="inlineStr">
        <is>
          <t>8 Port Distribution Switch for connectivity to local end points</t>
        </is>
      </c>
      <c r="C81" s="11" t="inlineStr">
        <is>
          <t>No</t>
        </is>
      </c>
      <c r="D81" s="9" t="n">
        <v>0</v>
      </c>
      <c r="E81" s="9" t="n">
        <v>0</v>
      </c>
      <c r="F81" s="9" t="n">
        <v>0</v>
      </c>
      <c r="G81" s="9" t="n">
        <v>0</v>
      </c>
      <c r="H81" s="9" t="n">
        <v>0</v>
      </c>
      <c r="I81" s="9" t="n">
        <v>0</v>
      </c>
      <c r="J81" s="9" t="n">
        <v>0</v>
      </c>
      <c r="K81" s="9" t="n">
        <v>0</v>
      </c>
      <c r="L81" s="9" t="n">
        <v>0</v>
      </c>
      <c r="M81" s="9" t="n">
        <v>0</v>
      </c>
      <c r="N81" s="9" t="n">
        <v>0</v>
      </c>
      <c r="O81" s="9" t="n">
        <v>0</v>
      </c>
      <c r="P81" s="9" t="n">
        <v>0</v>
      </c>
      <c r="Q81" s="9" t="n">
        <v>0</v>
      </c>
      <c r="R81" s="9" t="n">
        <v>0</v>
      </c>
      <c r="S81" s="9" t="n">
        <v>0</v>
      </c>
      <c r="T81" s="9" t="n">
        <v>0</v>
      </c>
      <c r="U81" s="9" t="n">
        <v>0</v>
      </c>
      <c r="V81" s="9" t="n">
        <v>0</v>
      </c>
      <c r="W81" s="9" t="n">
        <v>0</v>
      </c>
      <c r="X81" s="9" t="n">
        <v>0</v>
      </c>
      <c r="Y81" s="9" t="n">
        <v>0</v>
      </c>
      <c r="Z81" s="9" t="n">
        <v>0</v>
      </c>
      <c r="AA81" s="9" t="n">
        <v>0</v>
      </c>
      <c r="AB81" s="9" t="n">
        <v>0</v>
      </c>
      <c r="AC81" s="9" t="n">
        <v>0</v>
      </c>
      <c r="AD81" s="84">
        <f>D81+F81+H81+J81+L81+N81+P81+R81+T81+V81+X81+Z81+AB81</f>
        <v/>
      </c>
      <c r="AE81" s="84">
        <f>E81+G81+I81+K81+M81+O81+Q81+S81+U81+W81+Y81+AA81+AC81</f>
        <v/>
      </c>
    </row>
    <row r="82" ht="21" customHeight="1" s="62">
      <c r="A82" s="11" t="n">
        <v>3</v>
      </c>
      <c r="B82" s="10" t="inlineStr">
        <is>
          <t>Metro Ethernet Switch (L3)</t>
        </is>
      </c>
      <c r="C82" s="11" t="inlineStr">
        <is>
          <t>No</t>
        </is>
      </c>
      <c r="D82" s="9" t="n">
        <v>0</v>
      </c>
      <c r="E82" s="9" t="n">
        <v>0</v>
      </c>
      <c r="F82" s="9" t="n">
        <v>0</v>
      </c>
      <c r="G82" s="9" t="n">
        <v>0</v>
      </c>
      <c r="H82" s="9" t="n">
        <v>0</v>
      </c>
      <c r="I82" s="9" t="n">
        <v>0</v>
      </c>
      <c r="J82" s="9" t="n">
        <v>0</v>
      </c>
      <c r="K82" s="9" t="n">
        <v>0</v>
      </c>
      <c r="L82" s="9" t="n">
        <v>0</v>
      </c>
      <c r="M82" s="9" t="n">
        <v>0</v>
      </c>
      <c r="N82" s="9" t="n">
        <v>0</v>
      </c>
      <c r="O82" s="9" t="n">
        <v>0</v>
      </c>
      <c r="P82" s="9" t="n">
        <v>0</v>
      </c>
      <c r="Q82" s="9" t="n">
        <v>0</v>
      </c>
      <c r="R82" s="9" t="n">
        <v>0</v>
      </c>
      <c r="S82" s="9" t="n">
        <v>0</v>
      </c>
      <c r="T82" s="9" t="n">
        <v>0</v>
      </c>
      <c r="U82" s="9" t="n">
        <v>0</v>
      </c>
      <c r="V82" s="9" t="n">
        <v>0</v>
      </c>
      <c r="W82" s="9" t="n">
        <v>0</v>
      </c>
      <c r="X82" s="9" t="n">
        <v>0</v>
      </c>
      <c r="Y82" s="9" t="n">
        <v>0</v>
      </c>
      <c r="Z82" s="9" t="n">
        <v>0</v>
      </c>
      <c r="AA82" s="9" t="n">
        <v>0</v>
      </c>
      <c r="AB82" s="9" t="n">
        <v>0</v>
      </c>
      <c r="AC82" s="9" t="n">
        <v>0</v>
      </c>
      <c r="AD82" s="84">
        <f>D82+F82+H82+J82+L82+N82+P82+R82+T82+V82+X82+Z82+AB82</f>
        <v/>
      </c>
      <c r="AE82" s="84">
        <f>E82+G82+I82+K82+M82+O82+Q82+S82+U82+W82+Y82+AA82+AC82</f>
        <v/>
      </c>
    </row>
    <row r="83" ht="21" customHeight="1" s="62">
      <c r="A83" s="11" t="n">
        <v>4</v>
      </c>
      <c r="B83" s="10" t="inlineStr">
        <is>
          <t>Pizza Box Based OLT (8 Port)</t>
        </is>
      </c>
      <c r="C83" s="11" t="inlineStr">
        <is>
          <t>No</t>
        </is>
      </c>
      <c r="D83" s="9" t="n">
        <v>0</v>
      </c>
      <c r="E83" s="9" t="n">
        <v>0</v>
      </c>
      <c r="F83" s="9" t="n">
        <v>0</v>
      </c>
      <c r="G83" s="9" t="n">
        <v>0</v>
      </c>
      <c r="H83" s="9" t="n">
        <v>0</v>
      </c>
      <c r="I83" s="9" t="n">
        <v>0</v>
      </c>
      <c r="J83" s="9" t="n">
        <v>0</v>
      </c>
      <c r="K83" s="9" t="n">
        <v>0</v>
      </c>
      <c r="L83" s="9" t="n">
        <v>0</v>
      </c>
      <c r="M83" s="9" t="n">
        <v>0</v>
      </c>
      <c r="N83" s="9" t="n">
        <v>0</v>
      </c>
      <c r="O83" s="9" t="n">
        <v>0</v>
      </c>
      <c r="P83" s="9" t="n">
        <v>0</v>
      </c>
      <c r="Q83" s="9" t="n">
        <v>0</v>
      </c>
      <c r="R83" s="9" t="n">
        <v>0</v>
      </c>
      <c r="S83" s="9" t="n">
        <v>0</v>
      </c>
      <c r="T83" s="9" t="n">
        <v>0</v>
      </c>
      <c r="U83" s="9" t="n">
        <v>0</v>
      </c>
      <c r="V83" s="9" t="n">
        <v>0</v>
      </c>
      <c r="W83" s="9" t="n">
        <v>0</v>
      </c>
      <c r="X83" s="9" t="n">
        <v>0</v>
      </c>
      <c r="Y83" s="9" t="n">
        <v>0</v>
      </c>
      <c r="Z83" s="9" t="n">
        <v>0</v>
      </c>
      <c r="AA83" s="9" t="n">
        <v>0</v>
      </c>
      <c r="AB83" s="9" t="n">
        <v>0</v>
      </c>
      <c r="AC83" s="9" t="n">
        <v>0</v>
      </c>
      <c r="AD83" s="84">
        <f>D83+F83+H83+J83+L83+N83+P83+R83+T83+V83+X83+Z83+AB83</f>
        <v/>
      </c>
      <c r="AE83" s="84">
        <f>E83+G83+I83+K83+M83+O83+Q83+S83+U83+W83+Y83+AA83+AC83</f>
        <v/>
      </c>
    </row>
    <row r="84" ht="21" customHeight="1" s="62">
      <c r="A84" s="11" t="n">
        <v>5</v>
      </c>
      <c r="B84" s="10" t="inlineStr">
        <is>
          <t>Pizza Box Based OLT (16 Port)</t>
        </is>
      </c>
      <c r="C84" s="11" t="inlineStr">
        <is>
          <t>No</t>
        </is>
      </c>
      <c r="D84" s="9" t="n">
        <v>0</v>
      </c>
      <c r="E84" s="9" t="n">
        <v>0</v>
      </c>
      <c r="F84" s="9" t="n">
        <v>0</v>
      </c>
      <c r="G84" s="9" t="n">
        <v>0</v>
      </c>
      <c r="H84" s="9" t="n">
        <v>0</v>
      </c>
      <c r="I84" s="9" t="n">
        <v>0</v>
      </c>
      <c r="J84" s="9" t="n">
        <v>0</v>
      </c>
      <c r="K84" s="9" t="n">
        <v>0</v>
      </c>
      <c r="L84" s="9" t="n">
        <v>0</v>
      </c>
      <c r="M84" s="9" t="n">
        <v>0</v>
      </c>
      <c r="N84" s="9" t="n">
        <v>0</v>
      </c>
      <c r="O84" s="9" t="n">
        <v>0</v>
      </c>
      <c r="P84" s="9" t="n">
        <v>0</v>
      </c>
      <c r="Q84" s="9" t="n">
        <v>0</v>
      </c>
      <c r="R84" s="9" t="n">
        <v>0</v>
      </c>
      <c r="S84" s="9" t="n">
        <v>0</v>
      </c>
      <c r="T84" s="9" t="n">
        <v>0</v>
      </c>
      <c r="U84" s="9" t="n">
        <v>0</v>
      </c>
      <c r="V84" s="9" t="n">
        <v>0</v>
      </c>
      <c r="W84" s="9" t="n">
        <v>0</v>
      </c>
      <c r="X84" s="9" t="n">
        <v>0</v>
      </c>
      <c r="Y84" s="9" t="n">
        <v>0</v>
      </c>
      <c r="Z84" s="9" t="n">
        <v>0</v>
      </c>
      <c r="AA84" s="9" t="n">
        <v>0</v>
      </c>
      <c r="AB84" s="9" t="n">
        <v>0</v>
      </c>
      <c r="AC84" s="9" t="n">
        <v>0</v>
      </c>
      <c r="AD84" s="84">
        <f>D84+F84+H84+J84+L84+N84+P84+R84+T84+V84+X84+Z84+AB84</f>
        <v/>
      </c>
      <c r="AE84" s="84">
        <f>E84+G84+I84+K84+M84+O84+Q84+S84+U84+W84+Y84+AA84+AC84</f>
        <v/>
      </c>
    </row>
    <row r="85" ht="21" customHeight="1" s="62">
      <c r="A85" s="11" t="n">
        <v>6</v>
      </c>
      <c r="B85" s="10" t="inlineStr">
        <is>
          <t>Chassis Based OLT</t>
        </is>
      </c>
      <c r="C85" s="11" t="inlineStr">
        <is>
          <t>No</t>
        </is>
      </c>
      <c r="D85" s="9" t="n">
        <v>0</v>
      </c>
      <c r="E85" s="9" t="n">
        <v>0</v>
      </c>
      <c r="F85" s="9" t="n">
        <v>0</v>
      </c>
      <c r="G85" s="9" t="n">
        <v>0</v>
      </c>
      <c r="H85" s="9" t="n">
        <v>0</v>
      </c>
      <c r="I85" s="9" t="n">
        <v>0</v>
      </c>
      <c r="J85" s="9" t="n">
        <v>0</v>
      </c>
      <c r="K85" s="9" t="n">
        <v>0</v>
      </c>
      <c r="L85" s="9" t="n">
        <v>0</v>
      </c>
      <c r="M85" s="9" t="n">
        <v>0</v>
      </c>
      <c r="N85" s="9" t="n">
        <v>0</v>
      </c>
      <c r="O85" s="9" t="n">
        <v>0</v>
      </c>
      <c r="P85" s="9" t="n">
        <v>0</v>
      </c>
      <c r="Q85" s="9" t="n">
        <v>0</v>
      </c>
      <c r="R85" s="9" t="n">
        <v>0</v>
      </c>
      <c r="S85" s="9" t="n">
        <v>0</v>
      </c>
      <c r="T85" s="9" t="n">
        <v>0</v>
      </c>
      <c r="U85" s="9" t="n">
        <v>0</v>
      </c>
      <c r="V85" s="9" t="n">
        <v>0</v>
      </c>
      <c r="W85" s="9" t="n">
        <v>0</v>
      </c>
      <c r="X85" s="9" t="n">
        <v>0</v>
      </c>
      <c r="Y85" s="9" t="n">
        <v>0</v>
      </c>
      <c r="Z85" s="9" t="n">
        <v>0</v>
      </c>
      <c r="AA85" s="9" t="n">
        <v>0</v>
      </c>
      <c r="AB85" s="9" t="n">
        <v>0</v>
      </c>
      <c r="AC85" s="9" t="n">
        <v>0</v>
      </c>
      <c r="AD85" s="84">
        <f>D85+F85+H85+J85+L85+N85+P85+R85+T85+V85+X85+Z85+AB85</f>
        <v/>
      </c>
      <c r="AE85" s="84">
        <f>E85+G85+I85+K85+M85+O85+Q85+S85+U85+W85+Y85+AA85+AC85</f>
        <v/>
      </c>
    </row>
    <row r="86" ht="21" customHeight="1" s="62">
      <c r="A86" s="11" t="n">
        <v>7</v>
      </c>
      <c r="B86" s="8" t="inlineStr">
        <is>
          <t>Rack - 24U Floor mount with all accessories for GPs</t>
        </is>
      </c>
      <c r="C86" s="9" t="inlineStr">
        <is>
          <t>No</t>
        </is>
      </c>
      <c r="D86" s="9" t="n">
        <v>0</v>
      </c>
      <c r="E86" s="9" t="n">
        <v>0</v>
      </c>
      <c r="F86" s="9" t="n">
        <v>1</v>
      </c>
      <c r="G86" s="9" t="n">
        <v>0</v>
      </c>
      <c r="H86" s="9" t="n">
        <v>1</v>
      </c>
      <c r="I86" s="9" t="n">
        <v>0</v>
      </c>
      <c r="J86" s="9" t="n">
        <v>1</v>
      </c>
      <c r="K86" s="9" t="n">
        <v>0</v>
      </c>
      <c r="L86" s="9" t="n">
        <v>1</v>
      </c>
      <c r="M86" s="9" t="n">
        <v>0</v>
      </c>
      <c r="N86" s="9" t="n">
        <v>1</v>
      </c>
      <c r="O86" s="9" t="n">
        <v>0</v>
      </c>
      <c r="P86" s="9" t="n">
        <v>1</v>
      </c>
      <c r="Q86" s="9" t="n">
        <v>0</v>
      </c>
      <c r="R86" s="9" t="n">
        <v>1</v>
      </c>
      <c r="S86" s="9" t="n">
        <v>0</v>
      </c>
      <c r="T86" s="9" t="n">
        <v>1</v>
      </c>
      <c r="U86" s="9" t="n">
        <v>0</v>
      </c>
      <c r="V86" s="9" t="n">
        <v>1</v>
      </c>
      <c r="W86" s="9" t="n">
        <v>0</v>
      </c>
      <c r="X86" s="9" t="n">
        <v>1</v>
      </c>
      <c r="Y86" s="9" t="n">
        <v>0</v>
      </c>
      <c r="Z86" s="9" t="n">
        <v>1</v>
      </c>
      <c r="AA86" s="9" t="n">
        <v>0</v>
      </c>
      <c r="AB86" s="9" t="n">
        <v>1</v>
      </c>
      <c r="AC86" s="9" t="n">
        <v>0</v>
      </c>
      <c r="AD86" s="84">
        <f>D86+F86+H86+J86+L86+N86+P86+R86+T86+V86+X86+Z86+AB86</f>
        <v/>
      </c>
      <c r="AE86" s="84">
        <f>E86+G86+I86+K86+M86+O86+Q86+S86+U86+W86+Y86+AA86+AC86</f>
        <v/>
      </c>
    </row>
    <row r="87" ht="21" customHeight="1" s="62">
      <c r="A87" s="11" t="n">
        <v>8</v>
      </c>
      <c r="B87" s="10" t="inlineStr">
        <is>
          <t>FDMS(Indoor) at GP- 24 F</t>
        </is>
      </c>
      <c r="C87" s="11" t="inlineStr">
        <is>
          <t>No</t>
        </is>
      </c>
      <c r="D87" s="9" t="n">
        <v>0</v>
      </c>
      <c r="E87" s="9" t="n">
        <v>0</v>
      </c>
      <c r="F87" s="9" t="n">
        <v>0</v>
      </c>
      <c r="G87" s="9" t="n">
        <v>0</v>
      </c>
      <c r="H87" s="9" t="n">
        <v>0</v>
      </c>
      <c r="I87" s="9" t="n">
        <v>0</v>
      </c>
      <c r="J87" s="9" t="n">
        <v>0</v>
      </c>
      <c r="K87" s="9" t="n">
        <v>0</v>
      </c>
      <c r="L87" s="9" t="n">
        <v>0</v>
      </c>
      <c r="M87" s="9" t="n">
        <v>0</v>
      </c>
      <c r="N87" s="9" t="n">
        <v>0</v>
      </c>
      <c r="O87" s="9" t="n">
        <v>0</v>
      </c>
      <c r="P87" s="9" t="n">
        <v>0</v>
      </c>
      <c r="Q87" s="9" t="n">
        <v>0</v>
      </c>
      <c r="R87" s="9" t="n">
        <v>0</v>
      </c>
      <c r="S87" s="9" t="n">
        <v>0</v>
      </c>
      <c r="T87" s="9" t="n">
        <v>0</v>
      </c>
      <c r="U87" s="9" t="n">
        <v>0</v>
      </c>
      <c r="V87" s="9" t="n">
        <v>0</v>
      </c>
      <c r="W87" s="9" t="n">
        <v>0</v>
      </c>
      <c r="X87" s="9" t="n">
        <v>0</v>
      </c>
      <c r="Y87" s="9" t="n">
        <v>0</v>
      </c>
      <c r="Z87" s="9" t="n">
        <v>0</v>
      </c>
      <c r="AA87" s="9" t="n">
        <v>0</v>
      </c>
      <c r="AB87" s="9" t="n">
        <v>0</v>
      </c>
      <c r="AC87" s="9" t="n">
        <v>0</v>
      </c>
      <c r="AD87" s="84">
        <f>D87+F87+H87+J87+L87+N87+P87+R87+T87+V87+X87+Z87+AB87</f>
        <v/>
      </c>
      <c r="AE87" s="84">
        <f>E87+G87+I87+K87+M87+O87+Q87+S87+U87+W87+Y87+AA87+AC87</f>
        <v/>
      </c>
    </row>
    <row r="88" ht="21" customHeight="1" s="62">
      <c r="A88" s="11" t="n">
        <v>9</v>
      </c>
      <c r="B88" s="8" t="inlineStr">
        <is>
          <t>FDMS(Indoor) at GP- 48 F</t>
        </is>
      </c>
      <c r="C88" s="9" t="inlineStr">
        <is>
          <t>No</t>
        </is>
      </c>
      <c r="D88" s="9" t="n">
        <v>0</v>
      </c>
      <c r="E88" s="9" t="n">
        <v>0</v>
      </c>
      <c r="F88" s="9" t="n">
        <v>1</v>
      </c>
      <c r="G88" s="9" t="n">
        <v>0</v>
      </c>
      <c r="H88" s="9" t="n">
        <v>1</v>
      </c>
      <c r="I88" s="9" t="n">
        <v>0</v>
      </c>
      <c r="J88" s="9" t="n">
        <v>1</v>
      </c>
      <c r="K88" s="9" t="n">
        <v>0</v>
      </c>
      <c r="L88" s="9" t="n">
        <v>1</v>
      </c>
      <c r="M88" s="9" t="n">
        <v>0</v>
      </c>
      <c r="N88" s="9" t="n">
        <v>1</v>
      </c>
      <c r="O88" s="9" t="n">
        <v>0</v>
      </c>
      <c r="P88" s="9" t="n">
        <v>1</v>
      </c>
      <c r="Q88" s="9" t="n">
        <v>0</v>
      </c>
      <c r="R88" s="9" t="n">
        <v>1</v>
      </c>
      <c r="S88" s="9" t="n">
        <v>0</v>
      </c>
      <c r="T88" s="9" t="n">
        <v>1</v>
      </c>
      <c r="U88" s="9" t="n">
        <v>0</v>
      </c>
      <c r="V88" s="9" t="n">
        <v>1</v>
      </c>
      <c r="W88" s="9" t="n">
        <v>0</v>
      </c>
      <c r="X88" s="9" t="n">
        <v>1</v>
      </c>
      <c r="Y88" s="9" t="n">
        <v>0</v>
      </c>
      <c r="Z88" s="9" t="n">
        <v>1</v>
      </c>
      <c r="AA88" s="9" t="n">
        <v>0</v>
      </c>
      <c r="AB88" s="9" t="n">
        <v>1</v>
      </c>
      <c r="AC88" s="9" t="n">
        <v>0</v>
      </c>
      <c r="AD88" s="84">
        <f>D88+F88+H88+J88+L88+N88+P88+R88+T88+V88+X88+Z88+AB88</f>
        <v/>
      </c>
      <c r="AE88" s="84">
        <f>E88+G88+I88+K88+M88+O88+Q88+S88+U88+W88+Y88+AA88+AC88</f>
        <v/>
      </c>
    </row>
    <row r="89" ht="21" customHeight="1" s="62">
      <c r="A89" s="11" t="n">
        <v>10</v>
      </c>
      <c r="B89" s="8" t="inlineStr">
        <is>
          <t>Online Hybrid UPS at GP PoP (1 KVA)</t>
        </is>
      </c>
      <c r="C89" s="9" t="inlineStr">
        <is>
          <t>No</t>
        </is>
      </c>
      <c r="D89" s="9" t="n">
        <v>0</v>
      </c>
      <c r="E89" s="9" t="n">
        <v>0</v>
      </c>
      <c r="F89" s="9" t="n">
        <v>0</v>
      </c>
      <c r="G89" s="9" t="n">
        <v>0</v>
      </c>
      <c r="H89" s="9" t="n">
        <v>0</v>
      </c>
      <c r="I89" s="9" t="n">
        <v>0</v>
      </c>
      <c r="J89" s="9" t="n">
        <v>0</v>
      </c>
      <c r="K89" s="9" t="n">
        <v>0</v>
      </c>
      <c r="L89" s="9" t="n">
        <v>0</v>
      </c>
      <c r="M89" s="9" t="n">
        <v>0</v>
      </c>
      <c r="N89" s="9" t="n">
        <v>0</v>
      </c>
      <c r="O89" s="9" t="n">
        <v>0</v>
      </c>
      <c r="P89" s="9" t="n">
        <v>0</v>
      </c>
      <c r="Q89" s="9" t="n">
        <v>0</v>
      </c>
      <c r="R89" s="9" t="n">
        <v>0</v>
      </c>
      <c r="S89" s="9" t="n">
        <v>0</v>
      </c>
      <c r="T89" s="9" t="n">
        <v>0</v>
      </c>
      <c r="U89" s="9" t="n">
        <v>0</v>
      </c>
      <c r="V89" s="9" t="n">
        <v>0</v>
      </c>
      <c r="W89" s="9" t="n">
        <v>0</v>
      </c>
      <c r="X89" s="9" t="n">
        <v>0</v>
      </c>
      <c r="Y89" s="9" t="n">
        <v>0</v>
      </c>
      <c r="Z89" s="9" t="n">
        <v>0</v>
      </c>
      <c r="AA89" s="9" t="n">
        <v>0</v>
      </c>
      <c r="AB89" s="9" t="n">
        <v>0</v>
      </c>
      <c r="AC89" s="9" t="n">
        <v>0</v>
      </c>
      <c r="AD89" s="84">
        <f>D89+F89+H89+J89+L89+N89+P89+R89+T89+V89+X89+Z89+AB89</f>
        <v/>
      </c>
      <c r="AE89" s="84">
        <f>E89+G89+I89+K89+M89+O89+Q89+S89+U89+W89+Y89+AA89+AC89</f>
        <v/>
      </c>
    </row>
    <row r="90" ht="23.5" customHeight="1" s="62">
      <c r="A90" s="11" t="inlineStr">
        <is>
          <t>10a</t>
        </is>
      </c>
      <c r="B90" s="14" t="inlineStr">
        <is>
          <t>Online Hybrid UPS at GP PoP (1 KVA) -  after BBNL Scope</t>
        </is>
      </c>
      <c r="C90" s="9" t="inlineStr">
        <is>
          <t>No</t>
        </is>
      </c>
      <c r="D90" s="9" t="n">
        <v>0</v>
      </c>
      <c r="E90" s="9">
        <f>D91</f>
        <v/>
      </c>
      <c r="F90" s="9" t="n">
        <v>0</v>
      </c>
      <c r="G90" s="9">
        <f>F91</f>
        <v/>
      </c>
      <c r="H90" s="9" t="n">
        <v>0</v>
      </c>
      <c r="I90" s="9">
        <f>H91</f>
        <v/>
      </c>
      <c r="J90" s="9" t="n">
        <v>0</v>
      </c>
      <c r="K90" s="9">
        <f>J91</f>
        <v/>
      </c>
      <c r="L90" s="9" t="n">
        <v>0</v>
      </c>
      <c r="M90" s="9">
        <f>L91</f>
        <v/>
      </c>
      <c r="N90" s="9" t="n">
        <v>0</v>
      </c>
      <c r="O90" s="9">
        <f>N91</f>
        <v/>
      </c>
      <c r="P90" s="9" t="n">
        <v>0</v>
      </c>
      <c r="Q90" s="9">
        <f>P91</f>
        <v/>
      </c>
      <c r="R90" s="9" t="n">
        <v>0</v>
      </c>
      <c r="S90" s="9">
        <f>R91</f>
        <v/>
      </c>
      <c r="T90" s="9" t="n">
        <v>0</v>
      </c>
      <c r="U90" s="9">
        <f>T91</f>
        <v/>
      </c>
      <c r="V90" s="9" t="n">
        <v>0</v>
      </c>
      <c r="W90" s="9">
        <f>V91</f>
        <v/>
      </c>
      <c r="X90" s="9" t="n">
        <v>0</v>
      </c>
      <c r="Y90" s="9">
        <f>X91</f>
        <v/>
      </c>
      <c r="Z90" s="9" t="n">
        <v>0</v>
      </c>
      <c r="AA90" s="9">
        <f>Z91</f>
        <v/>
      </c>
      <c r="AB90" s="9" t="n">
        <v>0</v>
      </c>
      <c r="AC90" s="9">
        <f>AB91</f>
        <v/>
      </c>
      <c r="AD90" s="84">
        <f>D90+F90+H90+J90+L90+N90+P90+R90+T90+V90+X90+Z90+AB90</f>
        <v/>
      </c>
      <c r="AE90" s="84">
        <f>E90+G90+I90+K90+M90+O90+Q90+S90+U90+W90+Y90+AA90+AC90</f>
        <v/>
      </c>
    </row>
    <row r="91" ht="23.5" customHeight="1" s="62">
      <c r="A91" s="11" t="inlineStr">
        <is>
          <t>10b</t>
        </is>
      </c>
      <c r="B91" s="14" t="inlineStr">
        <is>
          <t>Online Hybrid UPS at GP PoP (1 KVA)-BBNL Scope</t>
        </is>
      </c>
      <c r="C91" s="9" t="inlineStr">
        <is>
          <t>No</t>
        </is>
      </c>
      <c r="D91" s="9" t="n">
        <v>0</v>
      </c>
      <c r="E91" s="9" t="n">
        <v>0</v>
      </c>
      <c r="F91" s="9" t="n">
        <v>1</v>
      </c>
      <c r="G91" s="9" t="n">
        <v>0</v>
      </c>
      <c r="H91" s="9" t="n">
        <v>1</v>
      </c>
      <c r="I91" s="9" t="n">
        <v>0</v>
      </c>
      <c r="J91" s="9" t="n">
        <v>1</v>
      </c>
      <c r="K91" s="9" t="n">
        <v>0</v>
      </c>
      <c r="L91" s="9" t="n">
        <v>1</v>
      </c>
      <c r="M91" s="9" t="n">
        <v>0</v>
      </c>
      <c r="N91" s="9" t="n">
        <v>1</v>
      </c>
      <c r="O91" s="9" t="n">
        <v>0</v>
      </c>
      <c r="P91" s="9" t="n">
        <v>1</v>
      </c>
      <c r="Q91" s="9" t="n">
        <v>0</v>
      </c>
      <c r="R91" s="9" t="n">
        <v>1</v>
      </c>
      <c r="S91" s="9" t="n">
        <v>0</v>
      </c>
      <c r="T91" s="9" t="n">
        <v>1</v>
      </c>
      <c r="U91" s="9" t="n">
        <v>0</v>
      </c>
      <c r="V91" s="9" t="n">
        <v>1</v>
      </c>
      <c r="W91" s="9" t="n">
        <v>0</v>
      </c>
      <c r="X91" s="9" t="n">
        <v>1</v>
      </c>
      <c r="Y91" s="9" t="n">
        <v>0</v>
      </c>
      <c r="Z91" s="9" t="n">
        <v>1</v>
      </c>
      <c r="AA91" s="9" t="n">
        <v>0</v>
      </c>
      <c r="AB91" s="9" t="n">
        <v>1</v>
      </c>
      <c r="AC91" s="9" t="n">
        <v>0</v>
      </c>
      <c r="AD91" s="84">
        <f>D91+F91+H91+J91+L91+N91+P91+R91+T91+V91+X91+Z91+AB91</f>
        <v/>
      </c>
      <c r="AE91" s="84">
        <f>E91+G91+I91+K91+M91+O91+Q91+S91+U91+W91+Y91+AA91+AC91</f>
        <v/>
      </c>
    </row>
    <row r="92" ht="21" customHeight="1" s="62">
      <c r="A92" s="11" t="n">
        <v>11</v>
      </c>
      <c r="B92" s="10" t="inlineStr">
        <is>
          <t>HFTB (indoor)-Govt. Institutions</t>
        </is>
      </c>
      <c r="C92" s="11" t="inlineStr">
        <is>
          <t>No</t>
        </is>
      </c>
      <c r="D92" s="9" t="n">
        <v>0</v>
      </c>
      <c r="E92" s="9" t="n">
        <v>0</v>
      </c>
      <c r="F92" s="9" t="n">
        <v>0</v>
      </c>
      <c r="G92" s="9" t="n">
        <v>0</v>
      </c>
      <c r="H92" s="9" t="n">
        <v>0</v>
      </c>
      <c r="I92" s="9" t="n">
        <v>0</v>
      </c>
      <c r="J92" s="9" t="n">
        <v>0</v>
      </c>
      <c r="K92" s="9" t="n">
        <v>0</v>
      </c>
      <c r="L92" s="9" t="n">
        <v>0</v>
      </c>
      <c r="M92" s="9" t="n">
        <v>0</v>
      </c>
      <c r="N92" s="9" t="n">
        <v>0</v>
      </c>
      <c r="O92" s="9" t="n">
        <v>0</v>
      </c>
      <c r="P92" s="9" t="n">
        <v>0</v>
      </c>
      <c r="Q92" s="9" t="n">
        <v>0</v>
      </c>
      <c r="R92" s="9" t="n">
        <v>0</v>
      </c>
      <c r="S92" s="9" t="n">
        <v>0</v>
      </c>
      <c r="T92" s="9" t="n">
        <v>0</v>
      </c>
      <c r="U92" s="9" t="n">
        <v>0</v>
      </c>
      <c r="V92" s="9" t="n">
        <v>0</v>
      </c>
      <c r="W92" s="9" t="n">
        <v>0</v>
      </c>
      <c r="X92" s="9" t="n">
        <v>0</v>
      </c>
      <c r="Y92" s="9" t="n">
        <v>0</v>
      </c>
      <c r="Z92" s="9" t="n">
        <v>0</v>
      </c>
      <c r="AA92" s="9" t="n">
        <v>0</v>
      </c>
      <c r="AB92" s="9" t="n">
        <v>0</v>
      </c>
      <c r="AC92" s="9" t="n">
        <v>0</v>
      </c>
      <c r="AD92" s="84">
        <f>D92+F92+H92+J92+L92+N92+P92+R92+T92+V92+X92+Z92+AB92</f>
        <v/>
      </c>
      <c r="AE92" s="84">
        <f>E92+G92+I92+K92+M92+O92+Q92+S92+U92+W92+Y92+AA92+AC92</f>
        <v/>
      </c>
    </row>
    <row r="93" ht="21" customHeight="1" s="62">
      <c r="A93" s="11" t="n">
        <v>12</v>
      </c>
      <c r="B93" s="8" t="inlineStr">
        <is>
          <t>ONT for Govt. Inst. Connectivity (GP connectivity)</t>
        </is>
      </c>
      <c r="C93" s="9" t="inlineStr">
        <is>
          <t>No</t>
        </is>
      </c>
      <c r="D93" s="9" t="n">
        <v>0</v>
      </c>
      <c r="E93" s="9" t="n">
        <v>0</v>
      </c>
      <c r="F93" s="9" t="n">
        <v>1</v>
      </c>
      <c r="G93" s="9" t="n">
        <v>0</v>
      </c>
      <c r="H93" s="9" t="n">
        <v>1</v>
      </c>
      <c r="I93" s="9" t="n">
        <v>0</v>
      </c>
      <c r="J93" s="9" t="n">
        <v>1</v>
      </c>
      <c r="K93" s="9" t="n">
        <v>0</v>
      </c>
      <c r="L93" s="9" t="n">
        <v>1</v>
      </c>
      <c r="M93" s="9" t="n">
        <v>0</v>
      </c>
      <c r="N93" s="9" t="n">
        <v>1</v>
      </c>
      <c r="O93" s="9" t="n">
        <v>0</v>
      </c>
      <c r="P93" s="9" t="n">
        <v>1</v>
      </c>
      <c r="Q93" s="9" t="n">
        <v>0</v>
      </c>
      <c r="R93" s="9" t="n">
        <v>1</v>
      </c>
      <c r="S93" s="9" t="n">
        <v>0</v>
      </c>
      <c r="T93" s="9" t="n">
        <v>1</v>
      </c>
      <c r="U93" s="9" t="n">
        <v>0</v>
      </c>
      <c r="V93" s="9" t="n">
        <v>1</v>
      </c>
      <c r="W93" s="9" t="n">
        <v>0</v>
      </c>
      <c r="X93" s="9" t="n">
        <v>1</v>
      </c>
      <c r="Y93" s="9" t="n">
        <v>0</v>
      </c>
      <c r="Z93" s="9" t="n">
        <v>1</v>
      </c>
      <c r="AA93" s="9" t="n">
        <v>0</v>
      </c>
      <c r="AB93" s="9" t="n">
        <v>1</v>
      </c>
      <c r="AC93" s="9" t="n">
        <v>0</v>
      </c>
      <c r="AD93" s="84">
        <f>D93+F93+H93+J93+L93+N93+P93+R93+T93+V93+X93+Z93+AB93</f>
        <v/>
      </c>
      <c r="AE93" s="84">
        <f>E93+G93+I93+K93+M93+O93+Q93+S93+U93+W93+Y93+AA93+AC93</f>
        <v/>
      </c>
    </row>
    <row r="94" ht="21" customHeight="1" s="62">
      <c r="A94" s="11" t="n">
        <v>13</v>
      </c>
      <c r="B94" s="10" t="inlineStr">
        <is>
          <t>Point To Point/ Point To MultiPont Links for wireless connectivity</t>
        </is>
      </c>
      <c r="C94" s="11" t="inlineStr">
        <is>
          <t>No</t>
        </is>
      </c>
      <c r="D94" s="9" t="n">
        <v>0</v>
      </c>
      <c r="E94" s="9" t="n">
        <v>0</v>
      </c>
      <c r="F94" s="9" t="n">
        <v>0</v>
      </c>
      <c r="G94" s="9" t="n">
        <v>0</v>
      </c>
      <c r="H94" s="9" t="n">
        <v>0</v>
      </c>
      <c r="I94" s="9" t="n">
        <v>0</v>
      </c>
      <c r="J94" s="9" t="n">
        <v>0</v>
      </c>
      <c r="K94" s="9" t="n">
        <v>0</v>
      </c>
      <c r="L94" s="9" t="n">
        <v>0</v>
      </c>
      <c r="M94" s="9" t="n">
        <v>0</v>
      </c>
      <c r="N94" s="9" t="n">
        <v>0</v>
      </c>
      <c r="O94" s="9" t="n">
        <v>0</v>
      </c>
      <c r="P94" s="9" t="n">
        <v>0</v>
      </c>
      <c r="Q94" s="9" t="n">
        <v>0</v>
      </c>
      <c r="R94" s="9" t="n">
        <v>0</v>
      </c>
      <c r="S94" s="9" t="n">
        <v>0</v>
      </c>
      <c r="T94" s="9" t="n">
        <v>0</v>
      </c>
      <c r="U94" s="9" t="n">
        <v>0</v>
      </c>
      <c r="V94" s="9" t="n">
        <v>0</v>
      </c>
      <c r="W94" s="9" t="n">
        <v>0</v>
      </c>
      <c r="X94" s="9" t="n">
        <v>0</v>
      </c>
      <c r="Y94" s="9" t="n">
        <v>0</v>
      </c>
      <c r="Z94" s="9" t="n">
        <v>0</v>
      </c>
      <c r="AA94" s="9" t="n">
        <v>0</v>
      </c>
      <c r="AB94" s="9" t="n">
        <v>0</v>
      </c>
      <c r="AC94" s="9" t="n">
        <v>0</v>
      </c>
      <c r="AD94" s="84">
        <f>D94+F94+H94+J94+L94+N94+P94+R94+T94+V94+X94+Z94+AB94</f>
        <v/>
      </c>
      <c r="AE94" s="84">
        <f>E94+G94+I94+K94+M94+O94+Q94+S94+U94+W94+Y94+AA94+AC94</f>
        <v/>
      </c>
    </row>
    <row r="95" ht="21" customHeight="1" s="62">
      <c r="A95" s="5" t="inlineStr">
        <is>
          <t>B.8</t>
        </is>
      </c>
      <c r="B95" s="6" t="inlineStr">
        <is>
          <t>EMS for NOC</t>
        </is>
      </c>
      <c r="C95" s="11" t="n"/>
      <c r="D95" s="11" t="n"/>
      <c r="E95" s="11" t="n"/>
      <c r="F95" s="11" t="n"/>
      <c r="G95" s="11" t="n"/>
      <c r="H95" s="11" t="n"/>
      <c r="I95" s="11" t="n"/>
      <c r="J95" s="11" t="n"/>
      <c r="K95" s="11" t="n"/>
      <c r="L95" s="11" t="n"/>
      <c r="M95" s="11" t="n"/>
      <c r="N95" s="11" t="n"/>
      <c r="O95" s="11" t="n"/>
      <c r="P95" s="11" t="n"/>
      <c r="Q95" s="11" t="n"/>
      <c r="R95" s="11" t="n"/>
      <c r="S95" s="11" t="n"/>
      <c r="T95" s="11" t="n"/>
      <c r="U95" s="11" t="n"/>
      <c r="V95" s="11" t="n"/>
      <c r="W95" s="11" t="n"/>
      <c r="X95" s="11" t="n"/>
      <c r="Y95" s="11" t="n"/>
      <c r="Z95" s="11" t="n"/>
      <c r="AA95" s="11" t="n"/>
      <c r="AB95" s="11" t="n"/>
      <c r="AC95" s="11" t="n"/>
      <c r="AD95" s="84">
        <f>D95+F95+H95+J95+L95+N95+P95+R95+T95+V95+X95+Z95+AB95</f>
        <v/>
      </c>
      <c r="AE95" s="84">
        <f>E95+G95+I95+K95+M95+O95+Q95+S95+U95+W95+Y95+AA95+AC95</f>
        <v/>
      </c>
    </row>
    <row r="96" ht="37" customHeight="1" s="62">
      <c r="A96" s="11" t="n">
        <v>1</v>
      </c>
      <c r="B96" s="10" t="inlineStr">
        <is>
          <t>Element Management System (EMS) Solution including all Hardware, Software, Licenses, etc. (For IP-MPLS)</t>
        </is>
      </c>
      <c r="C96" s="11" t="inlineStr">
        <is>
          <t>No</t>
        </is>
      </c>
      <c r="D96" s="9" t="n">
        <v>0</v>
      </c>
      <c r="E96" s="9" t="n">
        <v>0</v>
      </c>
      <c r="F96" s="9" t="n">
        <v>0</v>
      </c>
      <c r="G96" s="9" t="n">
        <v>0</v>
      </c>
      <c r="H96" s="9" t="n">
        <v>0</v>
      </c>
      <c r="I96" s="9" t="n">
        <v>0</v>
      </c>
      <c r="J96" s="9" t="n">
        <v>0</v>
      </c>
      <c r="K96" s="9" t="n">
        <v>0</v>
      </c>
      <c r="L96" s="9" t="n">
        <v>0</v>
      </c>
      <c r="M96" s="9" t="n">
        <v>0</v>
      </c>
      <c r="N96" s="9" t="n">
        <v>0</v>
      </c>
      <c r="O96" s="9" t="n">
        <v>0</v>
      </c>
      <c r="P96" s="9" t="n">
        <v>0</v>
      </c>
      <c r="Q96" s="9" t="n">
        <v>0</v>
      </c>
      <c r="R96" s="9" t="n">
        <v>0</v>
      </c>
      <c r="S96" s="9" t="n">
        <v>0</v>
      </c>
      <c r="T96" s="9" t="n">
        <v>0</v>
      </c>
      <c r="U96" s="9" t="n">
        <v>0</v>
      </c>
      <c r="V96" s="9" t="n">
        <v>0</v>
      </c>
      <c r="W96" s="9" t="n">
        <v>0</v>
      </c>
      <c r="X96" s="9" t="n">
        <v>0</v>
      </c>
      <c r="Y96" s="9" t="n">
        <v>0</v>
      </c>
      <c r="Z96" s="9" t="n">
        <v>0</v>
      </c>
      <c r="AA96" s="9" t="n">
        <v>0</v>
      </c>
      <c r="AB96" s="9" t="n">
        <v>0</v>
      </c>
      <c r="AC96" s="9" t="n">
        <v>0</v>
      </c>
      <c r="AD96" s="84">
        <f>D96+F96+H96+J96+L96+N96+P96+R96+T96+V96+X96+Z96+AB96</f>
        <v/>
      </c>
      <c r="AE96" s="84">
        <f>E96+G96+I96+K96+M96+O96+Q96+S96+U96+W96+Y96+AA96+AC96</f>
        <v/>
      </c>
    </row>
    <row r="97" ht="37" customHeight="1" s="62">
      <c r="A97" s="11" t="n">
        <v>2</v>
      </c>
      <c r="B97" s="10" t="inlineStr">
        <is>
          <t>Element Management System (EMS) Solution including all Hardware, Software, Licenses, etc. (For GPON)</t>
        </is>
      </c>
      <c r="C97" s="11" t="inlineStr">
        <is>
          <t>No</t>
        </is>
      </c>
      <c r="D97" s="9" t="n">
        <v>0</v>
      </c>
      <c r="E97" s="9" t="n">
        <v>0</v>
      </c>
      <c r="F97" s="9" t="n">
        <v>0</v>
      </c>
      <c r="G97" s="9" t="n">
        <v>0</v>
      </c>
      <c r="H97" s="9" t="n">
        <v>0</v>
      </c>
      <c r="I97" s="9" t="n">
        <v>0</v>
      </c>
      <c r="J97" s="9" t="n">
        <v>0</v>
      </c>
      <c r="K97" s="9" t="n">
        <v>0</v>
      </c>
      <c r="L97" s="9" t="n">
        <v>0</v>
      </c>
      <c r="M97" s="9" t="n">
        <v>0</v>
      </c>
      <c r="N97" s="9" t="n">
        <v>0</v>
      </c>
      <c r="O97" s="9" t="n">
        <v>0</v>
      </c>
      <c r="P97" s="9" t="n">
        <v>0</v>
      </c>
      <c r="Q97" s="9" t="n">
        <v>0</v>
      </c>
      <c r="R97" s="9" t="n">
        <v>0</v>
      </c>
      <c r="S97" s="9" t="n">
        <v>0</v>
      </c>
      <c r="T97" s="9" t="n">
        <v>0</v>
      </c>
      <c r="U97" s="9" t="n">
        <v>0</v>
      </c>
      <c r="V97" s="9" t="n">
        <v>0</v>
      </c>
      <c r="W97" s="9" t="n">
        <v>0</v>
      </c>
      <c r="X97" s="9" t="n">
        <v>0</v>
      </c>
      <c r="Y97" s="9" t="n">
        <v>0</v>
      </c>
      <c r="Z97" s="9" t="n">
        <v>0</v>
      </c>
      <c r="AA97" s="9" t="n">
        <v>0</v>
      </c>
      <c r="AB97" s="9" t="n">
        <v>0</v>
      </c>
      <c r="AC97" s="9" t="n">
        <v>0</v>
      </c>
      <c r="AD97" s="84">
        <f>D97+F97+H97+J97+L97+N97+P97+R97+T97+V97+X97+Z97+AB97</f>
        <v/>
      </c>
      <c r="AE97" s="84">
        <f>E97+G97+I97+K97+M97+O97+Q97+S97+U97+W97+Y97+AA97+AC97</f>
        <v/>
      </c>
    </row>
    <row r="98" ht="21" customHeight="1" s="62">
      <c r="A98" s="11" t="inlineStr">
        <is>
          <t xml:space="preserve">B.9                     </t>
        </is>
      </c>
      <c r="B98" s="10" t="inlineStr">
        <is>
          <t>Services for UG OFC laying</t>
        </is>
      </c>
      <c r="C98" s="11" t="n"/>
      <c r="D98" s="9" t="n"/>
      <c r="E98" s="9" t="n"/>
      <c r="F98" s="9" t="n"/>
      <c r="G98" s="9" t="n"/>
      <c r="H98" s="9" t="n"/>
      <c r="I98" s="9" t="n"/>
      <c r="J98" s="9" t="n"/>
      <c r="K98" s="9" t="n"/>
      <c r="L98" s="9" t="n"/>
      <c r="M98" s="9" t="n"/>
      <c r="N98" s="9" t="n"/>
      <c r="O98" s="9" t="n"/>
      <c r="P98" s="9" t="n"/>
      <c r="Q98" s="9" t="n"/>
      <c r="R98" s="9" t="n"/>
      <c r="S98" s="9" t="n"/>
      <c r="T98" s="9" t="n"/>
      <c r="U98" s="9" t="n"/>
      <c r="V98" s="9" t="n"/>
      <c r="W98" s="9" t="n"/>
      <c r="X98" s="9" t="n"/>
      <c r="Y98" s="9" t="n"/>
      <c r="Z98" s="9" t="n"/>
      <c r="AA98" s="9" t="n"/>
      <c r="AB98" s="9" t="n"/>
      <c r="AC98" s="9" t="n"/>
      <c r="AD98" s="84">
        <f>D98+F98+H98+J98+L98+N98+P98+R98+T98+V98+X98+Z98+AB98</f>
        <v/>
      </c>
      <c r="AE98" s="84">
        <f>E98+G98+I98+K98+M98+O98+Q98+S98+U98+W98+Y98+AA98+AC98</f>
        <v/>
      </c>
    </row>
    <row r="99" ht="63" customHeight="1" s="62">
      <c r="A99" s="11" t="n">
        <v>1</v>
      </c>
      <c r="B99" s="8" t="inlineStr">
        <is>
          <t>Duct Integration Testing (DIT) and rectification of the existing duct, where DIT fails and/or the duct is missing, including all the material and services required for rectification/replacement of missing duct</t>
        </is>
      </c>
      <c r="C99" s="9" t="inlineStr">
        <is>
          <t>Km</t>
        </is>
      </c>
      <c r="D99" s="9" t="n">
        <v>0</v>
      </c>
      <c r="E99" s="9" t="n">
        <v>0</v>
      </c>
      <c r="F99" s="9" t="n">
        <v>1.671</v>
      </c>
      <c r="G99" s="9" t="n">
        <v>0</v>
      </c>
      <c r="H99" s="9" t="n">
        <v>0</v>
      </c>
      <c r="I99" s="9" t="n">
        <v>0</v>
      </c>
      <c r="J99" s="9" t="n">
        <v>0</v>
      </c>
      <c r="K99" s="9" t="n">
        <v>0</v>
      </c>
      <c r="L99" s="9" t="n">
        <v>0</v>
      </c>
      <c r="M99" s="9" t="n">
        <v>0</v>
      </c>
      <c r="N99" s="9" t="n">
        <v>0</v>
      </c>
      <c r="O99" s="9" t="n">
        <v>0</v>
      </c>
      <c r="P99" s="9" t="n">
        <v>0</v>
      </c>
      <c r="Q99" s="9" t="n">
        <v>0</v>
      </c>
      <c r="R99" s="9" t="n">
        <v>0</v>
      </c>
      <c r="S99" s="9" t="n">
        <v>0</v>
      </c>
      <c r="T99" s="9" t="n">
        <v>0</v>
      </c>
      <c r="U99" s="9" t="n">
        <v>0</v>
      </c>
      <c r="V99" s="9" t="n">
        <v>0</v>
      </c>
      <c r="W99" s="9" t="n">
        <v>0</v>
      </c>
      <c r="X99" s="9" t="n">
        <v>0</v>
      </c>
      <c r="Y99" s="9" t="n">
        <v>0</v>
      </c>
      <c r="Z99" s="9" t="n">
        <v>0</v>
      </c>
      <c r="AA99" s="9" t="n">
        <v>0</v>
      </c>
      <c r="AB99" s="9" t="n">
        <v>0</v>
      </c>
      <c r="AC99" s="9" t="n">
        <v>0</v>
      </c>
      <c r="AD99" s="84">
        <f>D99+F99+H99+J99+L99+N99+P99+R99+T99+V99+X99+Z99+AB99</f>
        <v/>
      </c>
      <c r="AE99" s="84">
        <f>E99+G99+I99+K99+M99+O99+Q99+S99+U99+W99+Y99+AA99+AC99</f>
        <v/>
      </c>
    </row>
    <row r="100" ht="42" customHeight="1" s="62">
      <c r="A100" s="11" t="n">
        <v>2</v>
      </c>
      <c r="B100" s="8" t="inlineStr">
        <is>
          <t>Excavation of trench and backfilling, reinstatement and compact of the trench for PLB pipe laying (by MSI) and duct laying</t>
        </is>
      </c>
      <c r="C100" s="9" t="inlineStr">
        <is>
          <t>Km</t>
        </is>
      </c>
      <c r="D100" s="9">
        <f>D22</f>
        <v/>
      </c>
      <c r="E100" s="9">
        <f>E22</f>
        <v/>
      </c>
      <c r="F100" s="9">
        <f>F22</f>
        <v/>
      </c>
      <c r="G100" s="84">
        <f>G22</f>
        <v/>
      </c>
      <c r="H100" s="9">
        <f>H22</f>
        <v/>
      </c>
      <c r="I100" s="84">
        <f>I22</f>
        <v/>
      </c>
      <c r="J100" s="9">
        <f>J22</f>
        <v/>
      </c>
      <c r="K100" s="84">
        <f>K22</f>
        <v/>
      </c>
      <c r="L100" s="9">
        <f>L22</f>
        <v/>
      </c>
      <c r="M100" s="84">
        <f>M22</f>
        <v/>
      </c>
      <c r="N100" s="9">
        <f>N22</f>
        <v/>
      </c>
      <c r="O100" s="84">
        <f>O22</f>
        <v/>
      </c>
      <c r="P100" s="9">
        <f>P22</f>
        <v/>
      </c>
      <c r="Q100" s="84">
        <f>Q22</f>
        <v/>
      </c>
      <c r="R100" s="9">
        <f>R22</f>
        <v/>
      </c>
      <c r="S100" s="84">
        <f>S22</f>
        <v/>
      </c>
      <c r="T100" s="9">
        <f>T22</f>
        <v/>
      </c>
      <c r="U100" s="84">
        <f>U22</f>
        <v/>
      </c>
      <c r="V100" s="84">
        <f>V22</f>
        <v/>
      </c>
      <c r="W100" s="84">
        <f>W22</f>
        <v/>
      </c>
      <c r="X100" s="84">
        <f>X22</f>
        <v/>
      </c>
      <c r="Y100" s="84">
        <f>Y22</f>
        <v/>
      </c>
      <c r="Z100" s="84">
        <f>Z22</f>
        <v/>
      </c>
      <c r="AA100" s="84">
        <f>AA22</f>
        <v/>
      </c>
      <c r="AB100" s="9">
        <f>AB22</f>
        <v/>
      </c>
      <c r="AC100" s="84">
        <f>AC22</f>
        <v/>
      </c>
      <c r="AD100" s="84">
        <f>D100+F100+H100+J100+L100+N100+P100+R100+T100+V100+X100+Z100+AB100</f>
        <v/>
      </c>
      <c r="AE100" s="84">
        <f>E100+G100+I100+K100+M100+O100+Q100+S100+U100+W100+Y100+AA100+AC100</f>
        <v/>
      </c>
    </row>
    <row r="101" ht="63" customHeight="1" s="62">
      <c r="A101" s="11" t="n">
        <v>3</v>
      </c>
      <c r="B101" s="8" t="inlineStr">
        <is>
          <t>Pulling/laying / blowing of optical Fibre Cable (48 core fiber) inside laid PLB duct and at crossings(with protection provided) , splicing/jointing, commissioning, AT, ABD etc.</t>
        </is>
      </c>
      <c r="C101" s="9" t="inlineStr">
        <is>
          <t>Km</t>
        </is>
      </c>
      <c r="D101" s="9">
        <f>D18</f>
        <v/>
      </c>
      <c r="E101" s="9">
        <f>E18</f>
        <v/>
      </c>
      <c r="F101" s="9">
        <f>F18</f>
        <v/>
      </c>
      <c r="G101" s="9">
        <f>G18</f>
        <v/>
      </c>
      <c r="H101" s="9">
        <f>H18</f>
        <v/>
      </c>
      <c r="I101" s="9">
        <f>I18</f>
        <v/>
      </c>
      <c r="J101" s="9">
        <f>J18</f>
        <v/>
      </c>
      <c r="K101" s="9">
        <f>K18</f>
        <v/>
      </c>
      <c r="L101" s="9">
        <f>L18</f>
        <v/>
      </c>
      <c r="M101" s="9">
        <f>M18</f>
        <v/>
      </c>
      <c r="N101" s="9">
        <f>N18</f>
        <v/>
      </c>
      <c r="O101" s="9">
        <f>O18</f>
        <v/>
      </c>
      <c r="P101" s="9">
        <f>P18</f>
        <v/>
      </c>
      <c r="Q101" s="9">
        <f>Q18</f>
        <v/>
      </c>
      <c r="R101" s="9">
        <f>R18</f>
        <v/>
      </c>
      <c r="S101" s="9">
        <f>S18</f>
        <v/>
      </c>
      <c r="T101" s="9">
        <f>T18</f>
        <v/>
      </c>
      <c r="U101" s="9">
        <f>U18</f>
        <v/>
      </c>
      <c r="V101" s="9">
        <f>V18</f>
        <v/>
      </c>
      <c r="W101" s="9">
        <f>W18</f>
        <v/>
      </c>
      <c r="X101" s="9">
        <f>X18</f>
        <v/>
      </c>
      <c r="Y101" s="9">
        <f>Y18</f>
        <v/>
      </c>
      <c r="Z101" s="9">
        <f>Z18</f>
        <v/>
      </c>
      <c r="AA101" s="9">
        <f>AA18</f>
        <v/>
      </c>
      <c r="AB101" s="9">
        <f>AB18</f>
        <v/>
      </c>
      <c r="AC101" s="9">
        <f>AC18</f>
        <v/>
      </c>
      <c r="AD101" s="84">
        <f>D101+F101+H101+J101+L101+N101+P101+R101+T101+V101+X101+Z101+AB101</f>
        <v/>
      </c>
      <c r="AE101" s="84">
        <f>E101+G101+I101+K101+M101+O101+Q101+S101+U101+W101+Y101+AA101+AC101</f>
        <v/>
      </c>
    </row>
    <row r="102" ht="63" customHeight="1" s="62">
      <c r="A102" s="11" t="n">
        <v>4</v>
      </c>
      <c r="B102" s="8" t="inlineStr">
        <is>
          <t xml:space="preserve">Pulling/laying / blowing of optical Fibre Cable (96 core fiber) inside laid PLB duct and at crossings(with protection provided) , splicing/jointing, commissioning, AT, ABD etc. </t>
        </is>
      </c>
      <c r="C102" s="9" t="inlineStr">
        <is>
          <t>Km</t>
        </is>
      </c>
      <c r="D102" s="9" t="n">
        <v>0</v>
      </c>
      <c r="E102" s="84">
        <f>E15</f>
        <v/>
      </c>
      <c r="F102" s="84" t="n">
        <v>0</v>
      </c>
      <c r="G102" s="84">
        <f>G15</f>
        <v/>
      </c>
      <c r="H102" s="84" t="n">
        <v>0</v>
      </c>
      <c r="I102" s="84">
        <f>I15</f>
        <v/>
      </c>
      <c r="J102" s="84" t="n">
        <v>0</v>
      </c>
      <c r="K102" s="84">
        <f>K15</f>
        <v/>
      </c>
      <c r="L102" s="84" t="n">
        <v>0</v>
      </c>
      <c r="M102" s="84">
        <f>M15</f>
        <v/>
      </c>
      <c r="N102" s="84" t="n">
        <v>0</v>
      </c>
      <c r="O102" s="84">
        <f>O15</f>
        <v/>
      </c>
      <c r="P102" s="84" t="n">
        <v>0</v>
      </c>
      <c r="Q102" s="84">
        <f>Q15</f>
        <v/>
      </c>
      <c r="R102" s="84" t="n">
        <v>0</v>
      </c>
      <c r="S102" s="84">
        <f>S15</f>
        <v/>
      </c>
      <c r="T102" s="84" t="n">
        <v>0</v>
      </c>
      <c r="U102" s="84">
        <f>U15</f>
        <v/>
      </c>
      <c r="V102" s="84" t="n">
        <v>0</v>
      </c>
      <c r="W102" s="84">
        <f>W15</f>
        <v/>
      </c>
      <c r="X102" s="84" t="n">
        <v>0</v>
      </c>
      <c r="Y102" s="84">
        <f>Y15</f>
        <v/>
      </c>
      <c r="Z102" s="84" t="n">
        <v>0</v>
      </c>
      <c r="AA102" s="84">
        <f>AA15</f>
        <v/>
      </c>
      <c r="AB102" s="84" t="n">
        <v>0</v>
      </c>
      <c r="AC102" s="84">
        <f>AC15</f>
        <v/>
      </c>
      <c r="AD102" s="84">
        <f>D102+F102+H102+J102+L102+N102+P102+R102+T102+V102+X102+Z102+AB102</f>
        <v/>
      </c>
      <c r="AE102" s="84">
        <f>E102+G102+I102+K102+M102+O102+Q102+S102+U102+W102+Y102+AA102+AC102</f>
        <v/>
      </c>
    </row>
    <row r="103" ht="55.5" customHeight="1" s="62">
      <c r="A103" s="11" t="inlineStr">
        <is>
          <t>4a</t>
        </is>
      </c>
      <c r="B103" s="10" t="inlineStr">
        <is>
          <t>Pulling/laying / blowing of optical Fibre Cable (96 core fiber) inside laid PLB duct and at crossings(with protection provided) , splicing/jointing, commissioning, AT, ABD etc. - BBNL routes after BBNL Scope of 48F</t>
        </is>
      </c>
      <c r="C103" s="11" t="inlineStr">
        <is>
          <t>Km</t>
        </is>
      </c>
      <c r="D103" s="9" t="n">
        <v>0</v>
      </c>
      <c r="E103" s="9">
        <f>D104</f>
        <v/>
      </c>
      <c r="F103" s="9" t="n">
        <v>0</v>
      </c>
      <c r="G103" s="9">
        <f>F104</f>
        <v/>
      </c>
      <c r="H103" s="9" t="n">
        <v>0</v>
      </c>
      <c r="I103" s="9">
        <f>H104</f>
        <v/>
      </c>
      <c r="J103" s="9" t="n">
        <v>0</v>
      </c>
      <c r="K103" s="9">
        <f>J104</f>
        <v/>
      </c>
      <c r="L103" s="9" t="n">
        <v>0</v>
      </c>
      <c r="M103" s="9">
        <f>L104</f>
        <v/>
      </c>
      <c r="N103" s="9" t="n">
        <v>0</v>
      </c>
      <c r="O103" s="9">
        <f>N104</f>
        <v/>
      </c>
      <c r="P103" s="9" t="n">
        <v>0</v>
      </c>
      <c r="Q103" s="9">
        <f>P104</f>
        <v/>
      </c>
      <c r="R103" s="9" t="n">
        <v>0</v>
      </c>
      <c r="S103" s="9">
        <f>R104</f>
        <v/>
      </c>
      <c r="T103" s="9" t="n">
        <v>0</v>
      </c>
      <c r="U103" s="9">
        <f>T104</f>
        <v/>
      </c>
      <c r="V103" s="9" t="n">
        <v>0</v>
      </c>
      <c r="W103" s="9">
        <f>V104</f>
        <v/>
      </c>
      <c r="X103" s="9" t="n">
        <v>0</v>
      </c>
      <c r="Y103" s="9">
        <f>X104</f>
        <v/>
      </c>
      <c r="Z103" s="9" t="n">
        <v>0</v>
      </c>
      <c r="AA103" s="9">
        <f>Z104</f>
        <v/>
      </c>
      <c r="AB103" s="9" t="n">
        <v>0</v>
      </c>
      <c r="AC103" s="9">
        <f>AB104</f>
        <v/>
      </c>
      <c r="AD103" s="84">
        <f>D103+F103+H103+J103+L103+N103+P103+R103+T103+V103+X103+Z103+AB103</f>
        <v/>
      </c>
      <c r="AE103" s="84">
        <f>E103+G103+I103+K103+M103+O103+Q103+S103+U103+W103+Y103+AA103+AC103</f>
        <v/>
      </c>
    </row>
    <row r="104" ht="21" customHeight="1" s="62">
      <c r="A104" s="11" t="inlineStr">
        <is>
          <t>4b</t>
        </is>
      </c>
      <c r="B104" s="10" t="inlineStr">
        <is>
          <t>BBNL route &amp; BBNL Scope for 48F</t>
        </is>
      </c>
      <c r="C104" s="11" t="inlineStr">
        <is>
          <t>Km</t>
        </is>
      </c>
      <c r="D104" s="9">
        <f>D17</f>
        <v/>
      </c>
      <c r="E104" s="9" t="n">
        <v>0</v>
      </c>
      <c r="F104" s="9">
        <f>F17</f>
        <v/>
      </c>
      <c r="G104" s="9" t="n">
        <v>0</v>
      </c>
      <c r="H104" s="9">
        <f>H17</f>
        <v/>
      </c>
      <c r="I104" s="9" t="n">
        <v>0</v>
      </c>
      <c r="J104" s="9">
        <f>J17</f>
        <v/>
      </c>
      <c r="K104" s="9" t="n">
        <v>0</v>
      </c>
      <c r="L104" s="9">
        <f>L17</f>
        <v/>
      </c>
      <c r="M104" s="9" t="n">
        <v>0</v>
      </c>
      <c r="N104" s="9">
        <f>N17</f>
        <v/>
      </c>
      <c r="O104" s="9" t="n">
        <v>0</v>
      </c>
      <c r="P104" s="9">
        <f>P17</f>
        <v/>
      </c>
      <c r="Q104" s="9" t="n">
        <v>0</v>
      </c>
      <c r="R104" s="9">
        <f>R17</f>
        <v/>
      </c>
      <c r="S104" s="9" t="n">
        <v>0</v>
      </c>
      <c r="T104" s="9">
        <f>T17</f>
        <v/>
      </c>
      <c r="U104" s="9" t="n">
        <v>0</v>
      </c>
      <c r="V104" s="9">
        <f>V17</f>
        <v/>
      </c>
      <c r="W104" s="9" t="n">
        <v>0</v>
      </c>
      <c r="X104" s="9">
        <f>X17</f>
        <v/>
      </c>
      <c r="Y104" s="9" t="n">
        <v>0</v>
      </c>
      <c r="Z104" s="9">
        <f>Z17</f>
        <v/>
      </c>
      <c r="AA104" s="9" t="n">
        <v>0</v>
      </c>
      <c r="AB104" s="9">
        <f>AB17</f>
        <v/>
      </c>
      <c r="AC104" s="9" t="n">
        <v>0</v>
      </c>
      <c r="AD104" s="84">
        <f>D104+F104+H104+J104+L104+N104+P104+R104+T104+V104+X104+Z104+AB104</f>
        <v/>
      </c>
      <c r="AE104" s="84">
        <f>E104+G104+I104+K104+M104+O104+Q104+S104+U104+W104+Y104+AA104+AC104</f>
        <v/>
      </c>
    </row>
    <row r="105" ht="63" customHeight="1" s="62">
      <c r="A105" s="11" t="n">
        <v>5</v>
      </c>
      <c r="B105" s="8" t="inlineStr">
        <is>
          <t xml:space="preserve">Pulling / laying / blowing of optical Fibre Cable (144 core fiber) inside laid PLB duct and at crossings(with protection provided), splicing / jointing, commissioning, AT, ABD etc. </t>
        </is>
      </c>
      <c r="C105" s="9" t="inlineStr">
        <is>
          <t>Km</t>
        </is>
      </c>
      <c r="D105" s="9" t="n">
        <v>0</v>
      </c>
      <c r="E105" s="84">
        <f>E12</f>
        <v/>
      </c>
      <c r="F105" s="84" t="n">
        <v>0</v>
      </c>
      <c r="G105" s="84">
        <f>G12</f>
        <v/>
      </c>
      <c r="H105" s="84" t="n">
        <v>0</v>
      </c>
      <c r="I105" s="84">
        <f>I12</f>
        <v/>
      </c>
      <c r="J105" s="84" t="n">
        <v>0</v>
      </c>
      <c r="K105" s="84">
        <f>K12</f>
        <v/>
      </c>
      <c r="L105" s="84" t="n">
        <v>0</v>
      </c>
      <c r="M105" s="84">
        <f>M12</f>
        <v/>
      </c>
      <c r="N105" s="84" t="n">
        <v>0</v>
      </c>
      <c r="O105" s="84">
        <f>O12</f>
        <v/>
      </c>
      <c r="P105" s="84" t="n">
        <v>0</v>
      </c>
      <c r="Q105" s="84">
        <f>Q12</f>
        <v/>
      </c>
      <c r="R105" s="84" t="n">
        <v>0</v>
      </c>
      <c r="S105" s="84">
        <f>S12</f>
        <v/>
      </c>
      <c r="T105" s="84" t="n">
        <v>0</v>
      </c>
      <c r="U105" s="84">
        <f>U12</f>
        <v/>
      </c>
      <c r="V105" s="84" t="n">
        <v>0</v>
      </c>
      <c r="W105" s="84">
        <f>W12</f>
        <v/>
      </c>
      <c r="X105" s="84" t="n">
        <v>0</v>
      </c>
      <c r="Y105" s="84">
        <f>Y12</f>
        <v/>
      </c>
      <c r="Z105" s="84" t="n">
        <v>0</v>
      </c>
      <c r="AA105" s="84">
        <f>AA12</f>
        <v/>
      </c>
      <c r="AB105" s="84" t="n">
        <v>0</v>
      </c>
      <c r="AC105" s="84">
        <f>AC12</f>
        <v/>
      </c>
      <c r="AD105" s="84">
        <f>D105+F105+H105+J105+L105+N105+P105+R105+T105+V105+X105+Z105+AB105</f>
        <v/>
      </c>
      <c r="AE105" s="84">
        <f>E105+G105+I105+K105+M105+O105+Q105+S105+U105+W105+Y105+AA105+AC105</f>
        <v/>
      </c>
    </row>
    <row r="106" ht="55.5" customHeight="1" s="62">
      <c r="A106" s="11" t="inlineStr">
        <is>
          <t>5a</t>
        </is>
      </c>
      <c r="B106" s="10" t="inlineStr">
        <is>
          <t>Pulling / laying / blowing of optical Fibre Cable (144 core fiber) inside laid PLB duct and at crossings(with protection provided), splicing / jointing, commissioning, AT, ABD etc. - BBNL routes after BBNL Scope of 48F</t>
        </is>
      </c>
      <c r="C106" s="11" t="inlineStr">
        <is>
          <t>Km</t>
        </is>
      </c>
      <c r="D106" s="9" t="n">
        <v>0</v>
      </c>
      <c r="E106" s="9">
        <f>D107</f>
        <v/>
      </c>
      <c r="F106" s="9" t="n">
        <v>0</v>
      </c>
      <c r="G106" s="9">
        <f>F107</f>
        <v/>
      </c>
      <c r="H106" s="9" t="n">
        <v>0</v>
      </c>
      <c r="I106" s="9">
        <f>H107</f>
        <v/>
      </c>
      <c r="J106" s="9" t="n">
        <v>0</v>
      </c>
      <c r="K106" s="9">
        <f>J107</f>
        <v/>
      </c>
      <c r="L106" s="9" t="n">
        <v>0</v>
      </c>
      <c r="M106" s="9">
        <f>L107</f>
        <v/>
      </c>
      <c r="N106" s="9" t="n">
        <v>0</v>
      </c>
      <c r="O106" s="9">
        <f>N107</f>
        <v/>
      </c>
      <c r="P106" s="9" t="n">
        <v>0</v>
      </c>
      <c r="Q106" s="9">
        <f>P107</f>
        <v/>
      </c>
      <c r="R106" s="9" t="n">
        <v>0</v>
      </c>
      <c r="S106" s="9">
        <f>R107</f>
        <v/>
      </c>
      <c r="T106" s="9" t="n">
        <v>0</v>
      </c>
      <c r="U106" s="9">
        <f>T107</f>
        <v/>
      </c>
      <c r="V106" s="9" t="n">
        <v>0</v>
      </c>
      <c r="W106" s="9">
        <f>V107</f>
        <v/>
      </c>
      <c r="X106" s="9" t="n">
        <v>0</v>
      </c>
      <c r="Y106" s="9">
        <f>X107</f>
        <v/>
      </c>
      <c r="Z106" s="9" t="n">
        <v>0</v>
      </c>
      <c r="AA106" s="9">
        <f>Z107</f>
        <v/>
      </c>
      <c r="AB106" s="9" t="n">
        <v>0</v>
      </c>
      <c r="AC106" s="9">
        <f>AB107</f>
        <v/>
      </c>
      <c r="AD106" s="84">
        <f>D106+F106+H106+J106+L106+N106+P106+R106+T106+V106+X106+Z106+AB106</f>
        <v/>
      </c>
      <c r="AE106" s="84">
        <f>E106+G106+I106+K106+M106+O106+Q106+S106+U106+W106+Y106+AA106+AC106</f>
        <v/>
      </c>
    </row>
    <row r="107" ht="21" customHeight="1" s="62">
      <c r="A107" s="11" t="inlineStr">
        <is>
          <t>5b</t>
        </is>
      </c>
      <c r="B107" s="10" t="inlineStr">
        <is>
          <t>BBNL route &amp; BBNL Scope for 48F</t>
        </is>
      </c>
      <c r="C107" s="11" t="inlineStr">
        <is>
          <t>Km</t>
        </is>
      </c>
      <c r="D107" s="9">
        <f>D14</f>
        <v/>
      </c>
      <c r="E107" s="9" t="n">
        <v>0</v>
      </c>
      <c r="F107" s="9">
        <f>F14</f>
        <v/>
      </c>
      <c r="G107" s="9" t="n">
        <v>0</v>
      </c>
      <c r="H107" s="9">
        <f>H14</f>
        <v/>
      </c>
      <c r="I107" s="9" t="n">
        <v>0</v>
      </c>
      <c r="J107" s="9">
        <f>J14</f>
        <v/>
      </c>
      <c r="K107" s="9" t="n">
        <v>0</v>
      </c>
      <c r="L107" s="9">
        <f>L14</f>
        <v/>
      </c>
      <c r="M107" s="9" t="n">
        <v>0</v>
      </c>
      <c r="N107" s="9">
        <f>N14</f>
        <v/>
      </c>
      <c r="O107" s="9" t="n">
        <v>0</v>
      </c>
      <c r="P107" s="9">
        <f>P14</f>
        <v/>
      </c>
      <c r="Q107" s="9" t="n">
        <v>0</v>
      </c>
      <c r="R107" s="9">
        <f>R14</f>
        <v/>
      </c>
      <c r="S107" s="9" t="n">
        <v>0</v>
      </c>
      <c r="T107" s="9">
        <f>T14</f>
        <v/>
      </c>
      <c r="U107" s="9" t="n">
        <v>0</v>
      </c>
      <c r="V107" s="9">
        <f>V14</f>
        <v/>
      </c>
      <c r="W107" s="9" t="n">
        <v>0</v>
      </c>
      <c r="X107" s="9">
        <f>X14</f>
        <v/>
      </c>
      <c r="Y107" s="9" t="n">
        <v>0</v>
      </c>
      <c r="Z107" s="9">
        <f>Z14</f>
        <v/>
      </c>
      <c r="AA107" s="9" t="n">
        <v>0</v>
      </c>
      <c r="AB107" s="9">
        <f>AB14</f>
        <v/>
      </c>
      <c r="AC107" s="9" t="n">
        <v>0</v>
      </c>
      <c r="AD107" s="84">
        <f>D107+F107+H107+J107+L107+N107+P107+R107+T107+V107+X107+Z107+AB107</f>
        <v/>
      </c>
      <c r="AE107" s="84">
        <f>E107+G107+I107+K107+M107+O107+Q107+S107+U107+W107+Y107+AA107+AC107</f>
        <v/>
      </c>
    </row>
    <row r="108" ht="37" customHeight="1" s="62">
      <c r="A108" s="11" t="n">
        <v>6</v>
      </c>
      <c r="B108" s="10" t="inlineStr">
        <is>
          <t>Pulling / laying / blowing of optical Fibre Cable (288 core fiber) inside laid PLB duct and at crossings(with protection provided) , splicing / jointing, commissioning, AT, ABD etc.</t>
        </is>
      </c>
      <c r="C108" s="11" t="inlineStr">
        <is>
          <t>Km</t>
        </is>
      </c>
      <c r="D108" s="9" t="n">
        <v>0</v>
      </c>
      <c r="E108" s="84">
        <f>E9</f>
        <v/>
      </c>
      <c r="F108" s="84" t="n">
        <v>0</v>
      </c>
      <c r="G108" s="84">
        <f>G9</f>
        <v/>
      </c>
      <c r="H108" s="84" t="n">
        <v>0</v>
      </c>
      <c r="I108" s="84">
        <f>I9</f>
        <v/>
      </c>
      <c r="J108" s="84" t="n">
        <v>0</v>
      </c>
      <c r="K108" s="84">
        <f>K9</f>
        <v/>
      </c>
      <c r="L108" s="84" t="n">
        <v>0</v>
      </c>
      <c r="M108" s="84">
        <f>M9</f>
        <v/>
      </c>
      <c r="N108" s="84" t="n">
        <v>0</v>
      </c>
      <c r="O108" s="84">
        <f>O9</f>
        <v/>
      </c>
      <c r="P108" s="84" t="n">
        <v>0</v>
      </c>
      <c r="Q108" s="84">
        <f>Q9</f>
        <v/>
      </c>
      <c r="R108" s="84" t="n">
        <v>0</v>
      </c>
      <c r="S108" s="84">
        <f>S9</f>
        <v/>
      </c>
      <c r="T108" s="84" t="n">
        <v>0</v>
      </c>
      <c r="U108" s="84">
        <f>U9</f>
        <v/>
      </c>
      <c r="V108" s="84" t="n">
        <v>0</v>
      </c>
      <c r="W108" s="84">
        <f>W9</f>
        <v/>
      </c>
      <c r="X108" s="84" t="n">
        <v>0</v>
      </c>
      <c r="Y108" s="84">
        <f>Y9</f>
        <v/>
      </c>
      <c r="Z108" s="84" t="n">
        <v>0</v>
      </c>
      <c r="AA108" s="84">
        <f>AA9</f>
        <v/>
      </c>
      <c r="AB108" s="84" t="n">
        <v>0</v>
      </c>
      <c r="AC108" s="84">
        <f>AC9</f>
        <v/>
      </c>
      <c r="AD108" s="84">
        <f>D108+F108+H108+J108+L108+N108+P108+R108+T108+V108+X108+Z108+AB108</f>
        <v/>
      </c>
      <c r="AE108" s="84">
        <f>E108+G108+I108+K108+M108+O108+Q108+S108+U108+W108+Y108+AA108+AC108</f>
        <v/>
      </c>
    </row>
    <row r="109" ht="55.5" customHeight="1" s="62">
      <c r="A109" s="11" t="inlineStr">
        <is>
          <t>6a</t>
        </is>
      </c>
      <c r="B109" s="10" t="inlineStr">
        <is>
          <t>Pulling / laying / blowing of optical Fibre Cable (288 core fiber) inside laid PLB duct and at crossings(with protection provided) , splicing / jointing, commissioning, AT, ABD etc. - BBNL routes after BBNL Scope of 48F</t>
        </is>
      </c>
      <c r="C109" s="11" t="inlineStr">
        <is>
          <t>Km</t>
        </is>
      </c>
      <c r="D109" s="9" t="n">
        <v>0</v>
      </c>
      <c r="E109" s="84">
        <f>D110</f>
        <v/>
      </c>
      <c r="F109" s="84" t="n">
        <v>0</v>
      </c>
      <c r="G109" s="84">
        <f>F110</f>
        <v/>
      </c>
      <c r="H109" s="84" t="n">
        <v>0</v>
      </c>
      <c r="I109" s="84">
        <f>H110</f>
        <v/>
      </c>
      <c r="J109" s="84" t="n">
        <v>0</v>
      </c>
      <c r="K109" s="84">
        <f>J110</f>
        <v/>
      </c>
      <c r="L109" s="84" t="n">
        <v>0</v>
      </c>
      <c r="M109" s="84">
        <f>L110</f>
        <v/>
      </c>
      <c r="N109" s="84" t="n">
        <v>0</v>
      </c>
      <c r="O109" s="84">
        <f>N110</f>
        <v/>
      </c>
      <c r="P109" s="84" t="n">
        <v>0</v>
      </c>
      <c r="Q109" s="84">
        <f>P110</f>
        <v/>
      </c>
      <c r="R109" s="84" t="n">
        <v>0</v>
      </c>
      <c r="S109" s="84">
        <f>R110</f>
        <v/>
      </c>
      <c r="T109" s="84" t="n">
        <v>0</v>
      </c>
      <c r="U109" s="84">
        <f>T110</f>
        <v/>
      </c>
      <c r="V109" s="84" t="n">
        <v>0</v>
      </c>
      <c r="W109" s="84">
        <f>V110</f>
        <v/>
      </c>
      <c r="X109" s="84" t="n">
        <v>0</v>
      </c>
      <c r="Y109" s="84">
        <f>X110</f>
        <v/>
      </c>
      <c r="Z109" s="84" t="n">
        <v>0</v>
      </c>
      <c r="AA109" s="84">
        <f>Z110</f>
        <v/>
      </c>
      <c r="AB109" s="84" t="n">
        <v>0</v>
      </c>
      <c r="AC109" s="84">
        <f>AB110</f>
        <v/>
      </c>
      <c r="AD109" s="84">
        <f>D109+F109+H109+J109+L109+N109+P109+R109+T109+V109+X109+Z109+AB109</f>
        <v/>
      </c>
      <c r="AE109" s="84">
        <f>E109+G109+I109+K109+M109+O109+Q109+S109+U109+W109+Y109+AA109+AC109</f>
        <v/>
      </c>
    </row>
    <row r="110" ht="21" customHeight="1" s="62">
      <c r="A110" s="11" t="inlineStr">
        <is>
          <t>6b</t>
        </is>
      </c>
      <c r="B110" s="10" t="inlineStr">
        <is>
          <t>BBNL route &amp; BBNL Scope for 48F</t>
        </is>
      </c>
      <c r="C110" s="11" t="inlineStr">
        <is>
          <t>Km</t>
        </is>
      </c>
      <c r="D110" s="84">
        <f>D11</f>
        <v/>
      </c>
      <c r="E110" s="9" t="n">
        <v>0</v>
      </c>
      <c r="F110" s="9">
        <f>F11</f>
        <v/>
      </c>
      <c r="G110" s="9" t="n">
        <v>0</v>
      </c>
      <c r="H110" s="9">
        <f>H11</f>
        <v/>
      </c>
      <c r="I110" s="9" t="n">
        <v>0</v>
      </c>
      <c r="J110" s="9">
        <f>J11</f>
        <v/>
      </c>
      <c r="K110" s="9" t="n">
        <v>0</v>
      </c>
      <c r="L110" s="9">
        <f>L11</f>
        <v/>
      </c>
      <c r="M110" s="9" t="n">
        <v>0</v>
      </c>
      <c r="N110" s="9">
        <f>N11</f>
        <v/>
      </c>
      <c r="O110" s="9" t="n">
        <v>0</v>
      </c>
      <c r="P110" s="9">
        <f>P11</f>
        <v/>
      </c>
      <c r="Q110" s="9" t="n">
        <v>0</v>
      </c>
      <c r="R110" s="9">
        <f>R11</f>
        <v/>
      </c>
      <c r="S110" s="9" t="n">
        <v>0</v>
      </c>
      <c r="T110" s="9">
        <f>T11</f>
        <v/>
      </c>
      <c r="U110" s="9" t="n">
        <v>0</v>
      </c>
      <c r="V110" s="9">
        <f>V11</f>
        <v/>
      </c>
      <c r="W110" s="9" t="n">
        <v>0</v>
      </c>
      <c r="X110" s="9">
        <f>X11</f>
        <v/>
      </c>
      <c r="Y110" s="9" t="n">
        <v>0</v>
      </c>
      <c r="Z110" s="9">
        <f>Z11</f>
        <v/>
      </c>
      <c r="AA110" s="9" t="n">
        <v>0</v>
      </c>
      <c r="AB110" s="9">
        <f>AB11</f>
        <v/>
      </c>
      <c r="AC110" s="9" t="n">
        <v>0</v>
      </c>
      <c r="AD110" s="84">
        <f>D110+F110+H110+J110+L110+N110+P110+R110+T110+V110+X110+Z110+AB110</f>
        <v/>
      </c>
      <c r="AE110" s="84">
        <f>E110+G110+I110+K110+M110+O110+Q110+S110+U110+W110+Y110+AA110+AC110</f>
        <v/>
      </c>
    </row>
    <row r="111" ht="21" customHeight="1" s="62">
      <c r="A111" s="5" t="inlineStr">
        <is>
          <t xml:space="preserve">B.10              </t>
        </is>
      </c>
      <c r="B111" s="6" t="inlineStr">
        <is>
          <t xml:space="preserve">Services- Active Infrastructure </t>
        </is>
      </c>
      <c r="C111" s="11" t="n"/>
      <c r="D111" s="9" t="n"/>
      <c r="E111" s="9" t="n"/>
      <c r="F111" s="9" t="n"/>
      <c r="G111" s="9" t="n"/>
      <c r="H111" s="9" t="n"/>
      <c r="I111" s="9" t="n"/>
      <c r="J111" s="9" t="n"/>
      <c r="K111" s="9" t="n"/>
      <c r="L111" s="9" t="n"/>
      <c r="M111" s="9" t="n"/>
      <c r="N111" s="9" t="n"/>
      <c r="O111" s="9" t="n"/>
      <c r="P111" s="9" t="n"/>
      <c r="Q111" s="9" t="n"/>
      <c r="R111" s="9" t="n"/>
      <c r="S111" s="9" t="n"/>
      <c r="T111" s="9" t="n"/>
      <c r="U111" s="9" t="n"/>
      <c r="V111" s="9" t="n"/>
      <c r="W111" s="9" t="n"/>
      <c r="X111" s="9" t="n"/>
      <c r="Y111" s="9" t="n"/>
      <c r="Z111" s="9" t="n"/>
      <c r="AA111" s="9" t="n"/>
      <c r="AB111" s="9" t="n"/>
      <c r="AC111" s="9" t="n"/>
      <c r="AD111" s="84">
        <f>D111+F111+H111+J111+L111+N111+P111+R111+T111+V111+X111+Z111+AB111</f>
        <v/>
      </c>
      <c r="AE111" s="84">
        <f>E111+G111+I111+K111+M111+O111+Q111+S111+U111+W111+Y111+AA111+AC111</f>
        <v/>
      </c>
    </row>
    <row r="112" ht="37" customHeight="1" s="62">
      <c r="A112" s="11" t="n">
        <v>1</v>
      </c>
      <c r="B112" s="10" t="inlineStr">
        <is>
          <t>Installation, integration, testing and commissioning of Electronics at Zonal Level</t>
        </is>
      </c>
      <c r="C112" s="11" t="inlineStr">
        <is>
          <t>No</t>
        </is>
      </c>
      <c r="D112" s="9" t="n">
        <v>0</v>
      </c>
      <c r="E112" s="9" t="n">
        <v>0</v>
      </c>
      <c r="F112" s="9" t="n">
        <v>0</v>
      </c>
      <c r="G112" s="9" t="n">
        <v>0</v>
      </c>
      <c r="H112" s="9" t="n">
        <v>0</v>
      </c>
      <c r="I112" s="9" t="n">
        <v>0</v>
      </c>
      <c r="J112" s="9" t="n">
        <v>0</v>
      </c>
      <c r="K112" s="9" t="n">
        <v>0</v>
      </c>
      <c r="L112" s="9" t="n">
        <v>0</v>
      </c>
      <c r="M112" s="9" t="n">
        <v>0</v>
      </c>
      <c r="N112" s="9" t="n">
        <v>0</v>
      </c>
      <c r="O112" s="9" t="n">
        <v>0</v>
      </c>
      <c r="P112" s="9" t="n">
        <v>0</v>
      </c>
      <c r="Q112" s="9" t="n">
        <v>0</v>
      </c>
      <c r="R112" s="9" t="n">
        <v>0</v>
      </c>
      <c r="S112" s="9" t="n">
        <v>0</v>
      </c>
      <c r="T112" s="9" t="n">
        <v>0</v>
      </c>
      <c r="U112" s="9" t="n">
        <v>0</v>
      </c>
      <c r="V112" s="9" t="n">
        <v>0</v>
      </c>
      <c r="W112" s="9" t="n">
        <v>0</v>
      </c>
      <c r="X112" s="9" t="n">
        <v>0</v>
      </c>
      <c r="Y112" s="9" t="n">
        <v>0</v>
      </c>
      <c r="Z112" s="9" t="n">
        <v>0</v>
      </c>
      <c r="AA112" s="9" t="n">
        <v>0</v>
      </c>
      <c r="AB112" s="9" t="n">
        <v>0</v>
      </c>
      <c r="AC112" s="9" t="n">
        <v>0</v>
      </c>
      <c r="AD112" s="84">
        <f>D112+F112+H112+J112+L112+N112+P112+R112+T112+V112+X112+Z112+AB112</f>
        <v/>
      </c>
      <c r="AE112" s="84">
        <f>E112+G112+I112+K112+M112+O112+Q112+S112+U112+W112+Y112+AA112+AC112</f>
        <v/>
      </c>
    </row>
    <row r="113" ht="37" customHeight="1" s="62">
      <c r="A113" s="11" t="n">
        <v>2</v>
      </c>
      <c r="B113" s="10" t="inlineStr">
        <is>
          <t xml:space="preserve">Installation, integration, testing and commissioning of Electronics at Mandal Level </t>
        </is>
      </c>
      <c r="C113" s="11" t="inlineStr">
        <is>
          <t>No</t>
        </is>
      </c>
      <c r="D113" s="9" t="n">
        <v>0</v>
      </c>
      <c r="E113" s="9" t="n">
        <v>0</v>
      </c>
      <c r="F113" s="9" t="n">
        <v>0</v>
      </c>
      <c r="G113" s="9" t="n">
        <v>0</v>
      </c>
      <c r="H113" s="9" t="n">
        <v>0</v>
      </c>
      <c r="I113" s="9" t="n">
        <v>0</v>
      </c>
      <c r="J113" s="9" t="n">
        <v>0</v>
      </c>
      <c r="K113" s="9" t="n">
        <v>0</v>
      </c>
      <c r="L113" s="9" t="n">
        <v>0</v>
      </c>
      <c r="M113" s="9" t="n">
        <v>0</v>
      </c>
      <c r="N113" s="9" t="n">
        <v>0</v>
      </c>
      <c r="O113" s="9" t="n">
        <v>0</v>
      </c>
      <c r="P113" s="9" t="n">
        <v>0</v>
      </c>
      <c r="Q113" s="9" t="n">
        <v>0</v>
      </c>
      <c r="R113" s="9" t="n">
        <v>0</v>
      </c>
      <c r="S113" s="9" t="n">
        <v>0</v>
      </c>
      <c r="T113" s="9" t="n">
        <v>0</v>
      </c>
      <c r="U113" s="9" t="n">
        <v>0</v>
      </c>
      <c r="V113" s="9" t="n">
        <v>0</v>
      </c>
      <c r="W113" s="9" t="n">
        <v>0</v>
      </c>
      <c r="X113" s="9" t="n">
        <v>0</v>
      </c>
      <c r="Y113" s="9" t="n">
        <v>0</v>
      </c>
      <c r="Z113" s="9" t="n">
        <v>0</v>
      </c>
      <c r="AA113" s="9" t="n">
        <v>0</v>
      </c>
      <c r="AB113" s="9" t="n">
        <v>0</v>
      </c>
      <c r="AC113" s="9" t="n">
        <v>0</v>
      </c>
      <c r="AD113" s="84">
        <f>D113+F113+H113+J113+L113+N113+P113+R113+T113+V113+X113+Z113+AB113</f>
        <v/>
      </c>
      <c r="AE113" s="84">
        <f>E113+G113+I113+K113+M113+O113+Q113+S113+U113+W113+Y113+AA113+AC113</f>
        <v/>
      </c>
    </row>
    <row r="114" ht="21" customHeight="1" s="62">
      <c r="A114" s="11" t="inlineStr">
        <is>
          <t>2a</t>
        </is>
      </c>
      <c r="B114" s="10" t="inlineStr">
        <is>
          <t>BBNL Portion</t>
        </is>
      </c>
      <c r="C114" s="11" t="n"/>
      <c r="D114" s="9" t="n">
        <v>0</v>
      </c>
      <c r="E114" s="9" t="n">
        <v>0</v>
      </c>
      <c r="F114" s="9" t="n">
        <v>0</v>
      </c>
      <c r="G114" s="9" t="n">
        <v>0</v>
      </c>
      <c r="H114" s="9" t="n">
        <v>0</v>
      </c>
      <c r="I114" s="9" t="n">
        <v>0</v>
      </c>
      <c r="J114" s="9" t="n">
        <v>0</v>
      </c>
      <c r="K114" s="9" t="n">
        <v>0</v>
      </c>
      <c r="L114" s="9" t="n">
        <v>0</v>
      </c>
      <c r="M114" s="9" t="n">
        <v>0</v>
      </c>
      <c r="N114" s="9" t="n">
        <v>0</v>
      </c>
      <c r="O114" s="9" t="n">
        <v>0</v>
      </c>
      <c r="P114" s="9" t="n">
        <v>0</v>
      </c>
      <c r="Q114" s="9" t="n">
        <v>0</v>
      </c>
      <c r="R114" s="9" t="n">
        <v>0</v>
      </c>
      <c r="S114" s="9" t="n">
        <v>0</v>
      </c>
      <c r="T114" s="9" t="n">
        <v>0</v>
      </c>
      <c r="U114" s="9" t="n">
        <v>0</v>
      </c>
      <c r="V114" s="9" t="n">
        <v>0</v>
      </c>
      <c r="W114" s="9" t="n">
        <v>0</v>
      </c>
      <c r="X114" s="9" t="n">
        <v>0</v>
      </c>
      <c r="Y114" s="9" t="n">
        <v>0</v>
      </c>
      <c r="Z114" s="9" t="n">
        <v>0</v>
      </c>
      <c r="AA114" s="9" t="n">
        <v>0</v>
      </c>
      <c r="AB114" s="9" t="n">
        <v>0</v>
      </c>
      <c r="AC114" s="9" t="n">
        <v>0</v>
      </c>
      <c r="AD114" s="84">
        <f>D114+F114+H114+J114+L114+N114+P114+R114+T114+V114+X114+Z114+AB114</f>
        <v/>
      </c>
      <c r="AE114" s="84">
        <f>E114+G114+I114+K114+M114+O114+Q114+S114+U114+W114+Y114+AA114+AC114</f>
        <v/>
      </c>
    </row>
    <row r="115" ht="21" customHeight="1" s="62">
      <c r="A115" s="11" t="n">
        <v>3</v>
      </c>
      <c r="B115" s="10" t="inlineStr">
        <is>
          <t>Installation, integration, testing and commissioning of Electronics at GP Level</t>
        </is>
      </c>
      <c r="C115" s="11" t="inlineStr">
        <is>
          <t>No</t>
        </is>
      </c>
      <c r="D115" s="9" t="n">
        <v>0</v>
      </c>
      <c r="E115" s="9" t="n">
        <v>0</v>
      </c>
      <c r="F115" s="9" t="n">
        <v>0</v>
      </c>
      <c r="G115" s="9" t="n">
        <v>0</v>
      </c>
      <c r="H115" s="9" t="n">
        <v>0</v>
      </c>
      <c r="I115" s="9" t="n">
        <v>0</v>
      </c>
      <c r="J115" s="9" t="n">
        <v>0</v>
      </c>
      <c r="K115" s="9" t="n">
        <v>0</v>
      </c>
      <c r="L115" s="9" t="n">
        <v>0</v>
      </c>
      <c r="M115" s="9" t="n">
        <v>0</v>
      </c>
      <c r="N115" s="9" t="n">
        <v>0</v>
      </c>
      <c r="O115" s="9" t="n">
        <v>0</v>
      </c>
      <c r="P115" s="9" t="n">
        <v>0</v>
      </c>
      <c r="Q115" s="9" t="n">
        <v>0</v>
      </c>
      <c r="R115" s="9" t="n">
        <v>0</v>
      </c>
      <c r="S115" s="9" t="n">
        <v>0</v>
      </c>
      <c r="T115" s="9" t="n">
        <v>0</v>
      </c>
      <c r="U115" s="9" t="n">
        <v>0</v>
      </c>
      <c r="V115" s="9" t="n">
        <v>0</v>
      </c>
      <c r="W115" s="9" t="n">
        <v>0</v>
      </c>
      <c r="X115" s="9" t="n">
        <v>0</v>
      </c>
      <c r="Y115" s="9" t="n">
        <v>0</v>
      </c>
      <c r="Z115" s="9" t="n">
        <v>0</v>
      </c>
      <c r="AA115" s="9" t="n">
        <v>0</v>
      </c>
      <c r="AB115" s="9" t="n">
        <v>0</v>
      </c>
      <c r="AC115" s="9" t="n">
        <v>0</v>
      </c>
      <c r="AD115" s="84">
        <f>D115+F115+H115+J115+L115+N115+P115+R115+T115+V115+X115+Z115+AB115</f>
        <v/>
      </c>
      <c r="AE115" s="84">
        <f>E115+G115+I115+K115+M115+O115+Q115+S115+U115+W115+Y115+AA115+AC115</f>
        <v/>
      </c>
    </row>
    <row r="116" ht="21" customHeight="1" s="62">
      <c r="A116" s="11" t="inlineStr">
        <is>
          <t>3a</t>
        </is>
      </c>
      <c r="B116" s="10" t="inlineStr">
        <is>
          <t>BBNL portion</t>
        </is>
      </c>
      <c r="C116" s="11" t="inlineStr">
        <is>
          <t>No</t>
        </is>
      </c>
      <c r="D116" s="9" t="n">
        <v>0</v>
      </c>
      <c r="E116" s="9" t="n">
        <v>0</v>
      </c>
      <c r="F116" s="9" t="n">
        <v>0</v>
      </c>
      <c r="G116" s="9" t="n">
        <v>0</v>
      </c>
      <c r="H116" s="9" t="n">
        <v>0</v>
      </c>
      <c r="I116" s="9" t="n">
        <v>0</v>
      </c>
      <c r="J116" s="9" t="n">
        <v>0</v>
      </c>
      <c r="K116" s="9" t="n">
        <v>0</v>
      </c>
      <c r="L116" s="9" t="n">
        <v>0</v>
      </c>
      <c r="M116" s="9" t="n">
        <v>0</v>
      </c>
      <c r="N116" s="9" t="n">
        <v>0</v>
      </c>
      <c r="O116" s="9" t="n">
        <v>0</v>
      </c>
      <c r="P116" s="9" t="n">
        <v>0</v>
      </c>
      <c r="Q116" s="9" t="n">
        <v>0</v>
      </c>
      <c r="R116" s="9" t="n">
        <v>0</v>
      </c>
      <c r="S116" s="9" t="n">
        <v>0</v>
      </c>
      <c r="T116" s="9" t="n">
        <v>0</v>
      </c>
      <c r="U116" s="9" t="n">
        <v>0</v>
      </c>
      <c r="V116" s="9" t="n">
        <v>0</v>
      </c>
      <c r="W116" s="9" t="n">
        <v>0</v>
      </c>
      <c r="X116" s="9" t="n">
        <v>0</v>
      </c>
      <c r="Y116" s="9" t="n">
        <v>0</v>
      </c>
      <c r="Z116" s="9" t="n">
        <v>0</v>
      </c>
      <c r="AA116" s="9" t="n">
        <v>0</v>
      </c>
      <c r="AB116" s="9" t="n">
        <v>0</v>
      </c>
      <c r="AC116" s="9" t="n">
        <v>0</v>
      </c>
      <c r="AD116" s="84">
        <f>D116+F116+H116+J116+L116+N116+P116+R116+T116+V116+X116+Z116+AB116</f>
        <v/>
      </c>
      <c r="AE116" s="84">
        <f>E116+G116+I116+K116+M116+O116+Q116+S116+U116+W116+Y116+AA116+AC116</f>
        <v/>
      </c>
    </row>
    <row r="117" ht="37" customHeight="1" s="62">
      <c r="A117" s="11" t="inlineStr">
        <is>
          <t>3b</t>
        </is>
      </c>
      <c r="B117" s="10" t="inlineStr">
        <is>
          <t>Installation, integration, testing and commissioning of Electronics at GP Level (For Repeters)</t>
        </is>
      </c>
      <c r="C117" s="11" t="inlineStr">
        <is>
          <t>No</t>
        </is>
      </c>
      <c r="D117" s="9" t="n">
        <v>0</v>
      </c>
      <c r="E117" s="9" t="n">
        <v>0</v>
      </c>
      <c r="F117" s="9" t="n">
        <v>0</v>
      </c>
      <c r="G117" s="9" t="n">
        <v>0</v>
      </c>
      <c r="H117" s="9" t="n">
        <v>0</v>
      </c>
      <c r="I117" s="9" t="n">
        <v>0</v>
      </c>
      <c r="J117" s="9" t="n">
        <v>0</v>
      </c>
      <c r="K117" s="9" t="n">
        <v>0</v>
      </c>
      <c r="L117" s="9" t="n">
        <v>0</v>
      </c>
      <c r="M117" s="9" t="n">
        <v>0</v>
      </c>
      <c r="N117" s="9" t="n">
        <v>0</v>
      </c>
      <c r="O117" s="9" t="n">
        <v>0</v>
      </c>
      <c r="P117" s="9" t="n">
        <v>0</v>
      </c>
      <c r="Q117" s="9" t="n">
        <v>0</v>
      </c>
      <c r="R117" s="9" t="n">
        <v>0</v>
      </c>
      <c r="S117" s="9" t="n">
        <v>0</v>
      </c>
      <c r="T117" s="9" t="n">
        <v>0</v>
      </c>
      <c r="U117" s="9" t="n">
        <v>0</v>
      </c>
      <c r="V117" s="9" t="n">
        <v>0</v>
      </c>
      <c r="W117" s="9" t="n">
        <v>0</v>
      </c>
      <c r="X117" s="9" t="n">
        <v>0</v>
      </c>
      <c r="Y117" s="9" t="n">
        <v>0</v>
      </c>
      <c r="Z117" s="9" t="n">
        <v>0</v>
      </c>
      <c r="AA117" s="9" t="n">
        <v>0</v>
      </c>
      <c r="AB117" s="9" t="n">
        <v>0</v>
      </c>
      <c r="AC117" s="9" t="n">
        <v>0</v>
      </c>
      <c r="AD117" s="84">
        <f>D117+F117+H117+J117+L117+N117+P117+R117+T117+V117+X117+Z117+AB117</f>
        <v/>
      </c>
      <c r="AE117" s="84">
        <f>E117+G117+I117+K117+M117+O117+Q117+S117+U117+W117+Y117+AA117+AC117</f>
        <v/>
      </c>
    </row>
    <row r="118" ht="37" customHeight="1" s="62">
      <c r="A118" s="11" t="n">
        <v>4</v>
      </c>
      <c r="B118" s="10" t="inlineStr">
        <is>
          <t>One Time Site Preparation cost for all Civil &amp; Electrical Works including proper earthing at Zone</t>
        </is>
      </c>
      <c r="C118" s="11" t="inlineStr">
        <is>
          <t>No</t>
        </is>
      </c>
      <c r="D118" s="9" t="n">
        <v>0</v>
      </c>
      <c r="E118" s="9" t="n">
        <v>0</v>
      </c>
      <c r="F118" s="9" t="n">
        <v>0</v>
      </c>
      <c r="G118" s="9" t="n">
        <v>0</v>
      </c>
      <c r="H118" s="9" t="n">
        <v>0</v>
      </c>
      <c r="I118" s="9" t="n">
        <v>0</v>
      </c>
      <c r="J118" s="9" t="n">
        <v>0</v>
      </c>
      <c r="K118" s="9" t="n">
        <v>0</v>
      </c>
      <c r="L118" s="9" t="n">
        <v>0</v>
      </c>
      <c r="M118" s="9" t="n">
        <v>0</v>
      </c>
      <c r="N118" s="9" t="n">
        <v>0</v>
      </c>
      <c r="O118" s="9" t="n">
        <v>0</v>
      </c>
      <c r="P118" s="9" t="n">
        <v>0</v>
      </c>
      <c r="Q118" s="9" t="n">
        <v>0</v>
      </c>
      <c r="R118" s="9" t="n">
        <v>0</v>
      </c>
      <c r="S118" s="9" t="n">
        <v>0</v>
      </c>
      <c r="T118" s="9" t="n">
        <v>0</v>
      </c>
      <c r="U118" s="9" t="n">
        <v>0</v>
      </c>
      <c r="V118" s="9" t="n">
        <v>0</v>
      </c>
      <c r="W118" s="9" t="n">
        <v>0</v>
      </c>
      <c r="X118" s="9" t="n">
        <v>0</v>
      </c>
      <c r="Y118" s="9" t="n">
        <v>0</v>
      </c>
      <c r="Z118" s="9" t="n">
        <v>0</v>
      </c>
      <c r="AA118" s="9" t="n">
        <v>0</v>
      </c>
      <c r="AB118" s="9" t="n">
        <v>0</v>
      </c>
      <c r="AC118" s="9" t="n">
        <v>0</v>
      </c>
      <c r="AD118" s="84">
        <f>D118+F118+H118+J118+L118+N118+P118+R118+T118+V118+X118+Z118+AB118</f>
        <v/>
      </c>
      <c r="AE118" s="84">
        <f>E118+G118+I118+K118+M118+O118+Q118+S118+U118+W118+Y118+AA118+AC118</f>
        <v/>
      </c>
    </row>
    <row r="119" ht="42" customHeight="1" s="62">
      <c r="A119" s="11" t="n">
        <v>5</v>
      </c>
      <c r="B119" s="8" t="inlineStr">
        <is>
          <t>One Time Site Preparation cost for all Civil &amp; Electrical Works including proper earthing at Mandal</t>
        </is>
      </c>
      <c r="C119" s="9" t="inlineStr">
        <is>
          <t>No</t>
        </is>
      </c>
      <c r="D119" s="9" t="n">
        <v>0</v>
      </c>
      <c r="E119" s="9" t="n">
        <v>0</v>
      </c>
      <c r="F119" s="9" t="n">
        <v>0</v>
      </c>
      <c r="G119" s="9" t="n">
        <v>0</v>
      </c>
      <c r="H119" s="9" t="n">
        <v>0</v>
      </c>
      <c r="I119" s="9" t="n">
        <v>0</v>
      </c>
      <c r="J119" s="9" t="n">
        <v>0</v>
      </c>
      <c r="K119" s="9" t="n">
        <v>0</v>
      </c>
      <c r="L119" s="9" t="n">
        <v>0</v>
      </c>
      <c r="M119" s="9" t="n">
        <v>0</v>
      </c>
      <c r="N119" s="9" t="n">
        <v>0</v>
      </c>
      <c r="O119" s="9" t="n">
        <v>0</v>
      </c>
      <c r="P119" s="9" t="n">
        <v>0</v>
      </c>
      <c r="Q119" s="9" t="n">
        <v>0</v>
      </c>
      <c r="R119" s="9" t="n">
        <v>0</v>
      </c>
      <c r="S119" s="9" t="n">
        <v>0</v>
      </c>
      <c r="T119" s="9" t="n">
        <v>0</v>
      </c>
      <c r="U119" s="9" t="n">
        <v>0</v>
      </c>
      <c r="V119" s="9" t="n">
        <v>0</v>
      </c>
      <c r="W119" s="9" t="n">
        <v>0</v>
      </c>
      <c r="X119" s="9" t="n">
        <v>0</v>
      </c>
      <c r="Y119" s="9" t="n">
        <v>0</v>
      </c>
      <c r="Z119" s="9" t="n">
        <v>0</v>
      </c>
      <c r="AA119" s="9" t="n">
        <v>0</v>
      </c>
      <c r="AB119" s="9" t="n">
        <v>0</v>
      </c>
      <c r="AC119" s="9" t="n">
        <v>0</v>
      </c>
      <c r="AD119" s="84">
        <f>D119+F119+H119+J119+L119+N119+P119+R119+T119+V119+X119+Z119+AB119</f>
        <v/>
      </c>
      <c r="AE119" s="84">
        <f>E119+G119+I119+K119+M119+O119+Q119+S119+U119+W119+Y119+AA119+AC119</f>
        <v/>
      </c>
    </row>
    <row r="120" ht="42" customHeight="1" s="62">
      <c r="A120" s="11" t="n">
        <v>6</v>
      </c>
      <c r="B120" s="8" t="inlineStr">
        <is>
          <t>One Time Site Preparation cost for all Civil &amp; Electrical Works including proper earthing at GP</t>
        </is>
      </c>
      <c r="C120" s="9" t="inlineStr">
        <is>
          <t>No</t>
        </is>
      </c>
      <c r="D120" s="9" t="n">
        <v>0</v>
      </c>
      <c r="E120" s="9" t="n">
        <v>0</v>
      </c>
      <c r="F120" s="9" t="n">
        <v>0</v>
      </c>
      <c r="G120" s="9" t="n">
        <v>1</v>
      </c>
      <c r="H120" s="9" t="n">
        <v>0</v>
      </c>
      <c r="I120" s="9" t="n">
        <v>1</v>
      </c>
      <c r="J120" s="9" t="n">
        <v>0</v>
      </c>
      <c r="K120" s="9" t="n">
        <v>1</v>
      </c>
      <c r="L120" s="9" t="n">
        <v>0</v>
      </c>
      <c r="M120" s="9" t="n">
        <v>1</v>
      </c>
      <c r="N120" s="9" t="n">
        <v>0</v>
      </c>
      <c r="O120" s="9" t="n">
        <v>1</v>
      </c>
      <c r="P120" s="9" t="n">
        <v>0</v>
      </c>
      <c r="Q120" s="9" t="n">
        <v>1</v>
      </c>
      <c r="R120" s="9" t="n">
        <v>0</v>
      </c>
      <c r="S120" s="9" t="n">
        <v>1</v>
      </c>
      <c r="T120" s="9" t="n">
        <v>0</v>
      </c>
      <c r="U120" s="9" t="n">
        <v>1</v>
      </c>
      <c r="V120" s="9" t="n">
        <v>0</v>
      </c>
      <c r="W120" s="9" t="n">
        <v>1</v>
      </c>
      <c r="X120" s="9" t="n">
        <v>0</v>
      </c>
      <c r="Y120" s="9" t="n">
        <v>1</v>
      </c>
      <c r="Z120" s="9" t="n">
        <v>0</v>
      </c>
      <c r="AA120" s="9" t="n">
        <v>1</v>
      </c>
      <c r="AB120" s="9" t="n">
        <v>0</v>
      </c>
      <c r="AC120" s="9" t="n">
        <v>1</v>
      </c>
      <c r="AD120" s="84">
        <f>D120+F120+H120+J120+L120+N120+P120+R120+T120+V120+X120+Z120+AB120</f>
        <v/>
      </c>
      <c r="AE120" s="84">
        <f>E120+G120+I120+K120+M120+O120+Q120+S120+U120+W120+Y120+AA120+AC120</f>
        <v/>
      </c>
    </row>
    <row r="121" ht="21" customHeight="1" s="62">
      <c r="A121" s="5" t="inlineStr">
        <is>
          <t xml:space="preserve">B.11      </t>
        </is>
      </c>
      <c r="B121" s="16" t="inlineStr">
        <is>
          <t>Services for Aerial OFC Laying</t>
        </is>
      </c>
      <c r="C121" s="9" t="n"/>
      <c r="D121" s="9" t="n"/>
      <c r="E121" s="9" t="n"/>
      <c r="F121" s="9" t="n"/>
      <c r="G121" s="9" t="n"/>
      <c r="H121" s="9" t="n"/>
      <c r="I121" s="9" t="n"/>
      <c r="J121" s="9" t="n"/>
      <c r="K121" s="9" t="n"/>
      <c r="L121" s="9" t="n"/>
      <c r="M121" s="9" t="n"/>
      <c r="N121" s="9" t="n"/>
      <c r="O121" s="9" t="n"/>
      <c r="P121" s="9" t="n"/>
      <c r="Q121" s="9" t="n"/>
      <c r="R121" s="9" t="n"/>
      <c r="S121" s="9" t="n"/>
      <c r="T121" s="9" t="n"/>
      <c r="U121" s="9" t="n"/>
      <c r="V121" s="9" t="n"/>
      <c r="W121" s="9" t="n"/>
      <c r="X121" s="9" t="n"/>
      <c r="Y121" s="9" t="n"/>
      <c r="Z121" s="9" t="n"/>
      <c r="AA121" s="9" t="n"/>
      <c r="AB121" s="9" t="n"/>
      <c r="AC121" s="9" t="n"/>
      <c r="AD121" s="84">
        <f>D121+F121+H121+J121+L121+N121+P121+R121+T121+V121+X121+Z121+AB121</f>
        <v/>
      </c>
      <c r="AE121" s="84">
        <f>E121+G121+I121+K121+M121+O121+Q121+S121+U121+W121+Y121+AA121+AC121</f>
        <v/>
      </c>
    </row>
    <row r="122" ht="55.5" customHeight="1" s="62">
      <c r="A122" s="11" t="n">
        <v>1</v>
      </c>
      <c r="B122" s="17" t="inlineStr">
        <is>
          <t>Erection of poles including excavation, fixing of MUFF, concreting, Backfilling, Reinstatement, Compaction of earth, Stay arrangements, coil earthing etc. and sign writing on poles with paint</t>
        </is>
      </c>
      <c r="C122" s="18" t="inlineStr">
        <is>
          <t>No</t>
        </is>
      </c>
      <c r="D122" s="9" t="n">
        <v>0</v>
      </c>
      <c r="E122" s="9" t="n">
        <v>0</v>
      </c>
      <c r="F122" s="9" t="n">
        <v>0</v>
      </c>
      <c r="G122" s="9" t="n">
        <v>0</v>
      </c>
      <c r="H122" s="9" t="n">
        <v>0</v>
      </c>
      <c r="I122" s="9" t="n">
        <v>0</v>
      </c>
      <c r="J122" s="9" t="n">
        <v>0</v>
      </c>
      <c r="K122" s="9" t="n">
        <v>0</v>
      </c>
      <c r="L122" s="9" t="n">
        <v>0</v>
      </c>
      <c r="M122" s="9" t="n">
        <v>0</v>
      </c>
      <c r="N122" s="9" t="n">
        <v>0</v>
      </c>
      <c r="O122" s="9" t="n">
        <v>0</v>
      </c>
      <c r="P122" s="9" t="n">
        <v>0</v>
      </c>
      <c r="Q122" s="9" t="n">
        <v>0</v>
      </c>
      <c r="R122" s="9" t="n">
        <v>0</v>
      </c>
      <c r="S122" s="9" t="n">
        <v>0</v>
      </c>
      <c r="T122" s="9" t="n">
        <v>0</v>
      </c>
      <c r="U122" s="9" t="n">
        <v>0</v>
      </c>
      <c r="V122" s="9" t="n">
        <v>0</v>
      </c>
      <c r="W122" s="9" t="n">
        <v>0</v>
      </c>
      <c r="X122" s="9" t="n">
        <v>0</v>
      </c>
      <c r="Y122" s="9" t="n">
        <v>0</v>
      </c>
      <c r="Z122" s="9" t="n">
        <v>0</v>
      </c>
      <c r="AA122" s="9" t="n">
        <v>0</v>
      </c>
      <c r="AB122" s="9" t="n">
        <v>0</v>
      </c>
      <c r="AC122" s="9" t="n">
        <v>0</v>
      </c>
      <c r="AD122" s="84">
        <f>D122+F122+H122+J122+L122+N122+P122+R122+T122+V122+X122+Z122+AB122</f>
        <v/>
      </c>
      <c r="AE122" s="84">
        <f>E122+G122+I122+K122+M122+O122+Q122+S122+U122+W122+Y122+AA122+AC122</f>
        <v/>
      </c>
    </row>
    <row r="123" ht="37" customHeight="1" s="62">
      <c r="A123" s="11" t="n">
        <v>2</v>
      </c>
      <c r="B123" s="19" t="inlineStr">
        <is>
          <t>Slinging / Laying of ADSS 48 core OFC including fixing of installation accessories and fixtures etc., splicing, jointing, comiisiong and AT etc.</t>
        </is>
      </c>
      <c r="C123" s="11" t="inlineStr">
        <is>
          <t>Km</t>
        </is>
      </c>
      <c r="D123" s="9" t="n">
        <v>0</v>
      </c>
      <c r="E123" s="9" t="n">
        <v>0</v>
      </c>
      <c r="F123" s="9" t="n">
        <v>0</v>
      </c>
      <c r="G123" s="9" t="n">
        <v>0</v>
      </c>
      <c r="H123" s="9" t="n">
        <v>0</v>
      </c>
      <c r="I123" s="9" t="n">
        <v>0</v>
      </c>
      <c r="J123" s="9" t="n">
        <v>0</v>
      </c>
      <c r="K123" s="9" t="n">
        <v>0</v>
      </c>
      <c r="L123" s="9" t="n">
        <v>0</v>
      </c>
      <c r="M123" s="9" t="n">
        <v>0</v>
      </c>
      <c r="N123" s="9" t="n">
        <v>0</v>
      </c>
      <c r="O123" s="9" t="n">
        <v>0</v>
      </c>
      <c r="P123" s="9" t="n">
        <v>0</v>
      </c>
      <c r="Q123" s="9" t="n">
        <v>0</v>
      </c>
      <c r="R123" s="9" t="n">
        <v>0</v>
      </c>
      <c r="S123" s="9" t="n">
        <v>0</v>
      </c>
      <c r="T123" s="9" t="n">
        <v>0</v>
      </c>
      <c r="U123" s="9" t="n">
        <v>0</v>
      </c>
      <c r="V123" s="9" t="n">
        <v>0</v>
      </c>
      <c r="W123" s="9" t="n">
        <v>0</v>
      </c>
      <c r="X123" s="9" t="n">
        <v>0</v>
      </c>
      <c r="Y123" s="9" t="n">
        <v>0</v>
      </c>
      <c r="Z123" s="9" t="n">
        <v>0</v>
      </c>
      <c r="AA123" s="9" t="n">
        <v>0</v>
      </c>
      <c r="AB123" s="9" t="n">
        <v>0</v>
      </c>
      <c r="AC123" s="9" t="n">
        <v>0</v>
      </c>
      <c r="AD123" s="84">
        <f>D123+F123+H123+J123+L123+N123+P123+R123+T123+V123+X123+Z123+AB123</f>
        <v/>
      </c>
      <c r="AE123" s="84">
        <f>E123+G123+I123+K123+M123+O123+Q123+S123+U123+W123+Y123+AA123+AC123</f>
        <v/>
      </c>
    </row>
    <row r="124" ht="55.5" customHeight="1" s="62">
      <c r="A124" s="11" t="n">
        <v>3</v>
      </c>
      <c r="B124" s="19" t="inlineStr">
        <is>
          <t>Slinging / Laying of 2 core Drop cable(Oval Type) from splitter to the Govt. Inst. including survey, fixing of installation accessories and fixtures etc., splicing, joning, commissioning and AT</t>
        </is>
      </c>
      <c r="C124" s="11" t="inlineStr">
        <is>
          <t>Km</t>
        </is>
      </c>
      <c r="D124" s="9" t="n">
        <v>0</v>
      </c>
      <c r="E124" s="9" t="n">
        <v>0</v>
      </c>
      <c r="F124" s="9" t="n">
        <v>0</v>
      </c>
      <c r="G124" s="9" t="n">
        <v>0</v>
      </c>
      <c r="H124" s="9" t="n">
        <v>0</v>
      </c>
      <c r="I124" s="9" t="n">
        <v>0</v>
      </c>
      <c r="J124" s="9" t="n">
        <v>0</v>
      </c>
      <c r="K124" s="9" t="n">
        <v>0</v>
      </c>
      <c r="L124" s="9" t="n">
        <v>0</v>
      </c>
      <c r="M124" s="9" t="n">
        <v>0</v>
      </c>
      <c r="N124" s="9" t="n">
        <v>0</v>
      </c>
      <c r="O124" s="9" t="n">
        <v>0</v>
      </c>
      <c r="P124" s="9" t="n">
        <v>0</v>
      </c>
      <c r="Q124" s="9" t="n">
        <v>0</v>
      </c>
      <c r="R124" s="9" t="n">
        <v>0</v>
      </c>
      <c r="S124" s="9" t="n">
        <v>0</v>
      </c>
      <c r="T124" s="9" t="n">
        <v>0</v>
      </c>
      <c r="U124" s="9" t="n">
        <v>0</v>
      </c>
      <c r="V124" s="9" t="n">
        <v>0</v>
      </c>
      <c r="W124" s="9" t="n">
        <v>0</v>
      </c>
      <c r="X124" s="9" t="n">
        <v>0</v>
      </c>
      <c r="Y124" s="9" t="n">
        <v>0</v>
      </c>
      <c r="Z124" s="9" t="n">
        <v>0</v>
      </c>
      <c r="AA124" s="9" t="n">
        <v>0</v>
      </c>
      <c r="AB124" s="9" t="n">
        <v>0</v>
      </c>
      <c r="AC124" s="9" t="n">
        <v>0</v>
      </c>
      <c r="AD124" s="84">
        <f>D124+F124+H124+J124+L124+N124+P124+R124+T124+V124+X124+Z124+AB124</f>
        <v/>
      </c>
      <c r="AE124" s="84">
        <f>E124+G124+I124+K124+M124+O124+Q124+S124+U124+W124+Y124+AA124+AC124</f>
        <v/>
      </c>
    </row>
    <row r="125" ht="21" customHeight="1" s="62">
      <c r="A125" s="5" t="inlineStr">
        <is>
          <t xml:space="preserve">B.12 </t>
        </is>
      </c>
      <c r="B125" s="20" t="inlineStr">
        <is>
          <t xml:space="preserve">  Accessories at PoPs</t>
        </is>
      </c>
      <c r="C125" s="11" t="n"/>
      <c r="D125" s="9" t="n"/>
      <c r="E125" s="9" t="n"/>
      <c r="F125" s="9" t="n"/>
      <c r="G125" s="9" t="n"/>
      <c r="H125" s="9" t="n"/>
      <c r="I125" s="9" t="n"/>
      <c r="J125" s="9" t="n"/>
      <c r="K125" s="9" t="n"/>
      <c r="L125" s="9" t="n"/>
      <c r="M125" s="9" t="n"/>
      <c r="N125" s="9" t="n"/>
      <c r="O125" s="9" t="n"/>
      <c r="P125" s="9" t="n"/>
      <c r="Q125" s="9" t="n"/>
      <c r="R125" s="9" t="n"/>
      <c r="S125" s="9" t="n"/>
      <c r="T125" s="9" t="n"/>
      <c r="U125" s="9" t="n"/>
      <c r="V125" s="9" t="n"/>
      <c r="W125" s="9" t="n"/>
      <c r="X125" s="9" t="n"/>
      <c r="Y125" s="9" t="n"/>
      <c r="Z125" s="9" t="n"/>
      <c r="AA125" s="9" t="n"/>
      <c r="AB125" s="9" t="n"/>
      <c r="AC125" s="9" t="n"/>
      <c r="AD125" s="84">
        <f>D125+F125+H125+J125+L125+N125+P125+R125+T125+V125+X125+Z125+AB125</f>
        <v/>
      </c>
      <c r="AE125" s="84">
        <f>E125+G125+I125+K125+M125+O125+Q125+S125+U125+W125+Y125+AA125+AC125</f>
        <v/>
      </c>
    </row>
    <row r="126" ht="21" customHeight="1" s="62">
      <c r="A126" s="11" t="n">
        <v>1</v>
      </c>
      <c r="B126" s="19" t="inlineStr">
        <is>
          <t>Fibre Patch cord (1M)</t>
        </is>
      </c>
      <c r="C126" s="11" t="inlineStr">
        <is>
          <t>No</t>
        </is>
      </c>
      <c r="D126" s="9" t="n">
        <v>0</v>
      </c>
      <c r="E126" s="9" t="n">
        <v>0</v>
      </c>
      <c r="F126" s="9" t="n">
        <v>0</v>
      </c>
      <c r="G126" s="9" t="n">
        <v>0</v>
      </c>
      <c r="H126" s="9" t="n">
        <v>0</v>
      </c>
      <c r="I126" s="9" t="n">
        <v>0</v>
      </c>
      <c r="J126" s="9" t="n">
        <v>0</v>
      </c>
      <c r="K126" s="9" t="n">
        <v>0</v>
      </c>
      <c r="L126" s="9" t="n">
        <v>0</v>
      </c>
      <c r="M126" s="9" t="n">
        <v>0</v>
      </c>
      <c r="N126" s="9" t="n">
        <v>0</v>
      </c>
      <c r="O126" s="9" t="n">
        <v>0</v>
      </c>
      <c r="P126" s="9" t="n">
        <v>0</v>
      </c>
      <c r="Q126" s="9" t="n">
        <v>0</v>
      </c>
      <c r="R126" s="9" t="n">
        <v>0</v>
      </c>
      <c r="S126" s="9" t="n">
        <v>0</v>
      </c>
      <c r="T126" s="9" t="n">
        <v>0</v>
      </c>
      <c r="U126" s="9" t="n">
        <v>0</v>
      </c>
      <c r="V126" s="9" t="n">
        <v>0</v>
      </c>
      <c r="W126" s="9" t="n">
        <v>0</v>
      </c>
      <c r="X126" s="9" t="n">
        <v>0</v>
      </c>
      <c r="Y126" s="9" t="n">
        <v>0</v>
      </c>
      <c r="Z126" s="9" t="n">
        <v>0</v>
      </c>
      <c r="AA126" s="9" t="n">
        <v>0</v>
      </c>
      <c r="AB126" s="9" t="n">
        <v>0</v>
      </c>
      <c r="AC126" s="9" t="n">
        <v>0</v>
      </c>
      <c r="AD126" s="84">
        <f>D126+F126+H126+J126+L126+N126+P126+R126+T126+V126+X126+Z126+AB126</f>
        <v/>
      </c>
      <c r="AE126" s="84">
        <f>E126+G126+I126+K126+M126+O126+Q126+S126+U126+W126+Y126+AA126+AC126</f>
        <v/>
      </c>
    </row>
    <row r="127" ht="21" customHeight="1" s="62">
      <c r="A127" s="11" t="n">
        <v>2</v>
      </c>
      <c r="B127" s="19" t="inlineStr">
        <is>
          <t>Fibre Patch cord (3M)</t>
        </is>
      </c>
      <c r="C127" s="11" t="inlineStr">
        <is>
          <t>No</t>
        </is>
      </c>
      <c r="D127" s="9" t="n">
        <v>0</v>
      </c>
      <c r="E127" s="9" t="n">
        <v>0</v>
      </c>
      <c r="F127" s="9" t="n">
        <v>2</v>
      </c>
      <c r="G127" s="9" t="n">
        <v>0</v>
      </c>
      <c r="H127" s="9" t="n">
        <v>2</v>
      </c>
      <c r="I127" s="9" t="n">
        <v>0</v>
      </c>
      <c r="J127" s="9" t="n">
        <v>2</v>
      </c>
      <c r="K127" s="9" t="n">
        <v>0</v>
      </c>
      <c r="L127" s="9" t="n">
        <v>2</v>
      </c>
      <c r="M127" s="9" t="n">
        <v>0</v>
      </c>
      <c r="N127" s="9" t="n">
        <v>2</v>
      </c>
      <c r="O127" s="9" t="n">
        <v>0</v>
      </c>
      <c r="P127" s="9" t="n">
        <v>2</v>
      </c>
      <c r="Q127" s="9" t="n">
        <v>0</v>
      </c>
      <c r="R127" s="9" t="n">
        <v>2</v>
      </c>
      <c r="S127" s="9" t="n">
        <v>0</v>
      </c>
      <c r="T127" s="9" t="n">
        <v>2</v>
      </c>
      <c r="U127" s="9" t="n">
        <v>0</v>
      </c>
      <c r="V127" s="9" t="n">
        <v>2</v>
      </c>
      <c r="W127" s="9" t="n">
        <v>0</v>
      </c>
      <c r="X127" s="9" t="n">
        <v>2</v>
      </c>
      <c r="Y127" s="9" t="n">
        <v>0</v>
      </c>
      <c r="Z127" s="9" t="n">
        <v>2</v>
      </c>
      <c r="AA127" s="9" t="n">
        <v>0</v>
      </c>
      <c r="AB127" s="9" t="n">
        <v>2</v>
      </c>
      <c r="AC127" s="9" t="n">
        <v>0</v>
      </c>
      <c r="AD127" s="84">
        <f>D127+F127+H127+J127+L127+N127+P127+R127+T127+V127+X127+Z127+AB127</f>
        <v/>
      </c>
      <c r="AE127" s="84">
        <f>E127+G127+I127+K127+M127+O127+Q127+S127+U127+W127+Y127+AA127+AC127</f>
        <v/>
      </c>
    </row>
    <row r="128" ht="21" customHeight="1" s="62">
      <c r="A128" s="11" t="n">
        <v>3</v>
      </c>
      <c r="B128" s="8" t="inlineStr">
        <is>
          <t>Fibre Patch cord (5M)</t>
        </is>
      </c>
      <c r="C128" s="9" t="inlineStr">
        <is>
          <t>No</t>
        </is>
      </c>
      <c r="D128" s="9" t="n">
        <v>0</v>
      </c>
      <c r="E128" s="9" t="n">
        <v>0</v>
      </c>
      <c r="F128" s="9" t="n">
        <v>0</v>
      </c>
      <c r="G128" s="9" t="n">
        <v>0</v>
      </c>
      <c r="H128" s="9" t="n">
        <v>0</v>
      </c>
      <c r="I128" s="9" t="n">
        <v>0</v>
      </c>
      <c r="J128" s="9" t="n">
        <v>0</v>
      </c>
      <c r="K128" s="9" t="n">
        <v>0</v>
      </c>
      <c r="L128" s="9" t="n">
        <v>0</v>
      </c>
      <c r="M128" s="9" t="n">
        <v>0</v>
      </c>
      <c r="N128" s="9" t="n">
        <v>0</v>
      </c>
      <c r="O128" s="9" t="n">
        <v>0</v>
      </c>
      <c r="P128" s="9" t="n">
        <v>0</v>
      </c>
      <c r="Q128" s="9" t="n">
        <v>0</v>
      </c>
      <c r="R128" s="9" t="n">
        <v>0</v>
      </c>
      <c r="S128" s="9" t="n">
        <v>0</v>
      </c>
      <c r="T128" s="9" t="n">
        <v>0</v>
      </c>
      <c r="U128" s="9" t="n">
        <v>0</v>
      </c>
      <c r="V128" s="9" t="n">
        <v>0</v>
      </c>
      <c r="W128" s="9" t="n">
        <v>0</v>
      </c>
      <c r="X128" s="9" t="n">
        <v>0</v>
      </c>
      <c r="Y128" s="9" t="n">
        <v>0</v>
      </c>
      <c r="Z128" s="9" t="n">
        <v>0</v>
      </c>
      <c r="AA128" s="9" t="n">
        <v>0</v>
      </c>
      <c r="AB128" s="9" t="n">
        <v>0</v>
      </c>
      <c r="AC128" s="9" t="n">
        <v>0</v>
      </c>
      <c r="AD128" s="84">
        <f>D128+F128+H128+J128+L128+N128+P128+R128+T128+V128+X128+Z128+AB128</f>
        <v/>
      </c>
      <c r="AE128" s="84">
        <f>E128+G128+I128+K128+M128+O128+Q128+S128+U128+W128+Y128+AA128+AC128</f>
        <v/>
      </c>
    </row>
    <row r="129" ht="21" customHeight="1" s="62">
      <c r="A129" s="11" t="n">
        <v>4</v>
      </c>
      <c r="B129" s="17" t="inlineStr">
        <is>
          <t>Fibre Patch cord (10M)</t>
        </is>
      </c>
      <c r="C129" s="18" t="inlineStr">
        <is>
          <t>No</t>
        </is>
      </c>
      <c r="D129" s="9" t="n">
        <v>0</v>
      </c>
      <c r="E129" s="9" t="n">
        <v>0</v>
      </c>
      <c r="F129" s="9" t="n">
        <v>0</v>
      </c>
      <c r="G129" s="9" t="n">
        <v>0</v>
      </c>
      <c r="H129" s="9" t="n">
        <v>0</v>
      </c>
      <c r="I129" s="9" t="n">
        <v>0</v>
      </c>
      <c r="J129" s="9" t="n">
        <v>0</v>
      </c>
      <c r="K129" s="9" t="n">
        <v>0</v>
      </c>
      <c r="L129" s="9" t="n">
        <v>0</v>
      </c>
      <c r="M129" s="9" t="n">
        <v>0</v>
      </c>
      <c r="N129" s="9" t="n">
        <v>0</v>
      </c>
      <c r="O129" s="9" t="n">
        <v>0</v>
      </c>
      <c r="P129" s="9" t="n">
        <v>0</v>
      </c>
      <c r="Q129" s="9" t="n">
        <v>0</v>
      </c>
      <c r="R129" s="9" t="n">
        <v>0</v>
      </c>
      <c r="S129" s="9" t="n">
        <v>0</v>
      </c>
      <c r="T129" s="9" t="n">
        <v>0</v>
      </c>
      <c r="U129" s="9" t="n">
        <v>0</v>
      </c>
      <c r="V129" s="9" t="n">
        <v>0</v>
      </c>
      <c r="W129" s="9" t="n">
        <v>0</v>
      </c>
      <c r="X129" s="9" t="n">
        <v>0</v>
      </c>
      <c r="Y129" s="9" t="n">
        <v>0</v>
      </c>
      <c r="Z129" s="9" t="n">
        <v>0</v>
      </c>
      <c r="AA129" s="9" t="n">
        <v>0</v>
      </c>
      <c r="AB129" s="9" t="n">
        <v>0</v>
      </c>
      <c r="AC129" s="9" t="n">
        <v>0</v>
      </c>
      <c r="AD129" s="84">
        <f>D129+F129+H129+J129+L129+N129+P129+R129+T129+V129+X129+Z129+AB129</f>
        <v/>
      </c>
      <c r="AE129" s="84">
        <f>E129+G129+I129+K129+M129+O129+Q129+S129+U129+W129+Y129+AA129+AC129</f>
        <v/>
      </c>
    </row>
    <row r="130" ht="21" customHeight="1" s="62">
      <c r="A130" s="11" t="n">
        <v>5</v>
      </c>
      <c r="B130" s="19" t="inlineStr">
        <is>
          <t>LGX 1:2 splitter (For aerial usage)</t>
        </is>
      </c>
      <c r="C130" s="11" t="inlineStr">
        <is>
          <t>No</t>
        </is>
      </c>
      <c r="D130" s="9" t="n">
        <v>0</v>
      </c>
      <c r="E130" s="9" t="n">
        <v>0</v>
      </c>
      <c r="F130" s="9" t="n">
        <v>0</v>
      </c>
      <c r="G130" s="9" t="n">
        <v>0</v>
      </c>
      <c r="H130" s="9" t="n">
        <v>0</v>
      </c>
      <c r="I130" s="9" t="n">
        <v>0</v>
      </c>
      <c r="J130" s="9" t="n">
        <v>0</v>
      </c>
      <c r="K130" s="9" t="n">
        <v>0</v>
      </c>
      <c r="L130" s="9" t="n">
        <v>0</v>
      </c>
      <c r="M130" s="9" t="n">
        <v>0</v>
      </c>
      <c r="N130" s="9" t="n">
        <v>0</v>
      </c>
      <c r="O130" s="9" t="n">
        <v>0</v>
      </c>
      <c r="P130" s="9" t="n">
        <v>0</v>
      </c>
      <c r="Q130" s="9" t="n">
        <v>0</v>
      </c>
      <c r="R130" s="9" t="n">
        <v>0</v>
      </c>
      <c r="S130" s="9" t="n">
        <v>0</v>
      </c>
      <c r="T130" s="9" t="n">
        <v>0</v>
      </c>
      <c r="U130" s="9" t="n">
        <v>0</v>
      </c>
      <c r="V130" s="9" t="n">
        <v>0</v>
      </c>
      <c r="W130" s="9" t="n">
        <v>0</v>
      </c>
      <c r="X130" s="9" t="n">
        <v>0</v>
      </c>
      <c r="Y130" s="9" t="n">
        <v>0</v>
      </c>
      <c r="Z130" s="9" t="n">
        <v>0</v>
      </c>
      <c r="AA130" s="9" t="n">
        <v>0</v>
      </c>
      <c r="AB130" s="9" t="n">
        <v>0</v>
      </c>
      <c r="AC130" s="9" t="n">
        <v>0</v>
      </c>
      <c r="AD130" s="84">
        <f>D130+F130+H130+J130+L130+N130+P130+R130+T130+V130+X130+Z130+AB130</f>
        <v/>
      </c>
      <c r="AE130" s="84">
        <f>E130+G130+I130+K130+M130+O130+Q130+S130+U130+W130+Y130+AA130+AC130</f>
        <v/>
      </c>
    </row>
    <row r="131" ht="21" customHeight="1" s="62">
      <c r="A131" s="11" t="n">
        <v>6</v>
      </c>
      <c r="B131" s="19" t="inlineStr">
        <is>
          <t>LGX 1:4 splitter (For aerial usage)</t>
        </is>
      </c>
      <c r="C131" s="11" t="inlineStr">
        <is>
          <t>No</t>
        </is>
      </c>
      <c r="D131" s="9" t="n">
        <v>0</v>
      </c>
      <c r="E131" s="9" t="n">
        <v>0</v>
      </c>
      <c r="F131" s="9" t="n">
        <v>0</v>
      </c>
      <c r="G131" s="9" t="n">
        <v>0</v>
      </c>
      <c r="H131" s="9" t="n">
        <v>0</v>
      </c>
      <c r="I131" s="9" t="n">
        <v>0</v>
      </c>
      <c r="J131" s="9" t="n">
        <v>0</v>
      </c>
      <c r="K131" s="9" t="n">
        <v>0</v>
      </c>
      <c r="L131" s="9" t="n">
        <v>0</v>
      </c>
      <c r="M131" s="9" t="n">
        <v>0</v>
      </c>
      <c r="N131" s="9" t="n">
        <v>0</v>
      </c>
      <c r="O131" s="9" t="n">
        <v>0</v>
      </c>
      <c r="P131" s="9" t="n">
        <v>0</v>
      </c>
      <c r="Q131" s="9" t="n">
        <v>0</v>
      </c>
      <c r="R131" s="9" t="n">
        <v>0</v>
      </c>
      <c r="S131" s="9" t="n">
        <v>0</v>
      </c>
      <c r="T131" s="9" t="n">
        <v>0</v>
      </c>
      <c r="U131" s="9" t="n">
        <v>0</v>
      </c>
      <c r="V131" s="9" t="n">
        <v>0</v>
      </c>
      <c r="W131" s="9" t="n">
        <v>0</v>
      </c>
      <c r="X131" s="9" t="n">
        <v>0</v>
      </c>
      <c r="Y131" s="9" t="n">
        <v>0</v>
      </c>
      <c r="Z131" s="9" t="n">
        <v>0</v>
      </c>
      <c r="AA131" s="9" t="n">
        <v>0</v>
      </c>
      <c r="AB131" s="9" t="n">
        <v>0</v>
      </c>
      <c r="AC131" s="9" t="n">
        <v>0</v>
      </c>
      <c r="AD131" s="84">
        <f>D131+F131+H131+J131+L131+N131+P131+R131+T131+V131+X131+Z131+AB131</f>
        <v/>
      </c>
      <c r="AE131" s="84">
        <f>E131+G131+I131+K131+M131+O131+Q131+S131+U131+W131+Y131+AA131+AC131</f>
        <v/>
      </c>
    </row>
    <row r="132" ht="21" customHeight="1" s="62">
      <c r="A132" s="11" t="n">
        <v>7</v>
      </c>
      <c r="B132" s="19" t="inlineStr">
        <is>
          <t>LGX 1:8 splitter (For aerial usage)</t>
        </is>
      </c>
      <c r="C132" s="11" t="inlineStr">
        <is>
          <t>No</t>
        </is>
      </c>
      <c r="D132" s="9" t="n">
        <v>0</v>
      </c>
      <c r="E132" s="9" t="n">
        <v>0</v>
      </c>
      <c r="F132" s="9" t="n">
        <v>0</v>
      </c>
      <c r="G132" s="9" t="n">
        <v>0</v>
      </c>
      <c r="H132" s="9" t="n">
        <v>0</v>
      </c>
      <c r="I132" s="9" t="n">
        <v>0</v>
      </c>
      <c r="J132" s="9" t="n">
        <v>0</v>
      </c>
      <c r="K132" s="9" t="n">
        <v>0</v>
      </c>
      <c r="L132" s="9" t="n">
        <v>0</v>
      </c>
      <c r="M132" s="9" t="n">
        <v>0</v>
      </c>
      <c r="N132" s="9" t="n">
        <v>0</v>
      </c>
      <c r="O132" s="9" t="n">
        <v>0</v>
      </c>
      <c r="P132" s="9" t="n">
        <v>0</v>
      </c>
      <c r="Q132" s="9" t="n">
        <v>0</v>
      </c>
      <c r="R132" s="9" t="n">
        <v>0</v>
      </c>
      <c r="S132" s="9" t="n">
        <v>0</v>
      </c>
      <c r="T132" s="9" t="n">
        <v>0</v>
      </c>
      <c r="U132" s="9" t="n">
        <v>0</v>
      </c>
      <c r="V132" s="9" t="n">
        <v>0</v>
      </c>
      <c r="W132" s="9" t="n">
        <v>0</v>
      </c>
      <c r="X132" s="9" t="n">
        <v>0</v>
      </c>
      <c r="Y132" s="9" t="n">
        <v>0</v>
      </c>
      <c r="Z132" s="9" t="n">
        <v>0</v>
      </c>
      <c r="AA132" s="9" t="n">
        <v>0</v>
      </c>
      <c r="AB132" s="9" t="n">
        <v>0</v>
      </c>
      <c r="AC132" s="9" t="n">
        <v>0</v>
      </c>
      <c r="AD132" s="84">
        <f>D132+F132+H132+J132+L132+N132+P132+R132+T132+V132+X132+Z132+AB132</f>
        <v/>
      </c>
      <c r="AE132" s="84">
        <f>E132+G132+I132+K132+M132+O132+Q132+S132+U132+W132+Y132+AA132+AC132</f>
        <v/>
      </c>
    </row>
    <row r="133" ht="21" customHeight="1" s="62">
      <c r="A133" s="11" t="n">
        <v>8</v>
      </c>
      <c r="B133" s="19" t="inlineStr">
        <is>
          <t>LGX 1:16 splitter (For aerial usage)</t>
        </is>
      </c>
      <c r="C133" s="11" t="inlineStr">
        <is>
          <t>No</t>
        </is>
      </c>
      <c r="D133" s="9" t="n">
        <v>0</v>
      </c>
      <c r="E133" s="9" t="n">
        <v>0</v>
      </c>
      <c r="F133" s="9" t="n">
        <v>0</v>
      </c>
      <c r="G133" s="9" t="n">
        <v>0</v>
      </c>
      <c r="H133" s="9" t="n">
        <v>0</v>
      </c>
      <c r="I133" s="9" t="n">
        <v>0</v>
      </c>
      <c r="J133" s="9" t="n">
        <v>0</v>
      </c>
      <c r="K133" s="9" t="n">
        <v>0</v>
      </c>
      <c r="L133" s="9" t="n">
        <v>0</v>
      </c>
      <c r="M133" s="9" t="n">
        <v>0</v>
      </c>
      <c r="N133" s="9" t="n">
        <v>0</v>
      </c>
      <c r="O133" s="9" t="n">
        <v>0</v>
      </c>
      <c r="P133" s="9" t="n">
        <v>0</v>
      </c>
      <c r="Q133" s="9" t="n">
        <v>0</v>
      </c>
      <c r="R133" s="9" t="n">
        <v>0</v>
      </c>
      <c r="S133" s="9" t="n">
        <v>0</v>
      </c>
      <c r="T133" s="9" t="n">
        <v>0</v>
      </c>
      <c r="U133" s="9" t="n">
        <v>0</v>
      </c>
      <c r="V133" s="9" t="n">
        <v>0</v>
      </c>
      <c r="W133" s="9" t="n">
        <v>0</v>
      </c>
      <c r="X133" s="9" t="n">
        <v>0</v>
      </c>
      <c r="Y133" s="9" t="n">
        <v>0</v>
      </c>
      <c r="Z133" s="9" t="n">
        <v>0</v>
      </c>
      <c r="AA133" s="9" t="n">
        <v>0</v>
      </c>
      <c r="AB133" s="9" t="n">
        <v>0</v>
      </c>
      <c r="AC133" s="9" t="n">
        <v>0</v>
      </c>
      <c r="AD133" s="84">
        <f>D133+F133+H133+J133+L133+N133+P133+R133+T133+V133+X133+Z133+AB133</f>
        <v/>
      </c>
      <c r="AE133" s="84">
        <f>E133+G133+I133+K133+M133+O133+Q133+S133+U133+W133+Y133+AA133+AC133</f>
        <v/>
      </c>
    </row>
    <row r="134" ht="21" customHeight="1" s="62">
      <c r="A134" s="11" t="n">
        <v>9</v>
      </c>
      <c r="B134" s="19" t="inlineStr">
        <is>
          <t>Splitter Box- Type 1 ( Upto LGX 1:8 splitter)</t>
        </is>
      </c>
      <c r="C134" s="11" t="inlineStr">
        <is>
          <t>No</t>
        </is>
      </c>
      <c r="D134" s="9" t="n">
        <v>0</v>
      </c>
      <c r="E134" s="9" t="n">
        <v>0</v>
      </c>
      <c r="F134" s="9" t="n">
        <v>0</v>
      </c>
      <c r="G134" s="9" t="n">
        <v>0</v>
      </c>
      <c r="H134" s="9" t="n">
        <v>0</v>
      </c>
      <c r="I134" s="9" t="n">
        <v>0</v>
      </c>
      <c r="J134" s="9" t="n">
        <v>0</v>
      </c>
      <c r="K134" s="9" t="n">
        <v>0</v>
      </c>
      <c r="L134" s="9" t="n">
        <v>0</v>
      </c>
      <c r="M134" s="9" t="n">
        <v>0</v>
      </c>
      <c r="N134" s="9" t="n">
        <v>0</v>
      </c>
      <c r="O134" s="9" t="n">
        <v>0</v>
      </c>
      <c r="P134" s="9" t="n">
        <v>0</v>
      </c>
      <c r="Q134" s="9" t="n">
        <v>0</v>
      </c>
      <c r="R134" s="9" t="n">
        <v>0</v>
      </c>
      <c r="S134" s="9" t="n">
        <v>0</v>
      </c>
      <c r="T134" s="9" t="n">
        <v>0</v>
      </c>
      <c r="U134" s="9" t="n">
        <v>0</v>
      </c>
      <c r="V134" s="9" t="n">
        <v>0</v>
      </c>
      <c r="W134" s="9" t="n">
        <v>0</v>
      </c>
      <c r="X134" s="9" t="n">
        <v>0</v>
      </c>
      <c r="Y134" s="9" t="n">
        <v>0</v>
      </c>
      <c r="Z134" s="9" t="n">
        <v>0</v>
      </c>
      <c r="AA134" s="9" t="n">
        <v>0</v>
      </c>
      <c r="AB134" s="9" t="n">
        <v>0</v>
      </c>
      <c r="AC134" s="9" t="n">
        <v>0</v>
      </c>
      <c r="AD134" s="84">
        <f>D134+F134+H134+J134+L134+N134+P134+R134+T134+V134+X134+Z134+AB134</f>
        <v/>
      </c>
      <c r="AE134" s="84">
        <f>E134+G134+I134+K134+M134+O134+Q134+S134+U134+W134+Y134+AA134+AC134</f>
        <v/>
      </c>
    </row>
    <row r="135" ht="21" customHeight="1" s="62">
      <c r="A135" s="11" t="n">
        <v>10</v>
      </c>
      <c r="B135" s="19" t="inlineStr">
        <is>
          <t>Splitter Box- Type 1 ( Upto LGX 1:16 splitter)</t>
        </is>
      </c>
      <c r="C135" s="11" t="inlineStr">
        <is>
          <t>No</t>
        </is>
      </c>
      <c r="D135" s="9" t="n">
        <v>0</v>
      </c>
      <c r="E135" s="9" t="n">
        <v>0</v>
      </c>
      <c r="F135" s="9" t="n">
        <v>0</v>
      </c>
      <c r="G135" s="9" t="n">
        <v>0</v>
      </c>
      <c r="H135" s="9" t="n">
        <v>0</v>
      </c>
      <c r="I135" s="9" t="n">
        <v>0</v>
      </c>
      <c r="J135" s="9" t="n">
        <v>0</v>
      </c>
      <c r="K135" s="9" t="n">
        <v>0</v>
      </c>
      <c r="L135" s="9" t="n">
        <v>0</v>
      </c>
      <c r="M135" s="9" t="n">
        <v>0</v>
      </c>
      <c r="N135" s="9" t="n">
        <v>0</v>
      </c>
      <c r="O135" s="9" t="n">
        <v>0</v>
      </c>
      <c r="P135" s="9" t="n">
        <v>0</v>
      </c>
      <c r="Q135" s="9" t="n">
        <v>0</v>
      </c>
      <c r="R135" s="9" t="n">
        <v>0</v>
      </c>
      <c r="S135" s="9" t="n">
        <v>0</v>
      </c>
      <c r="T135" s="9" t="n">
        <v>0</v>
      </c>
      <c r="U135" s="9" t="n">
        <v>0</v>
      </c>
      <c r="V135" s="9" t="n">
        <v>0</v>
      </c>
      <c r="W135" s="9" t="n">
        <v>0</v>
      </c>
      <c r="X135" s="9" t="n">
        <v>0</v>
      </c>
      <c r="Y135" s="9" t="n">
        <v>0</v>
      </c>
      <c r="Z135" s="9" t="n">
        <v>0</v>
      </c>
      <c r="AA135" s="9" t="n">
        <v>0</v>
      </c>
      <c r="AB135" s="9" t="n">
        <v>0</v>
      </c>
      <c r="AC135" s="9" t="n">
        <v>0</v>
      </c>
      <c r="AD135" s="84">
        <f>D135+F135+H135+J135+L135+N135+P135+R135+T135+V135+X135+Z135+AB135</f>
        <v/>
      </c>
      <c r="AE135" s="84">
        <f>E135+G135+I135+K135+M135+O135+Q135+S135+U135+W135+Y135+AA135+AC135</f>
        <v/>
      </c>
    </row>
    <row r="136" ht="21" customHeight="1" s="62">
      <c r="A136" s="5" t="inlineStr">
        <is>
          <t>C</t>
        </is>
      </c>
      <c r="B136" s="6" t="inlineStr">
        <is>
          <t>MB Section not to be Billed untill Reconcilation</t>
        </is>
      </c>
      <c r="C136" s="11" t="n"/>
      <c r="D136" s="66" t="n"/>
      <c r="E136" s="66" t="n"/>
      <c r="F136" s="66" t="n"/>
      <c r="G136" s="66" t="n"/>
      <c r="H136" s="66" t="n"/>
      <c r="I136" s="66" t="n"/>
      <c r="J136" s="66" t="n"/>
      <c r="K136" s="66" t="n"/>
      <c r="L136" s="66" t="n"/>
      <c r="M136" s="66" t="n"/>
      <c r="N136" s="66" t="n"/>
      <c r="O136" s="66" t="n"/>
      <c r="P136" s="66" t="n"/>
      <c r="Q136" s="66" t="n"/>
      <c r="R136" s="66" t="n"/>
      <c r="S136" s="66" t="n"/>
      <c r="T136" s="66" t="n"/>
      <c r="U136" s="66" t="n"/>
      <c r="V136" s="66" t="n"/>
      <c r="W136" s="66" t="n"/>
      <c r="X136" s="66" t="n"/>
      <c r="Y136" s="66" t="n"/>
      <c r="Z136" s="66" t="n"/>
      <c r="AA136" s="66" t="n"/>
      <c r="AB136" s="66" t="n"/>
      <c r="AC136" s="66" t="n"/>
      <c r="AD136" s="84">
        <f>D136+F136+H136+J136+L136+N136+P136+R136+T136+V136+X136+Z136+AB136</f>
        <v/>
      </c>
      <c r="AE136" s="84">
        <f>E136+G136+I136+K136+M136+O136+Q136+S136+U136+W136+Y136+AA136+AC136</f>
        <v/>
      </c>
    </row>
    <row r="137" ht="21" customHeight="1" s="62">
      <c r="A137" s="11" t="n">
        <v>1</v>
      </c>
      <c r="B137" s="8" t="inlineStr">
        <is>
          <t xml:space="preserve">Duct laid in missing sections </t>
        </is>
      </c>
      <c r="C137" s="11" t="inlineStr">
        <is>
          <t>Km</t>
        </is>
      </c>
      <c r="D137" s="9" t="n">
        <v>0</v>
      </c>
      <c r="E137" s="9" t="n">
        <v>0</v>
      </c>
      <c r="F137" s="9" t="n">
        <v>0.786</v>
      </c>
      <c r="G137" s="9" t="n">
        <v>0</v>
      </c>
      <c r="H137" s="9" t="n">
        <v>0</v>
      </c>
      <c r="I137" s="9" t="n">
        <v>0</v>
      </c>
      <c r="J137" s="9" t="n">
        <v>0</v>
      </c>
      <c r="K137" s="9" t="n">
        <v>0</v>
      </c>
      <c r="L137" s="9" t="n">
        <v>0</v>
      </c>
      <c r="M137" s="9" t="n">
        <v>0</v>
      </c>
      <c r="N137" s="9" t="n">
        <v>0</v>
      </c>
      <c r="O137" s="9" t="n">
        <v>0</v>
      </c>
      <c r="P137" s="9" t="n">
        <v>0</v>
      </c>
      <c r="Q137" s="9" t="n">
        <v>0</v>
      </c>
      <c r="R137" s="9" t="n">
        <v>0</v>
      </c>
      <c r="S137" s="9" t="n">
        <v>0</v>
      </c>
      <c r="T137" s="9" t="n">
        <v>0</v>
      </c>
      <c r="U137" s="9" t="n">
        <v>0</v>
      </c>
      <c r="V137" s="9" t="n">
        <v>0</v>
      </c>
      <c r="W137" s="9" t="n">
        <v>0</v>
      </c>
      <c r="X137" s="9" t="n">
        <v>0</v>
      </c>
      <c r="Y137" s="9" t="n">
        <v>0</v>
      </c>
      <c r="Z137" s="9" t="n">
        <v>0</v>
      </c>
      <c r="AA137" s="9" t="n">
        <v>0</v>
      </c>
      <c r="AB137" s="9" t="n">
        <v>0</v>
      </c>
      <c r="AC137" s="9" t="n">
        <v>0</v>
      </c>
      <c r="AD137" s="84">
        <f>D137+F137+H137+J137+L137+N137+P137+R137+T137+V137+X137+Z137+AB137</f>
        <v/>
      </c>
      <c r="AE137" s="84">
        <f>E137+G137+I137+K137+M137+O137+Q137+S137+U137+W137+Y137+AA137+AC137</f>
        <v/>
      </c>
    </row>
    <row r="138" ht="63" customHeight="1" s="62">
      <c r="A138" s="11" t="inlineStr">
        <is>
          <t>1a</t>
        </is>
      </c>
      <c r="B138" s="8" t="inlineStr">
        <is>
          <t xml:space="preserve">Excavation of trench and backfilling, reinstatement and compact of the trench for PLB pipe laying (by MSI) and duct laying in Missing Sections </t>
        </is>
      </c>
      <c r="C138" s="11" t="inlineStr">
        <is>
          <t>Km</t>
        </is>
      </c>
      <c r="D138" s="9" t="n">
        <v>0</v>
      </c>
      <c r="E138" s="9" t="n">
        <v>0</v>
      </c>
      <c r="F138" s="9" t="n">
        <v>0.679</v>
      </c>
      <c r="G138" s="9" t="n">
        <v>0</v>
      </c>
      <c r="H138" s="9" t="n">
        <v>0</v>
      </c>
      <c r="I138" s="9" t="n">
        <v>0</v>
      </c>
      <c r="J138" s="9" t="n">
        <v>0</v>
      </c>
      <c r="K138" s="9" t="n">
        <v>0</v>
      </c>
      <c r="L138" s="9" t="n">
        <v>0</v>
      </c>
      <c r="M138" s="9" t="n">
        <v>0</v>
      </c>
      <c r="N138" s="9" t="n">
        <v>0</v>
      </c>
      <c r="O138" s="9" t="n">
        <v>0</v>
      </c>
      <c r="P138" s="9" t="n">
        <v>0</v>
      </c>
      <c r="Q138" s="9" t="n">
        <v>0</v>
      </c>
      <c r="R138" s="9" t="n">
        <v>0</v>
      </c>
      <c r="S138" s="9" t="n">
        <v>0</v>
      </c>
      <c r="T138" s="9" t="n">
        <v>0</v>
      </c>
      <c r="U138" s="9" t="n">
        <v>0</v>
      </c>
      <c r="V138" s="9" t="n">
        <v>0</v>
      </c>
      <c r="W138" s="9" t="n">
        <v>0</v>
      </c>
      <c r="X138" s="9" t="n">
        <v>0</v>
      </c>
      <c r="Y138" s="9" t="n">
        <v>0</v>
      </c>
      <c r="Z138" s="9" t="n">
        <v>0</v>
      </c>
      <c r="AA138" s="9" t="n">
        <v>0</v>
      </c>
      <c r="AB138" s="9" t="n">
        <v>0</v>
      </c>
      <c r="AC138" s="9" t="n">
        <v>0</v>
      </c>
      <c r="AD138" s="84">
        <f>D138+F138+H138+J138+L138+N138+P138+R138+T138+V138+X138+Z138+AB138</f>
        <v/>
      </c>
      <c r="AE138" s="84">
        <f>E138+G138+I138+K138+M138+O138+Q138+S138+U138+W138+Y138+AA138+AC138</f>
        <v/>
      </c>
    </row>
    <row r="139" ht="40.5" customHeight="1" s="62">
      <c r="A139" s="11" t="n">
        <v>2</v>
      </c>
      <c r="B139" s="52" t="inlineStr">
        <is>
          <t>Duct laid in missing sections (Less than 50Mts and 1st 50 Mts in  each missing section beyond 50Mts)</t>
        </is>
      </c>
      <c r="C139" s="11" t="inlineStr">
        <is>
          <t>Km</t>
        </is>
      </c>
      <c r="D139" s="9" t="n">
        <v>0</v>
      </c>
      <c r="E139" s="9" t="n">
        <v>0</v>
      </c>
      <c r="F139" s="9" t="n">
        <v>0</v>
      </c>
      <c r="G139" s="9" t="n">
        <v>0</v>
      </c>
      <c r="H139" s="9" t="n">
        <v>0</v>
      </c>
      <c r="I139" s="9" t="n">
        <v>0</v>
      </c>
      <c r="J139" s="9" t="n">
        <v>0</v>
      </c>
      <c r="K139" s="9" t="n">
        <v>0</v>
      </c>
      <c r="L139" s="9" t="n">
        <v>0</v>
      </c>
      <c r="M139" s="9" t="n">
        <v>0</v>
      </c>
      <c r="N139" s="9" t="n">
        <v>0</v>
      </c>
      <c r="O139" s="9" t="n">
        <v>0</v>
      </c>
      <c r="P139" s="9" t="n">
        <v>0</v>
      </c>
      <c r="Q139" s="9" t="n">
        <v>0</v>
      </c>
      <c r="R139" s="9" t="n">
        <v>0</v>
      </c>
      <c r="S139" s="9" t="n">
        <v>0</v>
      </c>
      <c r="T139" s="9" t="n">
        <v>0</v>
      </c>
      <c r="U139" s="9" t="n">
        <v>0</v>
      </c>
      <c r="V139" s="9" t="n">
        <v>0</v>
      </c>
      <c r="W139" s="9" t="n">
        <v>0</v>
      </c>
      <c r="X139" s="9" t="n">
        <v>0</v>
      </c>
      <c r="Y139" s="9" t="n">
        <v>0</v>
      </c>
      <c r="Z139" s="9" t="n">
        <v>0</v>
      </c>
      <c r="AA139" s="9" t="n">
        <v>0</v>
      </c>
      <c r="AB139" s="9" t="n">
        <v>0</v>
      </c>
      <c r="AC139" s="9" t="n">
        <v>0</v>
      </c>
      <c r="AD139" s="84">
        <f>D139+F139+H139+J139+L139+N139+P139+R139+T139+V139+X139+Z139+AB139</f>
        <v/>
      </c>
      <c r="AE139" s="84">
        <f>E139+G139+I139+K139+M139+O139+Q139+S139+U139+W139+Y139+AA139+AC139</f>
        <v/>
      </c>
    </row>
    <row r="140" ht="21" customHeight="1" s="62">
      <c r="A140" s="11" t="n">
        <v>3</v>
      </c>
      <c r="B140" s="8" t="inlineStr">
        <is>
          <t>Supply of Route / joint indicator in MB Section</t>
        </is>
      </c>
      <c r="C140" s="9" t="inlineStr">
        <is>
          <t>No</t>
        </is>
      </c>
      <c r="D140" s="9" t="n">
        <v>0</v>
      </c>
      <c r="E140" s="9" t="n">
        <v>0</v>
      </c>
      <c r="F140" s="9" t="n">
        <v>0</v>
      </c>
      <c r="G140" s="9" t="n">
        <v>0</v>
      </c>
      <c r="H140" s="9" t="n">
        <v>0</v>
      </c>
      <c r="I140" s="9" t="n">
        <v>0</v>
      </c>
      <c r="J140" s="9" t="n">
        <v>0</v>
      </c>
      <c r="K140" s="9" t="n">
        <v>0</v>
      </c>
      <c r="L140" s="9" t="n">
        <v>0</v>
      </c>
      <c r="M140" s="9" t="n">
        <v>0</v>
      </c>
      <c r="N140" s="9" t="n">
        <v>0</v>
      </c>
      <c r="O140" s="9" t="n">
        <v>0</v>
      </c>
      <c r="P140" s="9" t="n">
        <v>0</v>
      </c>
      <c r="Q140" s="9" t="n">
        <v>0</v>
      </c>
      <c r="R140" s="9" t="n">
        <v>0</v>
      </c>
      <c r="S140" s="9" t="n">
        <v>0</v>
      </c>
      <c r="T140" s="9" t="n">
        <v>0</v>
      </c>
      <c r="U140" s="9" t="n">
        <v>0</v>
      </c>
      <c r="V140" s="9" t="n">
        <v>0</v>
      </c>
      <c r="W140" s="9" t="n">
        <v>0</v>
      </c>
      <c r="X140" s="9" t="n">
        <v>0</v>
      </c>
      <c r="Y140" s="9" t="n">
        <v>0</v>
      </c>
      <c r="Z140" s="9" t="n">
        <v>0</v>
      </c>
      <c r="AA140" s="9" t="n">
        <v>0</v>
      </c>
      <c r="AB140" s="9" t="n">
        <v>0</v>
      </c>
      <c r="AC140" s="9" t="n">
        <v>0</v>
      </c>
      <c r="AD140" s="84">
        <f>D140+F140+H140+J140+L140+N140+P140+R140+T140+V140+X140+Z140+AB140</f>
        <v/>
      </c>
      <c r="AE140" s="84">
        <f>E140+G140+I140+K140+M140+O140+Q140+S140+U140+W140+Y140+AA140+AC140</f>
        <v/>
      </c>
    </row>
    <row r="141" ht="21" customHeight="1" s="62">
      <c r="A141" s="11" t="n">
        <v>4</v>
      </c>
      <c r="B141" s="8" t="inlineStr">
        <is>
          <t>Supply of Manhole &amp; Joint chambers  in MB Section</t>
        </is>
      </c>
      <c r="C141" s="9" t="inlineStr">
        <is>
          <t>No</t>
        </is>
      </c>
      <c r="D141" s="9" t="n">
        <v>0</v>
      </c>
      <c r="E141" s="9" t="n">
        <v>0</v>
      </c>
      <c r="F141" s="9" t="n">
        <v>0</v>
      </c>
      <c r="G141" s="9" t="n">
        <v>0</v>
      </c>
      <c r="H141" s="9" t="n">
        <v>0</v>
      </c>
      <c r="I141" s="9" t="n">
        <v>0</v>
      </c>
      <c r="J141" s="9" t="n">
        <v>0</v>
      </c>
      <c r="K141" s="9" t="n">
        <v>0</v>
      </c>
      <c r="L141" s="9" t="n">
        <v>0</v>
      </c>
      <c r="M141" s="9" t="n">
        <v>0</v>
      </c>
      <c r="N141" s="9" t="n">
        <v>0</v>
      </c>
      <c r="O141" s="9" t="n">
        <v>0</v>
      </c>
      <c r="P141" s="9" t="n">
        <v>0</v>
      </c>
      <c r="Q141" s="9" t="n">
        <v>0</v>
      </c>
      <c r="R141" s="9" t="n">
        <v>0</v>
      </c>
      <c r="S141" s="9" t="n">
        <v>0</v>
      </c>
      <c r="T141" s="9" t="n">
        <v>0</v>
      </c>
      <c r="U141" s="9" t="n">
        <v>0</v>
      </c>
      <c r="V141" s="9" t="n">
        <v>0</v>
      </c>
      <c r="W141" s="9" t="n">
        <v>0</v>
      </c>
      <c r="X141" s="9" t="n">
        <v>0</v>
      </c>
      <c r="Y141" s="9" t="n">
        <v>0</v>
      </c>
      <c r="Z141" s="9" t="n">
        <v>0</v>
      </c>
      <c r="AA141" s="9" t="n">
        <v>0</v>
      </c>
      <c r="AB141" s="9" t="n">
        <v>0</v>
      </c>
      <c r="AC141" s="9" t="n">
        <v>0</v>
      </c>
      <c r="AD141" s="84">
        <f>D141+F141+H141+J141+L141+N141+P141+R141+T141+V141+X141+Z141+AB141</f>
        <v/>
      </c>
      <c r="AE141" s="84">
        <f>E141+G141+I141+K141+M141+O141+Q141+S141+U141+W141+Y141+AA141+AC141</f>
        <v/>
      </c>
    </row>
    <row r="142" ht="12" customHeight="1" s="62">
      <c r="A142" s="66" t="n"/>
      <c r="B142" s="66" t="n"/>
      <c r="C142" s="66" t="n"/>
      <c r="D142" s="9" t="n"/>
      <c r="E142" s="9" t="n"/>
      <c r="F142" s="9" t="n"/>
      <c r="G142" s="9" t="n"/>
      <c r="H142" s="9" t="n"/>
      <c r="I142" s="9" t="n"/>
      <c r="J142" s="9" t="n"/>
      <c r="K142" s="9" t="n"/>
      <c r="L142" s="9" t="n"/>
      <c r="M142" s="9" t="n"/>
      <c r="N142" s="9" t="n"/>
      <c r="O142" s="76" t="n"/>
      <c r="P142" s="9" t="n"/>
      <c r="Q142" s="84" t="n"/>
      <c r="R142" s="9" t="n"/>
      <c r="S142" s="84" t="n"/>
      <c r="T142" s="9" t="n"/>
      <c r="U142" s="84" t="n"/>
      <c r="V142" s="84" t="n"/>
      <c r="W142" s="84" t="n"/>
      <c r="X142" s="84" t="n"/>
      <c r="Y142" s="84" t="n"/>
      <c r="Z142" s="84" t="n"/>
      <c r="AA142" s="84" t="n"/>
      <c r="AB142" s="9" t="n"/>
      <c r="AC142" s="84" t="n"/>
      <c r="AD142" s="9" t="n"/>
      <c r="AE142" s="84" t="n"/>
    </row>
  </sheetData>
  <mergeCells count="27">
    <mergeCell ref="D3:E3"/>
    <mergeCell ref="D1:E1"/>
    <mergeCell ref="F1:G1"/>
    <mergeCell ref="F3:G3"/>
    <mergeCell ref="H1:I1"/>
    <mergeCell ref="H3:I3"/>
    <mergeCell ref="J1:K1"/>
    <mergeCell ref="J3:K3"/>
    <mergeCell ref="L1:M1"/>
    <mergeCell ref="L3:M3"/>
    <mergeCell ref="N1:O1"/>
    <mergeCell ref="N3:O3"/>
    <mergeCell ref="AB1:AC1"/>
    <mergeCell ref="AB3:AC3"/>
    <mergeCell ref="AD1:AE3"/>
    <mergeCell ref="P1:Q1"/>
    <mergeCell ref="P3:Q3"/>
    <mergeCell ref="R1:S1"/>
    <mergeCell ref="R3:S3"/>
    <mergeCell ref="T1:U1"/>
    <mergeCell ref="T3:U3"/>
    <mergeCell ref="V1:W1"/>
    <mergeCell ref="V3:W3"/>
    <mergeCell ref="X1:Y1"/>
    <mergeCell ref="X3:Y3"/>
    <mergeCell ref="Z1:AA1"/>
    <mergeCell ref="Z3:AA3"/>
  </mergeCells>
  <pageMargins left="0.7" right="0.7" top="0.75" bottom="0.75" header="0.3" footer="2.05"/>
  <pageSetup orientation="landscape" paperSize="8" scale="60"/>
  <headerFooter>
    <oddHeader>&amp;C&amp;"-,Bold"&amp;18 SPAN WISE BOQ&amp;R&amp;16 &amp;N</oddHeader>
    <oddFooter>&amp;L&amp;26 MSI Representative                          TPA  Lead&amp;C&amp;26 T-Fiber PMGIS                              T-Fiber PM                                      &amp;R&amp;26 T-Fiber SPM                              T-Fiber Sr.Director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J21"/>
  <sheetViews>
    <sheetView view="pageBreakPreview" zoomScale="60" zoomScaleNormal="115" workbookViewId="0">
      <selection activeCell="H28" sqref="H28:H29"/>
    </sheetView>
  </sheetViews>
  <sheetFormatPr baseColWidth="8" defaultRowHeight="14.5"/>
  <cols>
    <col width="5.1796875" customWidth="1" style="21" min="1" max="1"/>
    <col width="19.54296875" customWidth="1" style="62" min="2" max="2"/>
    <col width="15.1796875" bestFit="1" customWidth="1" style="62" min="3" max="3"/>
    <col width="7" customWidth="1" style="62" min="4" max="4"/>
    <col width="21" bestFit="1" customWidth="1" style="62" min="5" max="5"/>
    <col width="16.1796875" bestFit="1" customWidth="1" style="62" min="6" max="6"/>
    <col width="6.54296875" bestFit="1" customWidth="1" style="62" min="7" max="7"/>
    <col width="30.1796875" customWidth="1" style="62" min="8" max="8"/>
    <col width="29.81640625" customWidth="1" style="62" min="9" max="9"/>
    <col width="21" bestFit="1" customWidth="1" style="62" min="10" max="10"/>
  </cols>
  <sheetData>
    <row r="4" ht="15.65" customHeight="1" s="62">
      <c r="B4" s="71" t="inlineStr">
        <is>
          <t>TPA Certificate Ref.</t>
        </is>
      </c>
      <c r="C4" s="29" t="inlineStr">
        <is>
          <t>POP A/T</t>
        </is>
      </c>
      <c r="D4" s="74" t="inlineStr">
        <is>
          <t xml:space="preserve">FIPL/T-FIBER/POP AT - </t>
        </is>
      </c>
      <c r="E4" s="65" t="n"/>
      <c r="F4" s="65" t="n"/>
      <c r="G4" s="75" t="n"/>
    </row>
    <row r="5" ht="15.65" customHeight="1" s="62">
      <c r="B5" s="72" t="n"/>
      <c r="C5" s="29" t="inlineStr">
        <is>
          <t>Fiber A/T</t>
        </is>
      </c>
      <c r="D5" s="74" t="inlineStr">
        <is>
          <t xml:space="preserve">FIPL/T-FIBER/FIBER AT - </t>
        </is>
      </c>
      <c r="E5" s="65" t="n"/>
      <c r="F5" s="65" t="n"/>
      <c r="G5" s="75" t="n"/>
    </row>
    <row r="6" ht="15.65" customHeight="1" s="62">
      <c r="B6" s="72" t="n"/>
      <c r="C6" s="29" t="inlineStr">
        <is>
          <t>Civil A/T</t>
        </is>
      </c>
      <c r="D6" s="74" t="inlineStr">
        <is>
          <t xml:space="preserve">FIPL/T-FIBER/CIVIL AT </t>
        </is>
      </c>
      <c r="E6" s="65" t="n"/>
      <c r="F6" s="65" t="n"/>
      <c r="G6" s="75" t="n"/>
    </row>
    <row r="7" ht="15.65" customHeight="1" s="62">
      <c r="B7" s="73" t="n"/>
      <c r="C7" s="29" t="inlineStr">
        <is>
          <t>ABD/GIS A/T</t>
        </is>
      </c>
      <c r="D7" s="74" t="inlineStr">
        <is>
          <t xml:space="preserve">FIPL/T-FIBER/ABD-7GIS AT </t>
        </is>
      </c>
      <c r="E7" s="65" t="n"/>
      <c r="F7" s="65" t="n"/>
      <c r="G7" s="75" t="n"/>
    </row>
    <row r="8" ht="15" customHeight="1" s="62" thickBot="1"/>
    <row r="9">
      <c r="A9" s="30" t="inlineStr">
        <is>
          <t>S.No</t>
        </is>
      </c>
      <c r="B9" s="31" t="inlineStr">
        <is>
          <t>Mandal Name List</t>
        </is>
      </c>
      <c r="C9" s="31" t="inlineStr">
        <is>
          <t>LGD Code</t>
        </is>
      </c>
      <c r="D9" s="31" t="inlineStr">
        <is>
          <t>S.No</t>
        </is>
      </c>
      <c r="E9" s="31" t="inlineStr">
        <is>
          <t>GP List Name</t>
        </is>
      </c>
      <c r="F9" s="31" t="inlineStr">
        <is>
          <t>GP LGD Code</t>
        </is>
      </c>
      <c r="G9" s="31" t="inlineStr">
        <is>
          <t>S.No</t>
        </is>
      </c>
      <c r="H9" s="31" t="inlineStr">
        <is>
          <t>SPAN LIST</t>
        </is>
      </c>
      <c r="I9" s="31" t="inlineStr">
        <is>
          <t>From GP</t>
        </is>
      </c>
      <c r="J9" s="32" t="inlineStr">
        <is>
          <t>To GP</t>
        </is>
      </c>
    </row>
    <row r="10">
      <c r="A10" s="33" t="n">
        <v>1</v>
      </c>
      <c r="B10" s="40" t="n"/>
      <c r="C10" s="40" t="n"/>
      <c r="D10" s="33" t="n"/>
      <c r="E10" s="41" t="n"/>
      <c r="F10" s="40" t="n"/>
      <c r="G10" s="33" t="n"/>
      <c r="H10" s="40" t="n"/>
      <c r="I10" s="88" t="n"/>
      <c r="J10" s="41" t="n"/>
    </row>
    <row r="11">
      <c r="A11" s="33">
        <f>A10+1</f>
        <v/>
      </c>
      <c r="B11" s="40" t="n"/>
      <c r="C11" s="40" t="n"/>
      <c r="D11" s="33" t="n"/>
      <c r="E11" s="41" t="n"/>
      <c r="F11" s="40" t="n"/>
      <c r="G11" s="33" t="n"/>
      <c r="H11" s="40" t="n"/>
      <c r="I11" s="88" t="n"/>
      <c r="J11" s="41" t="n"/>
    </row>
    <row r="12">
      <c r="A12" s="33">
        <f>A11+1</f>
        <v/>
      </c>
      <c r="B12" s="40" t="n"/>
      <c r="C12" s="40" t="n"/>
      <c r="D12" s="33" t="n"/>
      <c r="E12" s="41" t="n"/>
      <c r="F12" s="40" t="n"/>
      <c r="G12" s="33" t="n"/>
      <c r="H12" s="40" t="n"/>
      <c r="I12" s="88" t="n"/>
      <c r="J12" s="41" t="n"/>
    </row>
    <row r="13">
      <c r="A13" s="33">
        <f>A12+1</f>
        <v/>
      </c>
      <c r="B13" s="40" t="n"/>
      <c r="C13" s="40" t="n"/>
      <c r="D13" s="33" t="n"/>
      <c r="E13" s="41" t="n"/>
      <c r="F13" s="40" t="n"/>
      <c r="G13" s="33" t="n"/>
      <c r="H13" s="40" t="n"/>
      <c r="I13" s="88" t="n"/>
      <c r="J13" s="41" t="n"/>
    </row>
    <row r="14">
      <c r="A14" s="33">
        <f>A13+1</f>
        <v/>
      </c>
      <c r="B14" s="40" t="n"/>
      <c r="C14" s="40" t="n"/>
      <c r="D14" s="33" t="n"/>
      <c r="E14" s="41" t="n"/>
      <c r="F14" s="40" t="n"/>
      <c r="G14" s="33" t="n"/>
      <c r="H14" s="40" t="n"/>
      <c r="I14" s="88" t="n"/>
      <c r="J14" s="41" t="n"/>
    </row>
    <row r="15">
      <c r="A15" s="33">
        <f>A14+1</f>
        <v/>
      </c>
      <c r="B15" s="40" t="n"/>
      <c r="C15" s="40" t="n"/>
      <c r="D15" s="33" t="n"/>
      <c r="E15" s="41" t="n"/>
      <c r="F15" s="40" t="n"/>
      <c r="G15" s="33" t="n"/>
      <c r="H15" s="40" t="n"/>
      <c r="I15" s="88" t="n"/>
      <c r="J15" s="41" t="n"/>
    </row>
    <row r="16">
      <c r="A16" s="33">
        <f>A15+1</f>
        <v/>
      </c>
      <c r="B16" s="40" t="n"/>
      <c r="C16" s="40" t="n"/>
      <c r="D16" s="33" t="n"/>
      <c r="E16" s="41" t="n"/>
      <c r="F16" s="40" t="n"/>
      <c r="G16" s="33" t="n"/>
      <c r="H16" s="40" t="n"/>
      <c r="I16" s="88" t="n"/>
      <c r="J16" s="41" t="n"/>
    </row>
    <row r="17">
      <c r="A17" s="33">
        <f>A16+1</f>
        <v/>
      </c>
      <c r="B17" s="40" t="n"/>
      <c r="C17" s="40" t="n"/>
      <c r="D17" s="33" t="n"/>
      <c r="E17" s="41" t="n"/>
      <c r="F17" s="40" t="n"/>
      <c r="G17" s="33" t="n"/>
      <c r="H17" s="40" t="n"/>
      <c r="I17" s="88" t="n"/>
      <c r="J17" s="41" t="n"/>
    </row>
    <row r="18">
      <c r="A18" s="33">
        <f>A17+1</f>
        <v/>
      </c>
      <c r="B18" s="33" t="n"/>
      <c r="C18" s="33" t="n"/>
      <c r="D18" s="33" t="n"/>
      <c r="E18" s="39" t="n"/>
      <c r="F18" s="43" t="n"/>
      <c r="G18" s="33" t="n"/>
      <c r="H18" s="40" t="n"/>
      <c r="I18" s="88" t="n"/>
      <c r="J18" s="39" t="n"/>
    </row>
    <row r="19">
      <c r="A19" s="33" t="n"/>
      <c r="B19" s="33" t="n"/>
      <c r="C19" s="33" t="n"/>
      <c r="D19" s="33" t="n"/>
      <c r="E19" s="39" t="n"/>
      <c r="F19" s="44" t="n"/>
      <c r="G19" s="33" t="n"/>
      <c r="H19" s="39" t="n"/>
      <c r="I19" s="88" t="n"/>
      <c r="J19" s="39" t="n"/>
    </row>
    <row r="20">
      <c r="A20" s="33" t="n"/>
      <c r="B20" s="66" t="n"/>
      <c r="C20" s="66" t="n"/>
      <c r="D20" s="33" t="n"/>
      <c r="E20" s="45" t="n"/>
      <c r="F20" s="46" t="n"/>
      <c r="G20" s="33" t="n"/>
      <c r="H20" s="47" t="n"/>
      <c r="I20" s="89" t="n"/>
      <c r="J20" s="89" t="n"/>
    </row>
    <row r="21">
      <c r="D21" s="21" t="n"/>
      <c r="E21" s="35" t="n"/>
      <c r="F21" s="36" t="n"/>
      <c r="G21" s="21" t="n"/>
      <c r="H21" s="36" t="n"/>
      <c r="I21" s="90" t="n"/>
      <c r="J21" s="90" t="n"/>
    </row>
  </sheetData>
  <mergeCells count="5">
    <mergeCell ref="B4:B7"/>
    <mergeCell ref="D4:G4"/>
    <mergeCell ref="D5:G5"/>
    <mergeCell ref="D6:G6"/>
    <mergeCell ref="D7:G7"/>
  </mergeCells>
  <conditionalFormatting sqref="F20:F21 F10:F18">
    <cfRule type="duplicateValues" priority="2" dxfId="0"/>
  </conditionalFormatting>
  <conditionalFormatting sqref="F19">
    <cfRule type="duplicateValues" priority="1" dxfId="0"/>
  </conditionalFormatting>
  <conditionalFormatting sqref="F10:F19">
    <cfRule type="duplicateValues" priority="17" dxfId="0"/>
  </conditionalFormatting>
  <pageMargins left="0.7" right="0.7" top="0.75" bottom="0.75" header="0.3" footer="1.55"/>
  <pageSetup orientation="landscape" scale="71"/>
  <headerFooter>
    <oddHeader>&amp;C&amp;"-,Bold"&amp;18 SPAN LIST&amp;R&amp;16 &amp;N</oddHeader>
    <oddFooter>&amp;L&amp;16 MSI Representative                 TPA Lead&amp;C&amp;16 T-Fiber PMGIS                T-Fiber PM&amp;R&amp;16 T-Fiber SPM                T-Fiber Sr.Director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RK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2022-10-19T12:55:51Z</dcterms:modified>
  <cp:lastModifiedBy>Kishorilal Bhongade</cp:lastModifiedBy>
  <cp:lastPrinted>2022-10-18T11:11:48Z</cp:lastPrinted>
</cp:coreProperties>
</file>