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ishorilal.bhongade.STLERI\Downloads\"/>
    </mc:Choice>
  </mc:AlternateContent>
  <xr:revisionPtr revIDLastSave="0" documentId="13_ncr:1_{13057AFF-08D2-4CB1-A391-57E8EE9C71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OQ" sheetId="1" r:id="rId1"/>
    <sheet name="GP-Wise BOQ" sheetId="2" r:id="rId2"/>
    <sheet name="SPAN WISE DETAIL" sheetId="4" r:id="rId3"/>
  </sheets>
  <definedNames>
    <definedName name="_xlnm._FilterDatabase" localSheetId="1" hidden="1">'GP-Wise BOQ'!$A$4:$P$142</definedName>
    <definedName name="_xlnm.Database">#REF!</definedName>
    <definedName name="_xlnm.Print_Area" localSheetId="0">BOQ!$A$1:$M$139</definedName>
    <definedName name="_xlnm.Print_Titles" localSheetId="0">BOQ!$1:$3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1" l="1"/>
  <c r="F5" i="1"/>
  <c r="AE141" i="2"/>
  <c r="AD141" i="2"/>
  <c r="AE140" i="2"/>
  <c r="AD140" i="2"/>
  <c r="AE139" i="2"/>
  <c r="AD139" i="2"/>
  <c r="AE138" i="2"/>
  <c r="AD138" i="2"/>
  <c r="AE137" i="2"/>
  <c r="AD137" i="2"/>
  <c r="AE136" i="2"/>
  <c r="AD136" i="2"/>
  <c r="AE135" i="2"/>
  <c r="AD135" i="2"/>
  <c r="AE134" i="2"/>
  <c r="AD134" i="2"/>
  <c r="AE133" i="2"/>
  <c r="AD133" i="2"/>
  <c r="AE132" i="2"/>
  <c r="AD132" i="2"/>
  <c r="AE131" i="2"/>
  <c r="AD131" i="2"/>
  <c r="AE130" i="2"/>
  <c r="AD130" i="2"/>
  <c r="AE129" i="2"/>
  <c r="AD129" i="2"/>
  <c r="AE128" i="2"/>
  <c r="AD128" i="2"/>
  <c r="AE127" i="2"/>
  <c r="AD127" i="2"/>
  <c r="AE126" i="2"/>
  <c r="AD126" i="2"/>
  <c r="AE125" i="2"/>
  <c r="AD125" i="2"/>
  <c r="AE124" i="2"/>
  <c r="AD124" i="2"/>
  <c r="AE123" i="2"/>
  <c r="AD123" i="2"/>
  <c r="AE122" i="2"/>
  <c r="AD122" i="2"/>
  <c r="AE121" i="2"/>
  <c r="AD121" i="2"/>
  <c r="AE120" i="2"/>
  <c r="AD120" i="2"/>
  <c r="AE119" i="2"/>
  <c r="AD119" i="2"/>
  <c r="AE118" i="2"/>
  <c r="AD118" i="2"/>
  <c r="AE117" i="2"/>
  <c r="AD117" i="2"/>
  <c r="AE116" i="2"/>
  <c r="AD116" i="2"/>
  <c r="AE115" i="2"/>
  <c r="AD115" i="2"/>
  <c r="AE114" i="2"/>
  <c r="AD114" i="2"/>
  <c r="AE113" i="2"/>
  <c r="AD113" i="2"/>
  <c r="AE112" i="2"/>
  <c r="AD112" i="2"/>
  <c r="AE111" i="2"/>
  <c r="AD111" i="2"/>
  <c r="AE110" i="2"/>
  <c r="AD110" i="2"/>
  <c r="AE109" i="2"/>
  <c r="AD109" i="2"/>
  <c r="AE108" i="2"/>
  <c r="AD108" i="2"/>
  <c r="AE107" i="2"/>
  <c r="AD107" i="2"/>
  <c r="AE106" i="2"/>
  <c r="AD106" i="2"/>
  <c r="AE105" i="2"/>
  <c r="AD105" i="2"/>
  <c r="AE104" i="2"/>
  <c r="AD104" i="2"/>
  <c r="AE103" i="2"/>
  <c r="AD103" i="2"/>
  <c r="AE102" i="2"/>
  <c r="AD102" i="2"/>
  <c r="AE101" i="2"/>
  <c r="AD101" i="2"/>
  <c r="AE100" i="2"/>
  <c r="AD100" i="2"/>
  <c r="AE99" i="2"/>
  <c r="AD99" i="2"/>
  <c r="AE98" i="2"/>
  <c r="AD98" i="2"/>
  <c r="AE97" i="2"/>
  <c r="AD97" i="2"/>
  <c r="AE96" i="2"/>
  <c r="AD96" i="2"/>
  <c r="AE95" i="2"/>
  <c r="AD95" i="2"/>
  <c r="AE94" i="2"/>
  <c r="AD94" i="2"/>
  <c r="AE93" i="2"/>
  <c r="AD93" i="2"/>
  <c r="F92" i="1" s="1"/>
  <c r="AE92" i="2"/>
  <c r="AD92" i="2"/>
  <c r="AE91" i="2"/>
  <c r="AD91" i="2"/>
  <c r="AE90" i="2"/>
  <c r="AD90" i="2"/>
  <c r="AE89" i="2"/>
  <c r="AD89" i="2"/>
  <c r="AE88" i="2"/>
  <c r="AD88" i="2"/>
  <c r="AE87" i="2"/>
  <c r="AD87" i="2"/>
  <c r="AE86" i="2"/>
  <c r="AD86" i="2"/>
  <c r="F85" i="1" s="1"/>
  <c r="AE85" i="2"/>
  <c r="AD85" i="2"/>
  <c r="AE84" i="2"/>
  <c r="AD84" i="2"/>
  <c r="AE83" i="2"/>
  <c r="AD83" i="2"/>
  <c r="AE82" i="2"/>
  <c r="AD82" i="2"/>
  <c r="AE81" i="2"/>
  <c r="AD81" i="2"/>
  <c r="AE80" i="2"/>
  <c r="AD80" i="2"/>
  <c r="AE79" i="2"/>
  <c r="AD79" i="2"/>
  <c r="AE78" i="2"/>
  <c r="AD78" i="2"/>
  <c r="AE77" i="2"/>
  <c r="AD77" i="2"/>
  <c r="AE76" i="2"/>
  <c r="AD76" i="2"/>
  <c r="AE75" i="2"/>
  <c r="AD75" i="2"/>
  <c r="AE74" i="2"/>
  <c r="AD74" i="2"/>
  <c r="AE73" i="2"/>
  <c r="AD73" i="2"/>
  <c r="AE72" i="2"/>
  <c r="AD72" i="2"/>
  <c r="AE71" i="2"/>
  <c r="AD71" i="2"/>
  <c r="AE70" i="2"/>
  <c r="AD70" i="2"/>
  <c r="AE69" i="2"/>
  <c r="AD69" i="2"/>
  <c r="AE68" i="2"/>
  <c r="AD68" i="2"/>
  <c r="AE67" i="2"/>
  <c r="AD67" i="2"/>
  <c r="AE66" i="2"/>
  <c r="AD66" i="2"/>
  <c r="AE65" i="2"/>
  <c r="AD65" i="2"/>
  <c r="AE64" i="2"/>
  <c r="AD64" i="2"/>
  <c r="AE63" i="2"/>
  <c r="AD63" i="2"/>
  <c r="AE62" i="2"/>
  <c r="AD62" i="2"/>
  <c r="AE61" i="2"/>
  <c r="AD61" i="2"/>
  <c r="AE60" i="2"/>
  <c r="AD60" i="2"/>
  <c r="AE59" i="2"/>
  <c r="AD59" i="2"/>
  <c r="AE58" i="2"/>
  <c r="AD58" i="2"/>
  <c r="AE57" i="2"/>
  <c r="AD57" i="2"/>
  <c r="AE56" i="2"/>
  <c r="AD56" i="2"/>
  <c r="AE55" i="2"/>
  <c r="AD55" i="2"/>
  <c r="AE54" i="2"/>
  <c r="AD54" i="2"/>
  <c r="AE53" i="2"/>
  <c r="AD53" i="2"/>
  <c r="AE52" i="2"/>
  <c r="AD52" i="2"/>
  <c r="AE51" i="2"/>
  <c r="AD51" i="2"/>
  <c r="AE50" i="2"/>
  <c r="AD50" i="2"/>
  <c r="AE49" i="2"/>
  <c r="AD49" i="2"/>
  <c r="AE48" i="2"/>
  <c r="AD48" i="2"/>
  <c r="AE47" i="2"/>
  <c r="AD47" i="2"/>
  <c r="AE46" i="2"/>
  <c r="AD46" i="2"/>
  <c r="AE45" i="2"/>
  <c r="AD45" i="2"/>
  <c r="AE44" i="2"/>
  <c r="AD44" i="2"/>
  <c r="AE43" i="2"/>
  <c r="AD43" i="2"/>
  <c r="AE42" i="2"/>
  <c r="AD42" i="2"/>
  <c r="AE41" i="2"/>
  <c r="AD41" i="2"/>
  <c r="AE40" i="2"/>
  <c r="AD40" i="2"/>
  <c r="AE39" i="2"/>
  <c r="AD39" i="2"/>
  <c r="AE38" i="2"/>
  <c r="AD38" i="2"/>
  <c r="AE37" i="2"/>
  <c r="AD37" i="2"/>
  <c r="AE36" i="2"/>
  <c r="AD36" i="2"/>
  <c r="AE35" i="2"/>
  <c r="AD35" i="2"/>
  <c r="AE34" i="2"/>
  <c r="AD34" i="2"/>
  <c r="AE33" i="2"/>
  <c r="AD33" i="2"/>
  <c r="AE32" i="2"/>
  <c r="AD32" i="2"/>
  <c r="AE31" i="2"/>
  <c r="AD31" i="2"/>
  <c r="AE30" i="2"/>
  <c r="AD30" i="2"/>
  <c r="AE29" i="2"/>
  <c r="AD29" i="2"/>
  <c r="AE28" i="2"/>
  <c r="AD28" i="2"/>
  <c r="AE27" i="2"/>
  <c r="AD27" i="2"/>
  <c r="AE26" i="2"/>
  <c r="AD26" i="2"/>
  <c r="AE25" i="2"/>
  <c r="AD25" i="2"/>
  <c r="AE24" i="2"/>
  <c r="AD24" i="2"/>
  <c r="AE23" i="2"/>
  <c r="AD23" i="2"/>
  <c r="AE22" i="2"/>
  <c r="AD22" i="2"/>
  <c r="AE21" i="2"/>
  <c r="AD21" i="2"/>
  <c r="AE20" i="2"/>
  <c r="AD20" i="2"/>
  <c r="AE19" i="2"/>
  <c r="AD19" i="2"/>
  <c r="AE18" i="2"/>
  <c r="AD18" i="2"/>
  <c r="AE17" i="2"/>
  <c r="AD17" i="2"/>
  <c r="AE16" i="2"/>
  <c r="AD16" i="2"/>
  <c r="AE15" i="2"/>
  <c r="AD15" i="2"/>
  <c r="AE14" i="2"/>
  <c r="AD14" i="2"/>
  <c r="AE13" i="2"/>
  <c r="AD13" i="2"/>
  <c r="AE12" i="2"/>
  <c r="AD12" i="2"/>
  <c r="AE11" i="2"/>
  <c r="AD11" i="2"/>
  <c r="AE10" i="2"/>
  <c r="AD10" i="2"/>
  <c r="AE9" i="2"/>
  <c r="AD9" i="2"/>
  <c r="AE8" i="2"/>
  <c r="AD8" i="2"/>
  <c r="AE7" i="2"/>
  <c r="AD7" i="2"/>
  <c r="AD6" i="2"/>
  <c r="AE6" i="2"/>
  <c r="Z110" i="2"/>
  <c r="AA109" i="2" s="1"/>
  <c r="AA108" i="2"/>
  <c r="Z107" i="2"/>
  <c r="AA106" i="2"/>
  <c r="AA105" i="2"/>
  <c r="Z104" i="2"/>
  <c r="AA103" i="2"/>
  <c r="AA102" i="2"/>
  <c r="AA101" i="2"/>
  <c r="Z101" i="2"/>
  <c r="AA100" i="2"/>
  <c r="Z100" i="2"/>
  <c r="AA90" i="2"/>
  <c r="AA70" i="2"/>
  <c r="AA67" i="2"/>
  <c r="AA34" i="2"/>
  <c r="AA31" i="2"/>
  <c r="AA28" i="2"/>
  <c r="AA16" i="2"/>
  <c r="AA13" i="2"/>
  <c r="AA10" i="2"/>
  <c r="X110" i="2"/>
  <c r="Y109" i="2"/>
  <c r="Y108" i="2"/>
  <c r="X107" i="2"/>
  <c r="Y106" i="2" s="1"/>
  <c r="Y105" i="2"/>
  <c r="X104" i="2"/>
  <c r="Y103" i="2"/>
  <c r="Y102" i="2"/>
  <c r="Y101" i="2"/>
  <c r="X101" i="2"/>
  <c r="Y100" i="2"/>
  <c r="X100" i="2"/>
  <c r="Y90" i="2"/>
  <c r="Y70" i="2"/>
  <c r="Y67" i="2"/>
  <c r="Y34" i="2"/>
  <c r="Y31" i="2"/>
  <c r="Y28" i="2"/>
  <c r="Y16" i="2"/>
  <c r="Y13" i="2"/>
  <c r="Y10" i="2"/>
  <c r="V110" i="2"/>
  <c r="W109" i="2"/>
  <c r="W108" i="2"/>
  <c r="V107" i="2"/>
  <c r="W106" i="2"/>
  <c r="W105" i="2"/>
  <c r="V104" i="2"/>
  <c r="W103" i="2"/>
  <c r="W102" i="2"/>
  <c r="W101" i="2"/>
  <c r="V101" i="2"/>
  <c r="W100" i="2"/>
  <c r="V100" i="2"/>
  <c r="W90" i="2"/>
  <c r="W70" i="2"/>
  <c r="W67" i="2"/>
  <c r="W34" i="2"/>
  <c r="W31" i="2"/>
  <c r="W28" i="2"/>
  <c r="W16" i="2"/>
  <c r="W13" i="2"/>
  <c r="W10" i="2"/>
  <c r="F90" i="1"/>
  <c r="F87" i="1"/>
  <c r="G126" i="1"/>
  <c r="D110" i="2" l="1"/>
  <c r="E109" i="2" s="1"/>
  <c r="E108" i="2"/>
  <c r="D107" i="2"/>
  <c r="E106" i="2" s="1"/>
  <c r="E105" i="2"/>
  <c r="D104" i="2"/>
  <c r="E103" i="2"/>
  <c r="E102" i="2"/>
  <c r="E101" i="2"/>
  <c r="D101" i="2"/>
  <c r="E100" i="2"/>
  <c r="D100" i="2"/>
  <c r="E90" i="2"/>
  <c r="E70" i="2"/>
  <c r="E67" i="2"/>
  <c r="E34" i="2"/>
  <c r="E31" i="2"/>
  <c r="E28" i="2"/>
  <c r="E16" i="2"/>
  <c r="E13" i="2"/>
  <c r="E10" i="2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8" i="1"/>
  <c r="F107" i="1"/>
  <c r="G106" i="1"/>
  <c r="F105" i="1"/>
  <c r="F104" i="1"/>
  <c r="G103" i="1"/>
  <c r="F102" i="1"/>
  <c r="F101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G91" i="1"/>
  <c r="F91" i="1"/>
  <c r="G90" i="1"/>
  <c r="F89" i="1"/>
  <c r="G88" i="1"/>
  <c r="F88" i="1"/>
  <c r="G87" i="1"/>
  <c r="G86" i="1"/>
  <c r="F86" i="1"/>
  <c r="G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F69" i="1"/>
  <c r="G68" i="1"/>
  <c r="F68" i="1"/>
  <c r="G67" i="1"/>
  <c r="F67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F33" i="1"/>
  <c r="G32" i="1"/>
  <c r="F32" i="1"/>
  <c r="G31" i="1"/>
  <c r="F31" i="1"/>
  <c r="F30" i="1"/>
  <c r="G29" i="1"/>
  <c r="F29" i="1"/>
  <c r="G28" i="1"/>
  <c r="F28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F15" i="1"/>
  <c r="G14" i="1"/>
  <c r="F14" i="1"/>
  <c r="G13" i="1"/>
  <c r="F13" i="1"/>
  <c r="F12" i="1"/>
  <c r="G11" i="1"/>
  <c r="F11" i="1"/>
  <c r="G10" i="1"/>
  <c r="F10" i="1"/>
  <c r="F9" i="1"/>
  <c r="G8" i="1"/>
  <c r="F8" i="1"/>
  <c r="G7" i="1"/>
  <c r="F7" i="1"/>
  <c r="G6" i="1"/>
  <c r="F6" i="1"/>
  <c r="G5" i="1"/>
  <c r="AB110" i="2" l="1"/>
  <c r="AC109" i="2" s="1"/>
  <c r="AC108" i="2"/>
  <c r="AB107" i="2"/>
  <c r="AC106" i="2" s="1"/>
  <c r="AC105" i="2"/>
  <c r="AB104" i="2"/>
  <c r="AC103" i="2" s="1"/>
  <c r="AC102" i="2"/>
  <c r="AC101" i="2"/>
  <c r="AB101" i="2"/>
  <c r="AC100" i="2"/>
  <c r="AB100" i="2"/>
  <c r="AC90" i="2"/>
  <c r="AC70" i="2"/>
  <c r="AC67" i="2"/>
  <c r="AC34" i="2"/>
  <c r="AC31" i="2"/>
  <c r="AC28" i="2"/>
  <c r="AC16" i="2"/>
  <c r="AC13" i="2"/>
  <c r="AC10" i="2"/>
  <c r="T110" i="2"/>
  <c r="U109" i="2" s="1"/>
  <c r="U108" i="2"/>
  <c r="T107" i="2"/>
  <c r="U106" i="2" s="1"/>
  <c r="U105" i="2"/>
  <c r="T104" i="2"/>
  <c r="U103" i="2" s="1"/>
  <c r="U102" i="2"/>
  <c r="U101" i="2"/>
  <c r="T101" i="2"/>
  <c r="U100" i="2"/>
  <c r="T100" i="2"/>
  <c r="U90" i="2"/>
  <c r="U70" i="2"/>
  <c r="U67" i="2"/>
  <c r="U34" i="2"/>
  <c r="U31" i="2"/>
  <c r="U28" i="2"/>
  <c r="U16" i="2"/>
  <c r="U13" i="2"/>
  <c r="U10" i="2"/>
  <c r="R110" i="2"/>
  <c r="S109" i="2" s="1"/>
  <c r="S108" i="2"/>
  <c r="R107" i="2"/>
  <c r="S106" i="2" s="1"/>
  <c r="S105" i="2"/>
  <c r="R104" i="2"/>
  <c r="S103" i="2" s="1"/>
  <c r="S102" i="2"/>
  <c r="S101" i="2"/>
  <c r="R101" i="2"/>
  <c r="S100" i="2"/>
  <c r="R100" i="2"/>
  <c r="S90" i="2"/>
  <c r="S70" i="2"/>
  <c r="S67" i="2"/>
  <c r="S34" i="2"/>
  <c r="S31" i="2"/>
  <c r="S28" i="2"/>
  <c r="S16" i="2"/>
  <c r="S13" i="2"/>
  <c r="S10" i="2"/>
  <c r="P110" i="2"/>
  <c r="Q109" i="2" s="1"/>
  <c r="Q108" i="2"/>
  <c r="P107" i="2"/>
  <c r="Q106" i="2" s="1"/>
  <c r="Q105" i="2"/>
  <c r="P104" i="2"/>
  <c r="Q103" i="2" s="1"/>
  <c r="Q102" i="2"/>
  <c r="Q101" i="2"/>
  <c r="P101" i="2"/>
  <c r="Q100" i="2"/>
  <c r="P100" i="2"/>
  <c r="Q90" i="2"/>
  <c r="Q70" i="2"/>
  <c r="Q67" i="2"/>
  <c r="Q34" i="2"/>
  <c r="Q31" i="2"/>
  <c r="Q28" i="2"/>
  <c r="Q16" i="2"/>
  <c r="Q13" i="2"/>
  <c r="Q10" i="2"/>
  <c r="N110" i="2"/>
  <c r="O109" i="2" s="1"/>
  <c r="O108" i="2"/>
  <c r="N107" i="2"/>
  <c r="O106" i="2" s="1"/>
  <c r="O105" i="2"/>
  <c r="N104" i="2"/>
  <c r="O103" i="2" s="1"/>
  <c r="O102" i="2"/>
  <c r="O101" i="2"/>
  <c r="N101" i="2"/>
  <c r="O100" i="2"/>
  <c r="N100" i="2"/>
  <c r="O90" i="2"/>
  <c r="O70" i="2"/>
  <c r="O67" i="2"/>
  <c r="O34" i="2"/>
  <c r="O31" i="2"/>
  <c r="O28" i="2"/>
  <c r="O16" i="2"/>
  <c r="O13" i="2"/>
  <c r="O10" i="2"/>
  <c r="L110" i="2"/>
  <c r="M109" i="2" s="1"/>
  <c r="M108" i="2"/>
  <c r="L107" i="2"/>
  <c r="M106" i="2" s="1"/>
  <c r="M105" i="2"/>
  <c r="L104" i="2"/>
  <c r="M103" i="2" s="1"/>
  <c r="M102" i="2"/>
  <c r="M101" i="2"/>
  <c r="L101" i="2"/>
  <c r="M100" i="2"/>
  <c r="L100" i="2"/>
  <c r="M90" i="2"/>
  <c r="M70" i="2"/>
  <c r="M67" i="2"/>
  <c r="M34" i="2"/>
  <c r="M31" i="2"/>
  <c r="M28" i="2"/>
  <c r="M16" i="2"/>
  <c r="M13" i="2"/>
  <c r="M10" i="2"/>
  <c r="J110" i="2"/>
  <c r="K109" i="2" s="1"/>
  <c r="K108" i="2"/>
  <c r="J107" i="2"/>
  <c r="K106" i="2" s="1"/>
  <c r="K105" i="2"/>
  <c r="J104" i="2"/>
  <c r="K103" i="2" s="1"/>
  <c r="K102" i="2"/>
  <c r="K101" i="2"/>
  <c r="J101" i="2"/>
  <c r="K100" i="2"/>
  <c r="J100" i="2"/>
  <c r="K90" i="2"/>
  <c r="K70" i="2"/>
  <c r="K67" i="2"/>
  <c r="K34" i="2"/>
  <c r="K31" i="2"/>
  <c r="K28" i="2"/>
  <c r="K16" i="2"/>
  <c r="K13" i="2"/>
  <c r="K10" i="2"/>
  <c r="H110" i="2"/>
  <c r="I109" i="2" s="1"/>
  <c r="I108" i="2"/>
  <c r="H107" i="2"/>
  <c r="I106" i="2" s="1"/>
  <c r="I105" i="2"/>
  <c r="H104" i="2"/>
  <c r="I103" i="2"/>
  <c r="I102" i="2"/>
  <c r="I101" i="2"/>
  <c r="H101" i="2"/>
  <c r="I100" i="2"/>
  <c r="H100" i="2"/>
  <c r="I90" i="2"/>
  <c r="I70" i="2"/>
  <c r="I67" i="2"/>
  <c r="I34" i="2"/>
  <c r="I31" i="2"/>
  <c r="I28" i="2"/>
  <c r="I16" i="2"/>
  <c r="I13" i="2"/>
  <c r="I10" i="2"/>
  <c r="F110" i="2"/>
  <c r="G109" i="2"/>
  <c r="G108" i="2"/>
  <c r="F107" i="2"/>
  <c r="G106" i="2" s="1"/>
  <c r="G105" i="2"/>
  <c r="F104" i="2"/>
  <c r="G102" i="2"/>
  <c r="G101" i="2"/>
  <c r="F101" i="2"/>
  <c r="G100" i="2"/>
  <c r="F100" i="2"/>
  <c r="G90" i="2"/>
  <c r="G70" i="2"/>
  <c r="G67" i="2"/>
  <c r="G34" i="2"/>
  <c r="G31" i="2"/>
  <c r="G28" i="2"/>
  <c r="G16" i="2"/>
  <c r="G13" i="2"/>
  <c r="G10" i="2"/>
  <c r="G107" i="1" l="1"/>
  <c r="G27" i="1"/>
  <c r="F100" i="1"/>
  <c r="G99" i="1"/>
  <c r="G66" i="1"/>
  <c r="G33" i="1"/>
  <c r="G105" i="1"/>
  <c r="G69" i="1"/>
  <c r="G108" i="1"/>
  <c r="G101" i="1"/>
  <c r="F103" i="1"/>
  <c r="G15" i="1"/>
  <c r="F99" i="1"/>
  <c r="G100" i="1"/>
  <c r="G30" i="1"/>
  <c r="F109" i="1"/>
  <c r="G103" i="2"/>
  <c r="G102" i="1" s="1"/>
  <c r="G9" i="1"/>
  <c r="G104" i="1"/>
  <c r="G12" i="1"/>
  <c r="F106" i="1"/>
  <c r="G89" i="1"/>
  <c r="A11" i="4"/>
  <c r="A12" i="4" s="1"/>
  <c r="A13" i="4" s="1"/>
  <c r="A14" i="4" s="1"/>
  <c r="A15" i="4" s="1"/>
  <c r="A16" i="4" s="1"/>
  <c r="A17" i="4" s="1"/>
  <c r="A18" i="4" s="1"/>
</calcChain>
</file>

<file path=xl/sharedStrings.xml><?xml version="1.0" encoding="utf-8"?>
<sst xmlns="http://schemas.openxmlformats.org/spreadsheetml/2006/main" count="662" uniqueCount="196">
  <si>
    <t xml:space="preserve"> </t>
  </si>
  <si>
    <t>Item Description</t>
  </si>
  <si>
    <t>Unit</t>
  </si>
  <si>
    <t>As per Survey report Validated by TPA and approved by T-Fiber</t>
  </si>
  <si>
    <t>BoQ submitted by MSI</t>
  </si>
  <si>
    <t>BoQ approved by TPA</t>
  </si>
  <si>
    <t>BBNL</t>
  </si>
  <si>
    <t>STATE</t>
  </si>
  <si>
    <t>B.1</t>
  </si>
  <si>
    <t>Physical Survey</t>
  </si>
  <si>
    <t>Physical Survey of route, capturing the lattitude- longitude of optical fiber cable route , route &amp; joint indicator, preparation of GIS survey reports , integration of GIS data with as build diagram of OFC route -From SHQ till GP</t>
  </si>
  <si>
    <t>Km</t>
  </si>
  <si>
    <t>Physical Survey of route, GP &amp; Testing for taking over for NOFN Phase – I @ 2.25 kms (on average) per PoP</t>
  </si>
  <si>
    <t>No.</t>
  </si>
  <si>
    <t>B.2</t>
  </si>
  <si>
    <t>Optical Fiber Cable</t>
  </si>
  <si>
    <t>Optical Fiber Cable 288 Core - Underground - State scope</t>
  </si>
  <si>
    <t>1a</t>
  </si>
  <si>
    <t>Optical Fiber Cable 288 Core - Underground - BBNL routes after BBNL Scope of 48F</t>
  </si>
  <si>
    <t>1b</t>
  </si>
  <si>
    <t>BBNL route &amp; BBNL Scope for 48F</t>
  </si>
  <si>
    <t>Optical Fiber Cable 144 Core - Underground - State Scope</t>
  </si>
  <si>
    <t>2a</t>
  </si>
  <si>
    <t xml:space="preserve">Optical Fiber Cable 144 Core - Underground - BBNL routes after BBNL Scope of 48F </t>
  </si>
  <si>
    <t>2b</t>
  </si>
  <si>
    <t>Optical Fiber Cable 96 Core - Underground - State Scope</t>
  </si>
  <si>
    <t>3a</t>
  </si>
  <si>
    <t>Optical Fiber Cable 96 Core - Underground - BBNL routes after BBNL Scope of 48F</t>
  </si>
  <si>
    <t>3b</t>
  </si>
  <si>
    <t>Optical Fiber Cable 48 Core - Underground- Linear Portion</t>
  </si>
  <si>
    <t>ADSS OFC 48 Core - For Ring Completion</t>
  </si>
  <si>
    <t>Drop Cable 2 Core(Oval type) for Govt. Institution Connectivity</t>
  </si>
  <si>
    <t>B.3</t>
  </si>
  <si>
    <t>Underground OFC Accessories</t>
  </si>
  <si>
    <t>HDPE PLB Duct (40 mm / 33mm)</t>
  </si>
  <si>
    <t>DWC Pipe (75/61 mm) @ 50Mtr per Km</t>
  </si>
  <si>
    <t>GI Pipe 50mm - Class-B Medium as per ISI Mark@60 mtr per Km</t>
  </si>
  <si>
    <t>Supply of Route / joint indicator</t>
  </si>
  <si>
    <t>No</t>
  </si>
  <si>
    <t>Supply of Manhole &amp; Joint chambers</t>
  </si>
  <si>
    <t>Supply of FDMS outdoor (Joint Closure) for 288 Core Fiber</t>
  </si>
  <si>
    <t>6a</t>
  </si>
  <si>
    <t>Supply of FDMS outdoor (Joint Closure) for 288 Core Fiber - BBNL Routes after BBNL Scope of 48F</t>
  </si>
  <si>
    <t>6b</t>
  </si>
  <si>
    <t xml:space="preserve">Supply of FDMS outdoor (Joint Closure) for 144 Core Fiber </t>
  </si>
  <si>
    <t>7a</t>
  </si>
  <si>
    <t>Supply of FDMS outdoor (Joint Closure) for 144 Core Fiber - BBNL Routes after BBNL Scope of 48F</t>
  </si>
  <si>
    <t>7b</t>
  </si>
  <si>
    <t xml:space="preserve">Supply of FDMS outdoor (Joint Closure) for 96 Core Fiber </t>
  </si>
  <si>
    <t>8a</t>
  </si>
  <si>
    <t>Supply of FDMS outdoor (Joint Closure) for 96 Core Fiber - BBNL Routes after BBNL Scope of 48F</t>
  </si>
  <si>
    <t>8b</t>
  </si>
  <si>
    <t>Supply of FDMS outdoor (Joint Closure) for 48 Core Fiber</t>
  </si>
  <si>
    <t>B.4</t>
  </si>
  <si>
    <t>ADSS OFC Accessories</t>
  </si>
  <si>
    <t>Formed OFC Dead End &amp; Termination Fittings @ 5 per Km (Wedge Type)</t>
  </si>
  <si>
    <t>Set</t>
  </si>
  <si>
    <t>Formed OFC Dead End &amp; Termination Fittings @ 5 per Km (Helix Type)</t>
  </si>
  <si>
    <t>OFC Suspension Fittings @ 15 per Km (Wedge Type)</t>
  </si>
  <si>
    <t>OFC  Suspension  Fittings @ 15 per Km (Helix Type)</t>
  </si>
  <si>
    <t>set</t>
  </si>
  <si>
    <t>De-mountable pulley @ 1 per 10 Km</t>
  </si>
  <si>
    <t>Adjustable Cable Storage Bracket @ 3 per Km</t>
  </si>
  <si>
    <t>Galvanized steel poles of tubular in design  and swaged of the length 7 meters, with top cap welded and lightning spike and including MUFF @ 15 per Km.</t>
  </si>
  <si>
    <t>Galvanized steel poles of tubular in design and swaged of the length 8 meters, with top cap welded and lightning spike and including MUFF @ 2 per Km.</t>
  </si>
  <si>
    <t>Straight Joint Closure / Branch Joint Closure @ one per 2 Km</t>
  </si>
  <si>
    <t>Stay arrangement for 7M/8M steel poles</t>
  </si>
  <si>
    <t>B.5</t>
  </si>
  <si>
    <t>Zone PoP</t>
  </si>
  <si>
    <t>Zone Routers (including SFP modules for connecting Zones to Mandals )</t>
  </si>
  <si>
    <t>Pizza Box type OLT (8 port) for Horizontal Connectivity</t>
  </si>
  <si>
    <t>Pizza Box type OLT (16 port) for Horizontal Connectivity</t>
  </si>
  <si>
    <t>24 Port Distribution Switch for connectivity to local end points</t>
  </si>
  <si>
    <t>FDMS Type-1 for Zone</t>
  </si>
  <si>
    <t>Air Conditioner - 2 Ton (Industrial Grade) (Zone)</t>
  </si>
  <si>
    <t>Rack - 42U floor mount with all accessories for Zones</t>
  </si>
  <si>
    <t>Online UPS (15 KVA)</t>
  </si>
  <si>
    <t>D.G  Set (25 KVA)</t>
  </si>
  <si>
    <t>Servo Stabilizer(25 KVA)</t>
  </si>
  <si>
    <t>B.6</t>
  </si>
  <si>
    <t>Mandal PoP</t>
  </si>
  <si>
    <t>Mandal Router (including SFP modules for connecting Mandals to GPs )</t>
  </si>
  <si>
    <t>OLT for Horizontal Connectivity at Mandal PoP – Chassis Based</t>
  </si>
  <si>
    <t>OLT for Horizontal Connectivity at Mandal PoP – Pizza Box (8 Port)</t>
  </si>
  <si>
    <t>OLT for Horizontal Connectivity at Mandal PoP – Pizza Box (16 Port)</t>
  </si>
  <si>
    <t>ONT</t>
  </si>
  <si>
    <t>FDMS (Indoor) at Mandal- 288F</t>
  </si>
  <si>
    <t>FDMS (Indoor) at Mandal- 144F</t>
  </si>
  <si>
    <t>FDMS (Indoor) at Mandal- 144F - After BBNL Scope of 48F</t>
  </si>
  <si>
    <t>FDMS (Indoor) at Mandal- 96F</t>
  </si>
  <si>
    <t>FDMS (Indoor) at Mandal- 96F - After BBNL Scope of 48F</t>
  </si>
  <si>
    <t>FDMS (Indoor) at Mandal- 48F</t>
  </si>
  <si>
    <t>Rack - 42U floor mount with all accessories for Mandals</t>
  </si>
  <si>
    <t>Online UPS (6 KVA) with 60 minutes power back- up</t>
  </si>
  <si>
    <t>Servo Stabilizer (20 KVA)</t>
  </si>
  <si>
    <t>Air Conditioner - 2 Ton (Industrial Grade) (Mandal PoP)</t>
  </si>
  <si>
    <t>Point To Point/ Point To Multi Pont Links for wireless connectivity</t>
  </si>
  <si>
    <t>16 Port Distribution Switch for connectivity to local end points</t>
  </si>
  <si>
    <t>B.7</t>
  </si>
  <si>
    <t>Gram Panchayat PoP</t>
  </si>
  <si>
    <t>Access Router ( including SFP module for connecting OLT)</t>
  </si>
  <si>
    <t>8 Port Distribution Switch for connectivity to local end points</t>
  </si>
  <si>
    <t>Metro Ethernet Switch (L3)</t>
  </si>
  <si>
    <t>Pizza Box Based OLT (8 Port)</t>
  </si>
  <si>
    <t>Pizza Box Based OLT (16 Port)</t>
  </si>
  <si>
    <t>Chassis Based OLT</t>
  </si>
  <si>
    <t>Rack - 24U Floor mount with all accessories for GPs</t>
  </si>
  <si>
    <t>FDMS(Indoor) at GP- 24 F</t>
  </si>
  <si>
    <t>FDMS(Indoor) at GP- 48 F</t>
  </si>
  <si>
    <t>Online Hybrid UPS at GP PoP (1 KVA)</t>
  </si>
  <si>
    <t>10a</t>
  </si>
  <si>
    <t>Online Hybrid UPS at GP PoP (1 KVA) -  after BBNL Scope</t>
  </si>
  <si>
    <t>10b</t>
  </si>
  <si>
    <t>Online Hybrid UPS at GP PoP (1 KVA)-BBNL Scope</t>
  </si>
  <si>
    <t>HFTB (indoor)-Govt. Institutions</t>
  </si>
  <si>
    <t>ONT for Govt. Inst. Connectivity (GP connectivity)</t>
  </si>
  <si>
    <t>Point To Point/ Point To MultiPont Links for wireless connectivity</t>
  </si>
  <si>
    <t>B.8</t>
  </si>
  <si>
    <t>EMS for NOC</t>
  </si>
  <si>
    <t>Element Management System (EMS) Solution including all Hardware, Software, Licenses, etc. (For IP-MPLS)</t>
  </si>
  <si>
    <t>Element Management System (EMS) Solution including all Hardware, Software, Licenses, etc. (For GPON)</t>
  </si>
  <si>
    <t xml:space="preserve">B.9                     </t>
  </si>
  <si>
    <t>Services for UG OFC laying</t>
  </si>
  <si>
    <t>Duct Integration Testing (DIT) and rectification of the existing duct, where DIT fails and/or the duct is missing, including all the material and services required for rectification/replacement of missing duct</t>
  </si>
  <si>
    <t>Excavation of trench and backfilling, reinstatement and compact of the trench for PLB pipe laying (by MSI) and duct laying</t>
  </si>
  <si>
    <t>Pulling/laying / blowing of optical Fibre Cable (48 core fiber) inside laid PLB duct and at crossings(with protection provided) , splicing/jointing, commissioning, AT, ABD etc.</t>
  </si>
  <si>
    <t xml:space="preserve">Pulling/laying / blowing of optical Fibre Cable (96 core fiber) inside laid PLB duct and at crossings(with protection provided) , splicing/jointing, commissioning, AT, ABD etc. </t>
  </si>
  <si>
    <t>4a</t>
  </si>
  <si>
    <t>Pulling/laying / blowing of optical Fibre Cable (96 core fiber) inside laid PLB duct and at crossings(with protection provided) , splicing/jointing, commissioning, AT, ABD etc. - BBNL routes after BBNL Scope of 48F</t>
  </si>
  <si>
    <t>4b</t>
  </si>
  <si>
    <t xml:space="preserve">Pulling / laying / blowing of optical Fibre Cable (144 core fiber) inside laid PLB duct and at crossings(with protection provided), splicing / jointing, commissioning, AT, ABD etc. </t>
  </si>
  <si>
    <t>5a</t>
  </si>
  <si>
    <t>Pulling / laying / blowing of optical Fibre Cable (144 core fiber) inside laid PLB duct and at crossings(with protection provided), splicing / jointing, commissioning, AT, ABD etc. - BBNL routes after BBNL Scope of 48F</t>
  </si>
  <si>
    <t>5b</t>
  </si>
  <si>
    <t>Pulling / laying / blowing of optical Fibre Cable (288 core fiber) inside laid PLB duct and at crossings(with protection provided) , splicing / jointing, commissioning, AT, ABD etc.</t>
  </si>
  <si>
    <t>Pulling / laying / blowing of optical Fibre Cable (288 core fiber) inside laid PLB duct and at crossings(with protection provided) , splicing / jointing, commissioning, AT, ABD etc. - BBNL routes after BBNL Scope of 48F</t>
  </si>
  <si>
    <t xml:space="preserve">B.10              </t>
  </si>
  <si>
    <t xml:space="preserve">Services- Active Infrastructure </t>
  </si>
  <si>
    <t>Installation, integration, testing and commissioning of Electronics at Zonal Level</t>
  </si>
  <si>
    <t xml:space="preserve">Installation, integration, testing and commissioning of Electronics at Mandal Level </t>
  </si>
  <si>
    <t>BBNL Portion</t>
  </si>
  <si>
    <t>Installation, integration, testing and commissioning of Electronics at GP Level</t>
  </si>
  <si>
    <t>BBNL portion</t>
  </si>
  <si>
    <t>Installation, integration, testing and commissioning of Electronics at GP Level (For Repeters)</t>
  </si>
  <si>
    <t>One Time Site Preparation cost for all Civil &amp; Electrical Works including proper earthing at Zone</t>
  </si>
  <si>
    <t>One Time Site Preparation cost for all Civil &amp; Electrical Works including proper earthing at Mandal</t>
  </si>
  <si>
    <t>One Time Site Preparation cost for all Civil &amp; Electrical Works including proper earthing at GP</t>
  </si>
  <si>
    <t xml:space="preserve">B.11      </t>
  </si>
  <si>
    <t>Services for Aerial OFC Laying</t>
  </si>
  <si>
    <t>Erection of poles including excavation, fixing of MUFF, concreting, Backfilling, Reinstatement, Compaction of earth, Stay arrangements, coil earthing etc. and sign writing on poles with paint</t>
  </si>
  <si>
    <t>Slinging / Laying of ADSS 48 core OFC including fixing of installation accessories and fixtures etc., splicing, jointing, comiisiong and AT etc.</t>
  </si>
  <si>
    <t>Slinging / Laying of 2 core Drop cable(Oval Type) from splitter to the Govt. Inst. including survey, fixing of installation accessories and fixtures etc., splicing, joning, commissioning and AT</t>
  </si>
  <si>
    <t xml:space="preserve">B.12 </t>
  </si>
  <si>
    <t xml:space="preserve">  Accessories at PoPs</t>
  </si>
  <si>
    <t>Fibre Patch cord (1M)</t>
  </si>
  <si>
    <t>Fibre Patch cord (3M)</t>
  </si>
  <si>
    <t>Fibre Patch cord (5M)</t>
  </si>
  <si>
    <t>Fibre Patch cord (10M)</t>
  </si>
  <si>
    <t>LGX 1:2 splitter (For aerial usage)</t>
  </si>
  <si>
    <t>LGX 1:4 splitter (For aerial usage)</t>
  </si>
  <si>
    <t>LGX 1:8 splitter (For aerial usage)</t>
  </si>
  <si>
    <t>LGX 1:16 splitter (For aerial usage)</t>
  </si>
  <si>
    <t>Splitter Box- Type 1 ( Upto LGX 1:8 splitter)</t>
  </si>
  <si>
    <t>Splitter Box- Type 1 ( Upto LGX 1:16 splitter)</t>
  </si>
  <si>
    <t>Target GP NAME</t>
  </si>
  <si>
    <t>SPAN ID</t>
  </si>
  <si>
    <t>TPA Certificate Ref.</t>
  </si>
  <si>
    <t>POP A/T</t>
  </si>
  <si>
    <t xml:space="preserve">FIPL/T-FIBER/POP AT - </t>
  </si>
  <si>
    <t>Fiber A/T</t>
  </si>
  <si>
    <t xml:space="preserve">FIPL/T-FIBER/FIBER AT - </t>
  </si>
  <si>
    <t>Civil A/T</t>
  </si>
  <si>
    <t xml:space="preserve">FIPL/T-FIBER/CIVIL AT </t>
  </si>
  <si>
    <t>ABD/GIS A/T</t>
  </si>
  <si>
    <t xml:space="preserve">FIPL/T-FIBER/ABD-7GIS AT </t>
  </si>
  <si>
    <t>S.No</t>
  </si>
  <si>
    <t>Mandal Name List</t>
  </si>
  <si>
    <t>LGD Code</t>
  </si>
  <si>
    <t>GP List Name</t>
  </si>
  <si>
    <t>GP LGD Code</t>
  </si>
  <si>
    <t>SPAN LIST</t>
  </si>
  <si>
    <t>From GP</t>
  </si>
  <si>
    <t>To GP</t>
  </si>
  <si>
    <t>C</t>
  </si>
  <si>
    <t>Supply of Route / joint indicator in MB Section</t>
  </si>
  <si>
    <t>Supply of Manhole &amp; Joint chambers  in MB Section</t>
  </si>
  <si>
    <t>MB Section not to be Billed untill Reconcilation</t>
  </si>
  <si>
    <t xml:space="preserve">Duct laid in missing sections </t>
  </si>
  <si>
    <t xml:space="preserve">Excavation of trench and backfilling, reinstatement and compact of the trench for PLB pipe laying (by MSI) and duct laying in Missing Sections </t>
  </si>
  <si>
    <t>MB Section not to be Billed (Less than 50Mts &amp; 1st 50 Mts in  each missing section beyond 50Mts)</t>
  </si>
  <si>
    <t>MSI Representative                    TPA Representative                       T-Fiber PM                  T-Fiber PM GIS                         T-Fiber SPM                        T-Fiber Sr.Director</t>
  </si>
  <si>
    <t>Duct laid in missing sections (Less than 50Mts and 1st 50 Mts in  each missing section beyond 50Mts)</t>
  </si>
  <si>
    <t xml:space="preserve">BOQ No. :                                                                                                           Package  :  
Zone        :                                                                                                          Mandal   :  
</t>
  </si>
  <si>
    <t>Mandal POP</t>
  </si>
  <si>
    <t>Total Sum</t>
  </si>
  <si>
    <t>LGD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</si>
</sst>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"/>
    <numFmt numFmtId="166" formatCode="#,##0.000"/>
    <numFmt numFmtId="167" formatCode="0.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3"/>
      <name val="Calibri"/>
      <family val="2"/>
      <scheme val="minor"/>
    </font>
    <font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12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66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14" fillId="4" borderId="1" xfId="0" applyNumberFormat="1" applyFont="1" applyFill="1" applyBorder="1" applyAlignment="1">
      <alignment horizontal="center"/>
    </xf>
    <xf numFmtId="0" fontId="14" fillId="4" borderId="0" xfId="0" applyFont="1" applyFill="1"/>
    <xf numFmtId="0" fontId="14" fillId="4" borderId="0" xfId="0" applyFont="1" applyFill="1" applyAlignment="1">
      <alignment horizontal="center"/>
    </xf>
    <xf numFmtId="167" fontId="14" fillId="4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67" fontId="14" fillId="4" borderId="1" xfId="0" applyNumberFormat="1" applyFont="1" applyFill="1" applyBorder="1" applyAlignment="1">
      <alignment horizontal="left"/>
    </xf>
    <xf numFmtId="0" fontId="11" fillId="0" borderId="2" xfId="0" applyFont="1" applyBorder="1" applyAlignment="1">
      <alignment horizontal="center" vertical="center" wrapText="1"/>
    </xf>
    <xf numFmtId="0" fontId="0" fillId="3" borderId="0" xfId="0" applyFill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0" fillId="0" borderId="6" xfId="0" applyBorder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/>
    <xf numFmtId="0" fontId="0" fillId="0" borderId="5" xfId="0" applyBorder="1"/>
    <xf numFmtId="0" fontId="13" fillId="0" borderId="1" xfId="0" applyFont="1" applyBorder="1" applyAlignment="1">
      <alignment horizontal="left"/>
    </xf>
    <xf numFmtId="0" fontId="0" fillId="0" borderId="3" xfId="0" applyBorder="1"/>
  </cellXfs>
  <cellStyles count="5">
    <cellStyle name="Comma" xfId="1" builtinId="3"/>
    <cellStyle name="Normal" xfId="0" builtinId="0"/>
    <cellStyle name="Normal 2" xfId="2" xr:uid="{00000000-0005-0000-0000-000002000000}"/>
    <cellStyle name="Normal 5" xfId="4" xr:uid="{00000000-0005-0000-0000-000003000000}"/>
    <cellStyle name="Normal 6 3" xfId="3" xr:uid="{00000000-0005-0000-0000-000004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view="pageBreakPreview" topLeftCell="A121" zoomScale="55" zoomScaleNormal="52" zoomScaleSheetLayoutView="55" workbookViewId="0">
      <selection activeCell="F127" sqref="F127"/>
    </sheetView>
  </sheetViews>
  <sheetFormatPr defaultRowHeight="14.5" x14ac:dyDescent="0.35"/>
  <cols>
    <col min="1" max="1" width="9.453125" customWidth="1"/>
    <col min="2" max="2" width="99.81640625" customWidth="1"/>
    <col min="3" max="3" width="9.54296875" customWidth="1"/>
    <col min="4" max="5" width="13.54296875" customWidth="1"/>
    <col min="6" max="8" width="11.453125" customWidth="1"/>
    <col min="9" max="9" width="11" customWidth="1"/>
    <col min="10" max="10" width="12.26953125" style="50" customWidth="1"/>
    <col min="11" max="11" width="14.54296875" style="50" customWidth="1"/>
    <col min="12" max="12" width="16.1796875" customWidth="1"/>
    <col min="13" max="13" width="18.26953125" customWidth="1"/>
  </cols>
  <sheetData>
    <row r="1" spans="1:13" ht="52.5" customHeight="1" x14ac:dyDescent="0.35">
      <c r="A1" s="21"/>
      <c r="B1" s="60" t="s">
        <v>192</v>
      </c>
      <c r="C1" s="61"/>
      <c r="D1" s="61"/>
      <c r="E1" s="61"/>
      <c r="F1" s="61"/>
      <c r="G1" s="61"/>
      <c r="H1" s="62"/>
      <c r="I1" s="62"/>
      <c r="J1" s="62"/>
      <c r="K1" s="62"/>
    </row>
    <row r="2" spans="1:13" ht="123" customHeight="1" x14ac:dyDescent="0.35">
      <c r="A2" s="38" t="s">
        <v>0</v>
      </c>
      <c r="B2" s="38" t="s">
        <v>1</v>
      </c>
      <c r="C2" s="38" t="s">
        <v>2</v>
      </c>
      <c r="D2" s="63" t="s">
        <v>3</v>
      </c>
      <c r="E2" s="64"/>
      <c r="F2" s="63" t="s">
        <v>4</v>
      </c>
      <c r="G2" s="65"/>
      <c r="H2" s="63" t="s">
        <v>5</v>
      </c>
      <c r="I2" s="66"/>
      <c r="J2" s="67" t="s">
        <v>186</v>
      </c>
      <c r="K2" s="68"/>
      <c r="L2" s="67" t="s">
        <v>189</v>
      </c>
      <c r="M2" s="69"/>
    </row>
    <row r="3" spans="1:13" ht="21" customHeight="1" x14ac:dyDescent="0.35">
      <c r="A3" s="38"/>
      <c r="B3" s="38"/>
      <c r="C3" s="38"/>
      <c r="D3" s="38" t="s">
        <v>6</v>
      </c>
      <c r="E3" s="38" t="s">
        <v>7</v>
      </c>
      <c r="F3" s="38" t="s">
        <v>6</v>
      </c>
      <c r="G3" s="42" t="s">
        <v>7</v>
      </c>
      <c r="H3" s="38" t="s">
        <v>6</v>
      </c>
      <c r="I3" s="38" t="s">
        <v>7</v>
      </c>
      <c r="J3" s="51" t="s">
        <v>6</v>
      </c>
      <c r="K3" s="51" t="s">
        <v>7</v>
      </c>
      <c r="L3" s="38" t="s">
        <v>6</v>
      </c>
      <c r="M3" s="38" t="s">
        <v>7</v>
      </c>
    </row>
    <row r="4" spans="1:13" ht="23.5" x14ac:dyDescent="0.35">
      <c r="A4" s="22" t="s">
        <v>8</v>
      </c>
      <c r="B4" s="23" t="s">
        <v>9</v>
      </c>
      <c r="C4" s="26"/>
      <c r="D4" s="26"/>
      <c r="E4" s="26"/>
      <c r="F4" s="26"/>
      <c r="G4" s="49"/>
      <c r="H4" s="24"/>
      <c r="I4" s="24"/>
      <c r="J4" s="24"/>
      <c r="K4" s="39"/>
      <c r="L4" s="1"/>
      <c r="M4" s="1"/>
    </row>
    <row r="5" spans="1:13" ht="94" x14ac:dyDescent="0.35">
      <c r="A5" s="25">
        <v>1</v>
      </c>
      <c r="B5" s="14" t="s">
        <v>10</v>
      </c>
      <c r="C5" s="27" t="s">
        <v>11</v>
      </c>
      <c r="D5" s="28"/>
      <c r="E5" s="28"/>
      <c r="F5" s="27">
        <f>'GP-Wise BOQ'!AD6</f>
        <v>0</v>
      </c>
      <c r="G5" s="27">
        <f>'GP-Wise BOQ'!AE6</f>
        <v>0</v>
      </c>
      <c r="H5" s="28"/>
      <c r="I5" s="27"/>
      <c r="J5" s="27"/>
      <c r="K5" s="27"/>
      <c r="L5" s="1"/>
      <c r="M5" s="1"/>
    </row>
    <row r="6" spans="1:13" ht="47" x14ac:dyDescent="0.35">
      <c r="A6" s="25">
        <v>2</v>
      </c>
      <c r="B6" s="14" t="s">
        <v>12</v>
      </c>
      <c r="C6" s="27" t="s">
        <v>13</v>
      </c>
      <c r="D6" s="27"/>
      <c r="E6" s="27"/>
      <c r="F6" s="27">
        <f>'GP-Wise BOQ'!AD7</f>
        <v>0</v>
      </c>
      <c r="G6" s="27">
        <f>'GP-Wise BOQ'!AE7</f>
        <v>0</v>
      </c>
      <c r="H6" s="27"/>
      <c r="I6" s="27"/>
      <c r="J6" s="27"/>
      <c r="K6" s="27"/>
      <c r="L6" s="1"/>
      <c r="M6" s="1"/>
    </row>
    <row r="7" spans="1:13" ht="23.5" x14ac:dyDescent="0.35">
      <c r="A7" s="22" t="s">
        <v>14</v>
      </c>
      <c r="B7" s="23" t="s">
        <v>15</v>
      </c>
      <c r="C7" s="27"/>
      <c r="D7" s="27"/>
      <c r="E7" s="27"/>
      <c r="F7" s="27">
        <f>'GP-Wise BOQ'!AD8</f>
        <v>0</v>
      </c>
      <c r="G7" s="27">
        <f>'GP-Wise BOQ'!AE8</f>
        <v>0</v>
      </c>
      <c r="H7" s="27"/>
      <c r="I7" s="27"/>
      <c r="J7" s="27"/>
      <c r="K7" s="27"/>
      <c r="L7" s="1"/>
      <c r="M7" s="1"/>
    </row>
    <row r="8" spans="1:13" ht="23.5" x14ac:dyDescent="0.35">
      <c r="A8" s="25">
        <v>1</v>
      </c>
      <c r="B8" s="14" t="s">
        <v>16</v>
      </c>
      <c r="C8" s="27" t="s">
        <v>11</v>
      </c>
      <c r="D8" s="28"/>
      <c r="E8" s="28"/>
      <c r="F8" s="27">
        <f>'GP-Wise BOQ'!AD9</f>
        <v>0</v>
      </c>
      <c r="G8" s="27">
        <f>'GP-Wise BOQ'!AE9</f>
        <v>0</v>
      </c>
      <c r="H8" s="27"/>
      <c r="I8" s="27"/>
      <c r="J8" s="27"/>
      <c r="K8" s="27"/>
      <c r="L8" s="1"/>
      <c r="M8" s="1"/>
    </row>
    <row r="9" spans="1:13" ht="47" x14ac:dyDescent="0.35">
      <c r="A9" s="25" t="s">
        <v>17</v>
      </c>
      <c r="B9" s="14" t="s">
        <v>18</v>
      </c>
      <c r="C9" s="27" t="s">
        <v>11</v>
      </c>
      <c r="D9" s="27"/>
      <c r="E9" s="28"/>
      <c r="F9" s="27">
        <f>'GP-Wise BOQ'!AD10</f>
        <v>0</v>
      </c>
      <c r="G9" s="27">
        <f>'GP-Wise BOQ'!AE10</f>
        <v>0</v>
      </c>
      <c r="H9" s="27"/>
      <c r="I9" s="27"/>
      <c r="J9" s="27"/>
      <c r="K9" s="27"/>
      <c r="L9" s="1"/>
      <c r="M9" s="1"/>
    </row>
    <row r="10" spans="1:13" ht="23.5" x14ac:dyDescent="0.35">
      <c r="A10" s="27" t="s">
        <v>19</v>
      </c>
      <c r="B10" s="14" t="s">
        <v>20</v>
      </c>
      <c r="C10" s="27" t="s">
        <v>11</v>
      </c>
      <c r="D10" s="28"/>
      <c r="E10" s="27"/>
      <c r="F10" s="27">
        <f>'GP-Wise BOQ'!AD11</f>
        <v>0</v>
      </c>
      <c r="G10" s="27">
        <f>'GP-Wise BOQ'!AE11</f>
        <v>0</v>
      </c>
      <c r="H10" s="27"/>
      <c r="I10" s="27"/>
      <c r="J10" s="27"/>
      <c r="K10" s="27"/>
      <c r="L10" s="1"/>
      <c r="M10" s="1"/>
    </row>
    <row r="11" spans="1:13" ht="23.5" x14ac:dyDescent="0.35">
      <c r="A11" s="27">
        <v>2</v>
      </c>
      <c r="B11" s="14" t="s">
        <v>21</v>
      </c>
      <c r="C11" s="27" t="s">
        <v>11</v>
      </c>
      <c r="D11" s="28"/>
      <c r="E11" s="28"/>
      <c r="F11" s="27">
        <f>'GP-Wise BOQ'!AD12</f>
        <v>0</v>
      </c>
      <c r="G11" s="27">
        <f>'GP-Wise BOQ'!AE12</f>
        <v>0</v>
      </c>
      <c r="H11" s="27"/>
      <c r="I11" s="27"/>
      <c r="J11" s="27"/>
      <c r="K11" s="27"/>
      <c r="L11" s="1"/>
      <c r="M11" s="1"/>
    </row>
    <row r="12" spans="1:13" ht="47" x14ac:dyDescent="0.35">
      <c r="A12" s="27" t="s">
        <v>22</v>
      </c>
      <c r="B12" s="14" t="s">
        <v>23</v>
      </c>
      <c r="C12" s="27" t="s">
        <v>11</v>
      </c>
      <c r="D12" s="28"/>
      <c r="E12" s="28"/>
      <c r="F12" s="27">
        <f>'GP-Wise BOQ'!AD13</f>
        <v>0</v>
      </c>
      <c r="G12" s="27">
        <f>'GP-Wise BOQ'!AE13</f>
        <v>0</v>
      </c>
      <c r="H12" s="27"/>
      <c r="I12" s="27"/>
      <c r="J12" s="27"/>
      <c r="K12" s="27"/>
      <c r="L12" s="1"/>
      <c r="M12" s="1"/>
    </row>
    <row r="13" spans="1:13" ht="23.5" x14ac:dyDescent="0.35">
      <c r="A13" s="27" t="s">
        <v>24</v>
      </c>
      <c r="B13" s="14" t="s">
        <v>20</v>
      </c>
      <c r="C13" s="27" t="s">
        <v>11</v>
      </c>
      <c r="D13" s="28"/>
      <c r="E13" s="27"/>
      <c r="F13" s="27">
        <f>'GP-Wise BOQ'!AD14</f>
        <v>0</v>
      </c>
      <c r="G13" s="27">
        <f>'GP-Wise BOQ'!AE14</f>
        <v>0</v>
      </c>
      <c r="H13" s="27"/>
      <c r="I13" s="27"/>
      <c r="J13" s="27"/>
      <c r="K13" s="27"/>
      <c r="L13" s="1"/>
      <c r="M13" s="1"/>
    </row>
    <row r="14" spans="1:13" ht="23.5" x14ac:dyDescent="0.35">
      <c r="A14" s="27">
        <v>3</v>
      </c>
      <c r="B14" s="14" t="s">
        <v>25</v>
      </c>
      <c r="C14" s="27" t="s">
        <v>11</v>
      </c>
      <c r="D14" s="28"/>
      <c r="E14" s="28"/>
      <c r="F14" s="27">
        <f>'GP-Wise BOQ'!AD15</f>
        <v>0</v>
      </c>
      <c r="G14" s="27">
        <f>'GP-Wise BOQ'!AE15</f>
        <v>0</v>
      </c>
      <c r="H14" s="27"/>
      <c r="I14" s="27"/>
      <c r="J14" s="27"/>
      <c r="K14" s="27"/>
      <c r="L14" s="1"/>
      <c r="M14" s="1"/>
    </row>
    <row r="15" spans="1:13" ht="47" x14ac:dyDescent="0.35">
      <c r="A15" s="27" t="s">
        <v>26</v>
      </c>
      <c r="B15" s="14" t="s">
        <v>27</v>
      </c>
      <c r="C15" s="27" t="s">
        <v>11</v>
      </c>
      <c r="D15" s="28"/>
      <c r="E15" s="28"/>
      <c r="F15" s="27">
        <f>'GP-Wise BOQ'!AD16</f>
        <v>0</v>
      </c>
      <c r="G15" s="27">
        <f>'GP-Wise BOQ'!AE16</f>
        <v>0</v>
      </c>
      <c r="H15" s="27"/>
      <c r="I15" s="27"/>
      <c r="J15" s="27"/>
      <c r="K15" s="27"/>
      <c r="L15" s="1"/>
      <c r="M15" s="1"/>
    </row>
    <row r="16" spans="1:13" ht="23.5" x14ac:dyDescent="0.35">
      <c r="A16" s="27" t="s">
        <v>28</v>
      </c>
      <c r="B16" s="14" t="s">
        <v>20</v>
      </c>
      <c r="C16" s="27" t="s">
        <v>11</v>
      </c>
      <c r="D16" s="28"/>
      <c r="E16" s="28"/>
      <c r="F16" s="27">
        <f>'GP-Wise BOQ'!AD17</f>
        <v>0</v>
      </c>
      <c r="G16" s="27">
        <f>'GP-Wise BOQ'!AE17</f>
        <v>0</v>
      </c>
      <c r="H16" s="27"/>
      <c r="I16" s="27"/>
      <c r="J16" s="27"/>
      <c r="K16" s="27"/>
      <c r="L16" s="1"/>
      <c r="M16" s="1"/>
    </row>
    <row r="17" spans="1:13" ht="23.5" x14ac:dyDescent="0.35">
      <c r="A17" s="27">
        <v>4</v>
      </c>
      <c r="B17" s="14" t="s">
        <v>29</v>
      </c>
      <c r="C17" s="27" t="s">
        <v>11</v>
      </c>
      <c r="D17" s="28"/>
      <c r="E17" s="28"/>
      <c r="F17" s="27">
        <f>'GP-Wise BOQ'!AD18</f>
        <v>0</v>
      </c>
      <c r="G17" s="27">
        <f>'GP-Wise BOQ'!AE18</f>
        <v>0</v>
      </c>
      <c r="H17" s="27"/>
      <c r="I17" s="27"/>
      <c r="J17" s="27"/>
      <c r="K17" s="27"/>
      <c r="L17" s="1"/>
      <c r="M17" s="1"/>
    </row>
    <row r="18" spans="1:13" ht="23.5" x14ac:dyDescent="0.35">
      <c r="A18" s="27">
        <v>5</v>
      </c>
      <c r="B18" s="14" t="s">
        <v>30</v>
      </c>
      <c r="C18" s="27" t="s">
        <v>11</v>
      </c>
      <c r="D18" s="27"/>
      <c r="E18" s="28"/>
      <c r="F18" s="27">
        <f>'GP-Wise BOQ'!AD19</f>
        <v>0</v>
      </c>
      <c r="G18" s="27">
        <f>'GP-Wise BOQ'!AE19</f>
        <v>0</v>
      </c>
      <c r="H18" s="27"/>
      <c r="I18" s="27"/>
      <c r="J18" s="27"/>
      <c r="K18" s="27"/>
      <c r="L18" s="1"/>
      <c r="M18" s="1"/>
    </row>
    <row r="19" spans="1:13" ht="23.5" x14ac:dyDescent="0.35">
      <c r="A19" s="27">
        <v>6</v>
      </c>
      <c r="B19" s="14" t="s">
        <v>31</v>
      </c>
      <c r="C19" s="27" t="s">
        <v>11</v>
      </c>
      <c r="D19" s="27"/>
      <c r="E19" s="27"/>
      <c r="F19" s="27">
        <f>'GP-Wise BOQ'!AD20</f>
        <v>0</v>
      </c>
      <c r="G19" s="27">
        <f>'GP-Wise BOQ'!AE20</f>
        <v>0</v>
      </c>
      <c r="H19" s="27"/>
      <c r="I19" s="27"/>
      <c r="J19" s="27"/>
      <c r="K19" s="27"/>
      <c r="L19" s="1"/>
      <c r="M19" s="1"/>
    </row>
    <row r="20" spans="1:13" ht="23.5" x14ac:dyDescent="0.35">
      <c r="A20" s="22" t="s">
        <v>32</v>
      </c>
      <c r="B20" s="23" t="s">
        <v>33</v>
      </c>
      <c r="C20" s="27"/>
      <c r="D20" s="27"/>
      <c r="E20" s="27"/>
      <c r="F20" s="27">
        <f>'GP-Wise BOQ'!AD21</f>
        <v>0</v>
      </c>
      <c r="G20" s="27">
        <f>'GP-Wise BOQ'!AE21</f>
        <v>0</v>
      </c>
      <c r="H20" s="27"/>
      <c r="I20" s="27"/>
      <c r="J20" s="27"/>
      <c r="K20" s="27"/>
      <c r="L20" s="1"/>
      <c r="M20" s="1"/>
    </row>
    <row r="21" spans="1:13" ht="23.5" x14ac:dyDescent="0.35">
      <c r="A21" s="27">
        <v>1</v>
      </c>
      <c r="B21" s="14" t="s">
        <v>34</v>
      </c>
      <c r="C21" s="27" t="s">
        <v>11</v>
      </c>
      <c r="D21" s="28"/>
      <c r="E21" s="28"/>
      <c r="F21" s="27">
        <f>'GP-Wise BOQ'!AD22</f>
        <v>0</v>
      </c>
      <c r="G21" s="27">
        <f>'GP-Wise BOQ'!AE22</f>
        <v>0</v>
      </c>
      <c r="H21" s="27"/>
      <c r="I21" s="27"/>
      <c r="J21" s="27"/>
      <c r="K21" s="27"/>
      <c r="L21" s="27"/>
      <c r="M21" s="27"/>
    </row>
    <row r="22" spans="1:13" ht="23.5" x14ac:dyDescent="0.35">
      <c r="A22" s="27">
        <v>2</v>
      </c>
      <c r="B22" s="14" t="s">
        <v>35</v>
      </c>
      <c r="C22" s="27" t="s">
        <v>11</v>
      </c>
      <c r="D22" s="28"/>
      <c r="E22" s="28"/>
      <c r="F22" s="27">
        <f>'GP-Wise BOQ'!AD23</f>
        <v>0</v>
      </c>
      <c r="G22" s="27">
        <f>'GP-Wise BOQ'!AE23</f>
        <v>0</v>
      </c>
      <c r="H22" s="27"/>
      <c r="I22" s="27"/>
      <c r="J22" s="27"/>
      <c r="K22" s="27"/>
      <c r="L22" s="1"/>
      <c r="M22" s="1"/>
    </row>
    <row r="23" spans="1:13" ht="23.5" x14ac:dyDescent="0.35">
      <c r="A23" s="27">
        <v>3</v>
      </c>
      <c r="B23" s="14" t="s">
        <v>36</v>
      </c>
      <c r="C23" s="27" t="s">
        <v>11</v>
      </c>
      <c r="D23" s="28"/>
      <c r="E23" s="28"/>
      <c r="F23" s="27">
        <f>'GP-Wise BOQ'!AD24</f>
        <v>0</v>
      </c>
      <c r="G23" s="27">
        <f>'GP-Wise BOQ'!AE24</f>
        <v>0</v>
      </c>
      <c r="H23" s="27"/>
      <c r="I23" s="27"/>
      <c r="J23" s="27"/>
      <c r="K23" s="27"/>
      <c r="L23" s="1"/>
      <c r="M23" s="1"/>
    </row>
    <row r="24" spans="1:13" ht="23.5" x14ac:dyDescent="0.35">
      <c r="A24" s="27">
        <v>4</v>
      </c>
      <c r="B24" s="14" t="s">
        <v>37</v>
      </c>
      <c r="C24" s="27" t="s">
        <v>38</v>
      </c>
      <c r="D24" s="27"/>
      <c r="E24" s="27"/>
      <c r="F24" s="27">
        <f>'GP-Wise BOQ'!AD25</f>
        <v>0</v>
      </c>
      <c r="G24" s="27">
        <f>'GP-Wise BOQ'!AE25</f>
        <v>0</v>
      </c>
      <c r="H24" s="27"/>
      <c r="I24" s="27"/>
      <c r="J24" s="27"/>
      <c r="K24" s="27"/>
      <c r="L24" s="1"/>
      <c r="M24" s="1"/>
    </row>
    <row r="25" spans="1:13" ht="23.5" x14ac:dyDescent="0.35">
      <c r="A25" s="27">
        <v>5</v>
      </c>
      <c r="B25" s="14" t="s">
        <v>39</v>
      </c>
      <c r="C25" s="27" t="s">
        <v>38</v>
      </c>
      <c r="D25" s="27"/>
      <c r="E25" s="27"/>
      <c r="F25" s="27">
        <f>'GP-Wise BOQ'!AD26</f>
        <v>0</v>
      </c>
      <c r="G25" s="27">
        <f>'GP-Wise BOQ'!AE26</f>
        <v>0</v>
      </c>
      <c r="H25" s="27"/>
      <c r="I25" s="27"/>
      <c r="J25" s="27"/>
      <c r="K25" s="27"/>
      <c r="L25" s="1"/>
      <c r="M25" s="1"/>
    </row>
    <row r="26" spans="1:13" ht="23.5" x14ac:dyDescent="0.35">
      <c r="A26" s="27">
        <v>6</v>
      </c>
      <c r="B26" s="14" t="s">
        <v>40</v>
      </c>
      <c r="C26" s="27" t="s">
        <v>38</v>
      </c>
      <c r="D26" s="27"/>
      <c r="E26" s="27"/>
      <c r="F26" s="27">
        <f>'GP-Wise BOQ'!AD27</f>
        <v>0</v>
      </c>
      <c r="G26" s="27">
        <f>'GP-Wise BOQ'!AE27</f>
        <v>0</v>
      </c>
      <c r="H26" s="27"/>
      <c r="I26" s="27"/>
      <c r="J26" s="27"/>
      <c r="K26" s="27"/>
      <c r="L26" s="1"/>
      <c r="M26" s="1"/>
    </row>
    <row r="27" spans="1:13" ht="47" x14ac:dyDescent="0.35">
      <c r="A27" s="27" t="s">
        <v>41</v>
      </c>
      <c r="B27" s="14" t="s">
        <v>42</v>
      </c>
      <c r="C27" s="27" t="s">
        <v>38</v>
      </c>
      <c r="D27" s="27"/>
      <c r="E27" s="27"/>
      <c r="F27" s="27">
        <f>'GP-Wise BOQ'!AD28</f>
        <v>0</v>
      </c>
      <c r="G27" s="27">
        <f>'GP-Wise BOQ'!AE28</f>
        <v>0</v>
      </c>
      <c r="H27" s="27"/>
      <c r="I27" s="27"/>
      <c r="J27" s="27"/>
      <c r="K27" s="27"/>
      <c r="L27" s="1"/>
      <c r="M27" s="1"/>
    </row>
    <row r="28" spans="1:13" ht="23.5" x14ac:dyDescent="0.35">
      <c r="A28" s="27" t="s">
        <v>43</v>
      </c>
      <c r="B28" s="14" t="s">
        <v>20</v>
      </c>
      <c r="C28" s="27" t="s">
        <v>38</v>
      </c>
      <c r="D28" s="27"/>
      <c r="E28" s="27"/>
      <c r="F28" s="27">
        <f>'GP-Wise BOQ'!AD29</f>
        <v>0</v>
      </c>
      <c r="G28" s="27">
        <f>'GP-Wise BOQ'!AE29</f>
        <v>0</v>
      </c>
      <c r="H28" s="27"/>
      <c r="I28" s="27"/>
      <c r="J28" s="27"/>
      <c r="K28" s="27"/>
      <c r="L28" s="1"/>
      <c r="M28" s="1"/>
    </row>
    <row r="29" spans="1:13" ht="23.5" x14ac:dyDescent="0.35">
      <c r="A29" s="27">
        <v>7</v>
      </c>
      <c r="B29" s="14" t="s">
        <v>44</v>
      </c>
      <c r="C29" s="27" t="s">
        <v>38</v>
      </c>
      <c r="D29" s="27"/>
      <c r="E29" s="27"/>
      <c r="F29" s="27">
        <f>'GP-Wise BOQ'!AD30</f>
        <v>0</v>
      </c>
      <c r="G29" s="27">
        <f>'GP-Wise BOQ'!AE30</f>
        <v>0</v>
      </c>
      <c r="H29" s="27"/>
      <c r="I29" s="27"/>
      <c r="J29" s="27"/>
      <c r="K29" s="27"/>
      <c r="L29" s="1"/>
      <c r="M29" s="1"/>
    </row>
    <row r="30" spans="1:13" ht="47" x14ac:dyDescent="0.35">
      <c r="A30" s="27" t="s">
        <v>45</v>
      </c>
      <c r="B30" s="14" t="s">
        <v>46</v>
      </c>
      <c r="C30" s="27" t="s">
        <v>38</v>
      </c>
      <c r="D30" s="27"/>
      <c r="E30" s="27"/>
      <c r="F30" s="27">
        <f>'GP-Wise BOQ'!AD31</f>
        <v>0</v>
      </c>
      <c r="G30" s="27">
        <f>'GP-Wise BOQ'!AE31</f>
        <v>0</v>
      </c>
      <c r="H30" s="27"/>
      <c r="I30" s="27"/>
      <c r="J30" s="27"/>
      <c r="K30" s="27"/>
      <c r="L30" s="1"/>
      <c r="M30" s="1"/>
    </row>
    <row r="31" spans="1:13" ht="23.5" x14ac:dyDescent="0.35">
      <c r="A31" s="27" t="s">
        <v>47</v>
      </c>
      <c r="B31" s="14" t="s">
        <v>20</v>
      </c>
      <c r="C31" s="27" t="s">
        <v>38</v>
      </c>
      <c r="D31" s="27"/>
      <c r="E31" s="27"/>
      <c r="F31" s="27">
        <f>'GP-Wise BOQ'!AD32</f>
        <v>0</v>
      </c>
      <c r="G31" s="27">
        <f>'GP-Wise BOQ'!AE32</f>
        <v>0</v>
      </c>
      <c r="H31" s="27"/>
      <c r="I31" s="27"/>
      <c r="J31" s="27"/>
      <c r="K31" s="27"/>
      <c r="L31" s="1"/>
      <c r="M31" s="1"/>
    </row>
    <row r="32" spans="1:13" ht="23.5" x14ac:dyDescent="0.35">
      <c r="A32" s="27">
        <v>8</v>
      </c>
      <c r="B32" s="14" t="s">
        <v>48</v>
      </c>
      <c r="C32" s="27" t="s">
        <v>38</v>
      </c>
      <c r="D32" s="27"/>
      <c r="E32" s="27"/>
      <c r="F32" s="27">
        <f>'GP-Wise BOQ'!AD33</f>
        <v>0</v>
      </c>
      <c r="G32" s="27">
        <f>'GP-Wise BOQ'!AE33</f>
        <v>0</v>
      </c>
      <c r="H32" s="27"/>
      <c r="I32" s="27"/>
      <c r="J32" s="27"/>
      <c r="K32" s="27"/>
      <c r="L32" s="1"/>
      <c r="M32" s="1"/>
    </row>
    <row r="33" spans="1:13" ht="47" x14ac:dyDescent="0.35">
      <c r="A33" s="27" t="s">
        <v>49</v>
      </c>
      <c r="B33" s="14" t="s">
        <v>50</v>
      </c>
      <c r="C33" s="27" t="s">
        <v>38</v>
      </c>
      <c r="D33" s="27"/>
      <c r="E33" s="27"/>
      <c r="F33" s="27">
        <f>'GP-Wise BOQ'!AD34</f>
        <v>0</v>
      </c>
      <c r="G33" s="27">
        <f>'GP-Wise BOQ'!AE34</f>
        <v>0</v>
      </c>
      <c r="H33" s="27"/>
      <c r="I33" s="27"/>
      <c r="J33" s="27"/>
      <c r="K33" s="27"/>
      <c r="L33" s="1"/>
      <c r="M33" s="1"/>
    </row>
    <row r="34" spans="1:13" ht="23.5" x14ac:dyDescent="0.35">
      <c r="A34" s="27" t="s">
        <v>51</v>
      </c>
      <c r="B34" s="14" t="s">
        <v>20</v>
      </c>
      <c r="C34" s="27" t="s">
        <v>38</v>
      </c>
      <c r="D34" s="27"/>
      <c r="E34" s="27"/>
      <c r="F34" s="27">
        <f>'GP-Wise BOQ'!AD35</f>
        <v>0</v>
      </c>
      <c r="G34" s="27">
        <f>'GP-Wise BOQ'!AE35</f>
        <v>0</v>
      </c>
      <c r="H34" s="27"/>
      <c r="I34" s="27"/>
      <c r="J34" s="27"/>
      <c r="K34" s="27"/>
      <c r="L34" s="1"/>
      <c r="M34" s="1"/>
    </row>
    <row r="35" spans="1:13" ht="23.5" x14ac:dyDescent="0.35">
      <c r="A35" s="27">
        <v>9</v>
      </c>
      <c r="B35" s="14" t="s">
        <v>52</v>
      </c>
      <c r="C35" s="27" t="s">
        <v>38</v>
      </c>
      <c r="D35" s="27"/>
      <c r="E35" s="27"/>
      <c r="F35" s="27">
        <f>'GP-Wise BOQ'!AD36</f>
        <v>0</v>
      </c>
      <c r="G35" s="27">
        <f>'GP-Wise BOQ'!AE36</f>
        <v>0</v>
      </c>
      <c r="H35" s="27"/>
      <c r="I35" s="27"/>
      <c r="J35" s="27"/>
      <c r="K35" s="27"/>
      <c r="L35" s="1"/>
      <c r="M35" s="1"/>
    </row>
    <row r="36" spans="1:13" ht="23.5" x14ac:dyDescent="0.35">
      <c r="A36" s="22" t="s">
        <v>53</v>
      </c>
      <c r="B36" s="23" t="s">
        <v>54</v>
      </c>
      <c r="C36" s="27"/>
      <c r="D36" s="27"/>
      <c r="E36" s="27"/>
      <c r="F36" s="27">
        <f>'GP-Wise BOQ'!AD37</f>
        <v>0</v>
      </c>
      <c r="G36" s="27">
        <f>'GP-Wise BOQ'!AE37</f>
        <v>0</v>
      </c>
      <c r="H36" s="27"/>
      <c r="I36" s="27"/>
      <c r="J36" s="27"/>
      <c r="K36" s="27"/>
      <c r="L36" s="1"/>
      <c r="M36" s="1"/>
    </row>
    <row r="37" spans="1:13" ht="23.5" x14ac:dyDescent="0.35">
      <c r="A37" s="27">
        <v>1</v>
      </c>
      <c r="B37" s="14" t="s">
        <v>55</v>
      </c>
      <c r="C37" s="27" t="s">
        <v>56</v>
      </c>
      <c r="D37" s="27"/>
      <c r="E37" s="27"/>
      <c r="F37" s="27">
        <f>'GP-Wise BOQ'!AD38</f>
        <v>0</v>
      </c>
      <c r="G37" s="27">
        <f>'GP-Wise BOQ'!AE38</f>
        <v>0</v>
      </c>
      <c r="H37" s="27"/>
      <c r="I37" s="27"/>
      <c r="J37" s="27"/>
      <c r="K37" s="27"/>
      <c r="L37" s="1"/>
      <c r="M37" s="1"/>
    </row>
    <row r="38" spans="1:13" ht="23.5" x14ac:dyDescent="0.35">
      <c r="A38" s="27">
        <v>2</v>
      </c>
      <c r="B38" s="14" t="s">
        <v>57</v>
      </c>
      <c r="C38" s="27" t="s">
        <v>56</v>
      </c>
      <c r="D38" s="27"/>
      <c r="E38" s="27"/>
      <c r="F38" s="27">
        <f>'GP-Wise BOQ'!AD39</f>
        <v>0</v>
      </c>
      <c r="G38" s="27">
        <f>'GP-Wise BOQ'!AE39</f>
        <v>0</v>
      </c>
      <c r="H38" s="27"/>
      <c r="I38" s="27"/>
      <c r="J38" s="27"/>
      <c r="K38" s="27"/>
      <c r="L38" s="1"/>
      <c r="M38" s="1"/>
    </row>
    <row r="39" spans="1:13" ht="23.5" x14ac:dyDescent="0.35">
      <c r="A39" s="27">
        <v>3</v>
      </c>
      <c r="B39" s="14" t="s">
        <v>58</v>
      </c>
      <c r="C39" s="27" t="s">
        <v>56</v>
      </c>
      <c r="D39" s="27"/>
      <c r="E39" s="27"/>
      <c r="F39" s="27">
        <f>'GP-Wise BOQ'!AD40</f>
        <v>0</v>
      </c>
      <c r="G39" s="27">
        <f>'GP-Wise BOQ'!AE40</f>
        <v>0</v>
      </c>
      <c r="H39" s="27"/>
      <c r="I39" s="27"/>
      <c r="J39" s="27"/>
      <c r="K39" s="27"/>
      <c r="L39" s="1"/>
      <c r="M39" s="1"/>
    </row>
    <row r="40" spans="1:13" ht="23.5" x14ac:dyDescent="0.35">
      <c r="A40" s="27">
        <v>4</v>
      </c>
      <c r="B40" s="14" t="s">
        <v>59</v>
      </c>
      <c r="C40" s="27" t="s">
        <v>60</v>
      </c>
      <c r="D40" s="27"/>
      <c r="E40" s="27"/>
      <c r="F40" s="27">
        <f>'GP-Wise BOQ'!AD41</f>
        <v>0</v>
      </c>
      <c r="G40" s="27">
        <f>'GP-Wise BOQ'!AE41</f>
        <v>0</v>
      </c>
      <c r="H40" s="27"/>
      <c r="I40" s="27"/>
      <c r="J40" s="27"/>
      <c r="K40" s="27"/>
      <c r="L40" s="1"/>
      <c r="M40" s="1"/>
    </row>
    <row r="41" spans="1:13" ht="23.5" x14ac:dyDescent="0.35">
      <c r="A41" s="27">
        <v>5</v>
      </c>
      <c r="B41" s="14" t="s">
        <v>61</v>
      </c>
      <c r="C41" s="27" t="s">
        <v>38</v>
      </c>
      <c r="D41" s="27"/>
      <c r="E41" s="27"/>
      <c r="F41" s="27">
        <f>'GP-Wise BOQ'!AD42</f>
        <v>0</v>
      </c>
      <c r="G41" s="27">
        <f>'GP-Wise BOQ'!AE42</f>
        <v>0</v>
      </c>
      <c r="H41" s="27"/>
      <c r="I41" s="27"/>
      <c r="J41" s="27"/>
      <c r="K41" s="27"/>
      <c r="L41" s="1"/>
      <c r="M41" s="1"/>
    </row>
    <row r="42" spans="1:13" ht="23.5" x14ac:dyDescent="0.35">
      <c r="A42" s="27">
        <v>6</v>
      </c>
      <c r="B42" s="14" t="s">
        <v>62</v>
      </c>
      <c r="C42" s="27" t="s">
        <v>56</v>
      </c>
      <c r="D42" s="27"/>
      <c r="E42" s="27"/>
      <c r="F42" s="27">
        <f>'GP-Wise BOQ'!AD43</f>
        <v>0</v>
      </c>
      <c r="G42" s="27">
        <f>'GP-Wise BOQ'!AE43</f>
        <v>0</v>
      </c>
      <c r="H42" s="27"/>
      <c r="I42" s="27"/>
      <c r="J42" s="27"/>
      <c r="K42" s="27"/>
      <c r="L42" s="1"/>
      <c r="M42" s="1"/>
    </row>
    <row r="43" spans="1:13" ht="70.5" x14ac:dyDescent="0.35">
      <c r="A43" s="27">
        <v>7</v>
      </c>
      <c r="B43" s="14" t="s">
        <v>63</v>
      </c>
      <c r="C43" s="27" t="s">
        <v>38</v>
      </c>
      <c r="D43" s="27"/>
      <c r="E43" s="27"/>
      <c r="F43" s="27">
        <f>'GP-Wise BOQ'!AD44</f>
        <v>0</v>
      </c>
      <c r="G43" s="27">
        <f>'GP-Wise BOQ'!AE44</f>
        <v>0</v>
      </c>
      <c r="H43" s="27"/>
      <c r="I43" s="27"/>
      <c r="J43" s="27"/>
      <c r="K43" s="27"/>
      <c r="L43" s="1"/>
      <c r="M43" s="1"/>
    </row>
    <row r="44" spans="1:13" ht="70.5" x14ac:dyDescent="0.35">
      <c r="A44" s="27">
        <v>8</v>
      </c>
      <c r="B44" s="14" t="s">
        <v>64</v>
      </c>
      <c r="C44" s="27" t="s">
        <v>38</v>
      </c>
      <c r="D44" s="27"/>
      <c r="E44" s="27"/>
      <c r="F44" s="27">
        <f>'GP-Wise BOQ'!AD45</f>
        <v>0</v>
      </c>
      <c r="G44" s="27">
        <f>'GP-Wise BOQ'!AE45</f>
        <v>0</v>
      </c>
      <c r="H44" s="27"/>
      <c r="I44" s="27"/>
      <c r="J44" s="27"/>
      <c r="K44" s="27"/>
      <c r="L44" s="1"/>
      <c r="M44" s="1"/>
    </row>
    <row r="45" spans="1:13" ht="23.5" x14ac:dyDescent="0.35">
      <c r="A45" s="27">
        <v>9</v>
      </c>
      <c r="B45" s="14" t="s">
        <v>65</v>
      </c>
      <c r="C45" s="27" t="s">
        <v>38</v>
      </c>
      <c r="D45" s="27"/>
      <c r="E45" s="27"/>
      <c r="F45" s="27">
        <f>'GP-Wise BOQ'!AD46</f>
        <v>0</v>
      </c>
      <c r="G45" s="27">
        <f>'GP-Wise BOQ'!AE46</f>
        <v>0</v>
      </c>
      <c r="H45" s="27"/>
      <c r="I45" s="27"/>
      <c r="J45" s="27"/>
      <c r="K45" s="27"/>
      <c r="L45" s="1"/>
      <c r="M45" s="1"/>
    </row>
    <row r="46" spans="1:13" ht="23.5" x14ac:dyDescent="0.35">
      <c r="A46" s="27">
        <v>10</v>
      </c>
      <c r="B46" s="14" t="s">
        <v>66</v>
      </c>
      <c r="C46" s="27" t="s">
        <v>38</v>
      </c>
      <c r="D46" s="27"/>
      <c r="E46" s="27"/>
      <c r="F46" s="27">
        <f>'GP-Wise BOQ'!AD47</f>
        <v>0</v>
      </c>
      <c r="G46" s="27">
        <f>'GP-Wise BOQ'!AE47</f>
        <v>0</v>
      </c>
      <c r="H46" s="27"/>
      <c r="I46" s="27"/>
      <c r="J46" s="27"/>
      <c r="K46" s="27"/>
      <c r="L46" s="1"/>
      <c r="M46" s="1"/>
    </row>
    <row r="47" spans="1:13" ht="23.5" x14ac:dyDescent="0.35">
      <c r="A47" s="22" t="s">
        <v>67</v>
      </c>
      <c r="B47" s="23" t="s">
        <v>68</v>
      </c>
      <c r="C47" s="27"/>
      <c r="D47" s="27"/>
      <c r="E47" s="27"/>
      <c r="F47" s="27">
        <f>'GP-Wise BOQ'!AD48</f>
        <v>0</v>
      </c>
      <c r="G47" s="27">
        <f>'GP-Wise BOQ'!AE48</f>
        <v>0</v>
      </c>
      <c r="H47" s="27"/>
      <c r="I47" s="27"/>
      <c r="J47" s="27"/>
      <c r="K47" s="27"/>
      <c r="L47" s="1"/>
      <c r="M47" s="1"/>
    </row>
    <row r="48" spans="1:13" ht="23.5" x14ac:dyDescent="0.35">
      <c r="A48" s="27">
        <v>1</v>
      </c>
      <c r="B48" s="14" t="s">
        <v>69</v>
      </c>
      <c r="C48" s="27" t="s">
        <v>38</v>
      </c>
      <c r="D48" s="27"/>
      <c r="E48" s="27"/>
      <c r="F48" s="27">
        <f>'GP-Wise BOQ'!AD49</f>
        <v>0</v>
      </c>
      <c r="G48" s="27">
        <f>'GP-Wise BOQ'!AE49</f>
        <v>0</v>
      </c>
      <c r="H48" s="27"/>
      <c r="I48" s="27"/>
      <c r="J48" s="27"/>
      <c r="K48" s="27"/>
      <c r="L48" s="1"/>
      <c r="M48" s="1"/>
    </row>
    <row r="49" spans="1:13" ht="23.5" x14ac:dyDescent="0.35">
      <c r="A49" s="27">
        <v>2</v>
      </c>
      <c r="B49" s="14" t="s">
        <v>70</v>
      </c>
      <c r="C49" s="27" t="s">
        <v>38</v>
      </c>
      <c r="D49" s="27"/>
      <c r="E49" s="27"/>
      <c r="F49" s="27">
        <f>'GP-Wise BOQ'!AD50</f>
        <v>0</v>
      </c>
      <c r="G49" s="27">
        <f>'GP-Wise BOQ'!AE50</f>
        <v>0</v>
      </c>
      <c r="H49" s="27"/>
      <c r="I49" s="27"/>
      <c r="J49" s="27"/>
      <c r="K49" s="27"/>
      <c r="L49" s="1"/>
      <c r="M49" s="1"/>
    </row>
    <row r="50" spans="1:13" ht="23.5" x14ac:dyDescent="0.35">
      <c r="A50" s="27">
        <v>3</v>
      </c>
      <c r="B50" s="14" t="s">
        <v>71</v>
      </c>
      <c r="C50" s="27" t="s">
        <v>38</v>
      </c>
      <c r="D50" s="27"/>
      <c r="E50" s="27"/>
      <c r="F50" s="27">
        <f>'GP-Wise BOQ'!AD51</f>
        <v>0</v>
      </c>
      <c r="G50" s="27">
        <f>'GP-Wise BOQ'!AE51</f>
        <v>0</v>
      </c>
      <c r="H50" s="27"/>
      <c r="I50" s="27"/>
      <c r="J50" s="27"/>
      <c r="K50" s="27"/>
      <c r="L50" s="1"/>
      <c r="M50" s="1"/>
    </row>
    <row r="51" spans="1:13" ht="23.5" x14ac:dyDescent="0.35">
      <c r="A51" s="27">
        <v>4</v>
      </c>
      <c r="B51" s="14" t="s">
        <v>72</v>
      </c>
      <c r="C51" s="27" t="s">
        <v>38</v>
      </c>
      <c r="D51" s="27"/>
      <c r="E51" s="27"/>
      <c r="F51" s="27">
        <f>'GP-Wise BOQ'!AD52</f>
        <v>0</v>
      </c>
      <c r="G51" s="27">
        <f>'GP-Wise BOQ'!AE52</f>
        <v>0</v>
      </c>
      <c r="H51" s="27"/>
      <c r="I51" s="27"/>
      <c r="J51" s="27"/>
      <c r="K51" s="27"/>
      <c r="L51" s="1"/>
      <c r="M51" s="1"/>
    </row>
    <row r="52" spans="1:13" ht="23.5" x14ac:dyDescent="0.35">
      <c r="A52" s="27">
        <v>5</v>
      </c>
      <c r="B52" s="14" t="s">
        <v>73</v>
      </c>
      <c r="C52" s="27" t="s">
        <v>38</v>
      </c>
      <c r="D52" s="27"/>
      <c r="E52" s="27"/>
      <c r="F52" s="27">
        <f>'GP-Wise BOQ'!AD53</f>
        <v>0</v>
      </c>
      <c r="G52" s="27">
        <f>'GP-Wise BOQ'!AE53</f>
        <v>0</v>
      </c>
      <c r="H52" s="27"/>
      <c r="I52" s="27"/>
      <c r="J52" s="27"/>
      <c r="K52" s="27"/>
      <c r="L52" s="1"/>
      <c r="M52" s="1"/>
    </row>
    <row r="53" spans="1:13" ht="23.5" x14ac:dyDescent="0.35">
      <c r="A53" s="27">
        <v>6</v>
      </c>
      <c r="B53" s="14" t="s">
        <v>74</v>
      </c>
      <c r="C53" s="27" t="s">
        <v>38</v>
      </c>
      <c r="D53" s="27"/>
      <c r="E53" s="27"/>
      <c r="F53" s="27">
        <f>'GP-Wise BOQ'!AD54</f>
        <v>0</v>
      </c>
      <c r="G53" s="27">
        <f>'GP-Wise BOQ'!AE54</f>
        <v>0</v>
      </c>
      <c r="H53" s="27"/>
      <c r="I53" s="27"/>
      <c r="J53" s="27"/>
      <c r="K53" s="27"/>
      <c r="L53" s="1"/>
      <c r="M53" s="1"/>
    </row>
    <row r="54" spans="1:13" ht="23.5" x14ac:dyDescent="0.35">
      <c r="A54" s="27">
        <v>7</v>
      </c>
      <c r="B54" s="14" t="s">
        <v>75</v>
      </c>
      <c r="C54" s="27" t="s">
        <v>38</v>
      </c>
      <c r="D54" s="27"/>
      <c r="E54" s="27"/>
      <c r="F54" s="27">
        <f>'GP-Wise BOQ'!AD55</f>
        <v>0</v>
      </c>
      <c r="G54" s="27">
        <f>'GP-Wise BOQ'!AE55</f>
        <v>0</v>
      </c>
      <c r="H54" s="27"/>
      <c r="I54" s="27"/>
      <c r="J54" s="27"/>
      <c r="K54" s="27"/>
      <c r="L54" s="1"/>
      <c r="M54" s="1"/>
    </row>
    <row r="55" spans="1:13" ht="23.5" x14ac:dyDescent="0.35">
      <c r="A55" s="27">
        <v>8</v>
      </c>
      <c r="B55" s="14" t="s">
        <v>76</v>
      </c>
      <c r="C55" s="27" t="s">
        <v>38</v>
      </c>
      <c r="D55" s="27"/>
      <c r="E55" s="27"/>
      <c r="F55" s="27">
        <f>'GP-Wise BOQ'!AD56</f>
        <v>0</v>
      </c>
      <c r="G55" s="27">
        <f>'GP-Wise BOQ'!AE56</f>
        <v>0</v>
      </c>
      <c r="H55" s="27"/>
      <c r="I55" s="27"/>
      <c r="J55" s="27"/>
      <c r="K55" s="27"/>
      <c r="L55" s="1"/>
      <c r="M55" s="1"/>
    </row>
    <row r="56" spans="1:13" ht="23.5" x14ac:dyDescent="0.35">
      <c r="A56" s="27">
        <v>9</v>
      </c>
      <c r="B56" s="14" t="s">
        <v>77</v>
      </c>
      <c r="C56" s="27" t="s">
        <v>38</v>
      </c>
      <c r="D56" s="27"/>
      <c r="E56" s="27"/>
      <c r="F56" s="27">
        <f>'GP-Wise BOQ'!AD57</f>
        <v>0</v>
      </c>
      <c r="G56" s="27">
        <f>'GP-Wise BOQ'!AE57</f>
        <v>0</v>
      </c>
      <c r="H56" s="27"/>
      <c r="I56" s="27"/>
      <c r="J56" s="27"/>
      <c r="K56" s="27"/>
      <c r="L56" s="1"/>
      <c r="M56" s="1"/>
    </row>
    <row r="57" spans="1:13" ht="23.5" x14ac:dyDescent="0.35">
      <c r="A57" s="27">
        <v>10</v>
      </c>
      <c r="B57" s="14" t="s">
        <v>78</v>
      </c>
      <c r="C57" s="27" t="s">
        <v>38</v>
      </c>
      <c r="D57" s="27"/>
      <c r="E57" s="27"/>
      <c r="F57" s="27">
        <f>'GP-Wise BOQ'!AD58</f>
        <v>0</v>
      </c>
      <c r="G57" s="27">
        <f>'GP-Wise BOQ'!AE58</f>
        <v>0</v>
      </c>
      <c r="H57" s="27"/>
      <c r="I57" s="27"/>
      <c r="J57" s="27"/>
      <c r="K57" s="27"/>
      <c r="L57" s="1"/>
      <c r="M57" s="1"/>
    </row>
    <row r="58" spans="1:13" ht="23.5" x14ac:dyDescent="0.35">
      <c r="A58" s="22" t="s">
        <v>79</v>
      </c>
      <c r="B58" s="23" t="s">
        <v>80</v>
      </c>
      <c r="C58" s="27"/>
      <c r="D58" s="27"/>
      <c r="E58" s="27"/>
      <c r="F58" s="27">
        <f>'GP-Wise BOQ'!AD59</f>
        <v>0</v>
      </c>
      <c r="G58" s="27">
        <f>'GP-Wise BOQ'!AE59</f>
        <v>0</v>
      </c>
      <c r="H58" s="27"/>
      <c r="I58" s="27"/>
      <c r="J58" s="27"/>
      <c r="K58" s="27"/>
      <c r="L58" s="1"/>
      <c r="M58" s="1"/>
    </row>
    <row r="59" spans="1:13" ht="23.5" x14ac:dyDescent="0.35">
      <c r="A59" s="27">
        <v>1</v>
      </c>
      <c r="B59" s="14" t="s">
        <v>81</v>
      </c>
      <c r="C59" s="27" t="s">
        <v>38</v>
      </c>
      <c r="D59" s="27"/>
      <c r="E59" s="27"/>
      <c r="F59" s="27">
        <f>'GP-Wise BOQ'!AD60</f>
        <v>0</v>
      </c>
      <c r="G59" s="27">
        <f>'GP-Wise BOQ'!AE60</f>
        <v>0</v>
      </c>
      <c r="H59" s="27"/>
      <c r="I59" s="27"/>
      <c r="J59" s="27"/>
      <c r="K59" s="27"/>
      <c r="L59" s="1"/>
      <c r="M59" s="1"/>
    </row>
    <row r="60" spans="1:13" ht="23.5" x14ac:dyDescent="0.35">
      <c r="A60" s="27">
        <v>2</v>
      </c>
      <c r="B60" s="14" t="s">
        <v>82</v>
      </c>
      <c r="C60" s="27" t="s">
        <v>38</v>
      </c>
      <c r="D60" s="27"/>
      <c r="E60" s="27"/>
      <c r="F60" s="27">
        <f>'GP-Wise BOQ'!AD61</f>
        <v>0</v>
      </c>
      <c r="G60" s="27">
        <f>'GP-Wise BOQ'!AE61</f>
        <v>0</v>
      </c>
      <c r="H60" s="27"/>
      <c r="I60" s="27"/>
      <c r="J60" s="27"/>
      <c r="K60" s="27"/>
      <c r="L60" s="1"/>
      <c r="M60" s="1"/>
    </row>
    <row r="61" spans="1:13" ht="23.5" x14ac:dyDescent="0.35">
      <c r="A61" s="27">
        <v>3</v>
      </c>
      <c r="B61" s="14" t="s">
        <v>83</v>
      </c>
      <c r="C61" s="27" t="s">
        <v>38</v>
      </c>
      <c r="D61" s="27"/>
      <c r="E61" s="27"/>
      <c r="F61" s="27">
        <f>'GP-Wise BOQ'!AD62</f>
        <v>0</v>
      </c>
      <c r="G61" s="27">
        <f>'GP-Wise BOQ'!AE62</f>
        <v>0</v>
      </c>
      <c r="H61" s="27"/>
      <c r="I61" s="27"/>
      <c r="J61" s="27"/>
      <c r="K61" s="27"/>
      <c r="L61" s="1"/>
      <c r="M61" s="1"/>
    </row>
    <row r="62" spans="1:13" ht="23.5" x14ac:dyDescent="0.35">
      <c r="A62" s="27">
        <v>4</v>
      </c>
      <c r="B62" s="14" t="s">
        <v>84</v>
      </c>
      <c r="C62" s="27" t="s">
        <v>38</v>
      </c>
      <c r="D62" s="27"/>
      <c r="E62" s="27"/>
      <c r="F62" s="27">
        <f>'GP-Wise BOQ'!AD63</f>
        <v>0</v>
      </c>
      <c r="G62" s="27">
        <f>'GP-Wise BOQ'!AE63</f>
        <v>0</v>
      </c>
      <c r="H62" s="27"/>
      <c r="I62" s="27"/>
      <c r="J62" s="27"/>
      <c r="K62" s="27"/>
      <c r="L62" s="1"/>
      <c r="M62" s="1"/>
    </row>
    <row r="63" spans="1:13" ht="23.5" x14ac:dyDescent="0.35">
      <c r="A63" s="27">
        <v>5</v>
      </c>
      <c r="B63" s="14" t="s">
        <v>85</v>
      </c>
      <c r="C63" s="27" t="s">
        <v>38</v>
      </c>
      <c r="D63" s="27"/>
      <c r="E63" s="27"/>
      <c r="F63" s="27">
        <f>'GP-Wise BOQ'!AD64</f>
        <v>0</v>
      </c>
      <c r="G63" s="27">
        <f>'GP-Wise BOQ'!AE64</f>
        <v>0</v>
      </c>
      <c r="H63" s="27"/>
      <c r="I63" s="27"/>
      <c r="J63" s="27"/>
      <c r="K63" s="27"/>
      <c r="L63" s="1"/>
      <c r="M63" s="1"/>
    </row>
    <row r="64" spans="1:13" ht="23.5" x14ac:dyDescent="0.35">
      <c r="A64" s="27">
        <v>6</v>
      </c>
      <c r="B64" s="14" t="s">
        <v>86</v>
      </c>
      <c r="C64" s="27" t="s">
        <v>38</v>
      </c>
      <c r="D64" s="27"/>
      <c r="E64" s="27"/>
      <c r="F64" s="27">
        <f>'GP-Wise BOQ'!AD65</f>
        <v>0</v>
      </c>
      <c r="G64" s="27">
        <f>'GP-Wise BOQ'!AE65</f>
        <v>0</v>
      </c>
      <c r="H64" s="27"/>
      <c r="I64" s="27"/>
      <c r="J64" s="27"/>
      <c r="K64" s="27"/>
      <c r="L64" s="1"/>
      <c r="M64" s="1"/>
    </row>
    <row r="65" spans="1:13" ht="23.5" x14ac:dyDescent="0.35">
      <c r="A65" s="27">
        <v>7</v>
      </c>
      <c r="B65" s="14" t="s">
        <v>87</v>
      </c>
      <c r="C65" s="27" t="s">
        <v>38</v>
      </c>
      <c r="D65" s="27"/>
      <c r="E65" s="27"/>
      <c r="F65" s="27">
        <f>'GP-Wise BOQ'!AD66</f>
        <v>0</v>
      </c>
      <c r="G65" s="27">
        <f>'GP-Wise BOQ'!AE66</f>
        <v>0</v>
      </c>
      <c r="H65" s="27"/>
      <c r="I65" s="27"/>
      <c r="J65" s="27"/>
      <c r="K65" s="27"/>
      <c r="L65" s="1"/>
      <c r="M65" s="1"/>
    </row>
    <row r="66" spans="1:13" ht="23.5" x14ac:dyDescent="0.35">
      <c r="A66" s="27" t="s">
        <v>45</v>
      </c>
      <c r="B66" s="14" t="s">
        <v>88</v>
      </c>
      <c r="C66" s="27" t="s">
        <v>38</v>
      </c>
      <c r="D66" s="27"/>
      <c r="E66" s="27"/>
      <c r="F66" s="27">
        <f>'GP-Wise BOQ'!AD67</f>
        <v>0</v>
      </c>
      <c r="G66" s="27">
        <f>'GP-Wise BOQ'!AE67</f>
        <v>0</v>
      </c>
      <c r="H66" s="27"/>
      <c r="I66" s="27"/>
      <c r="J66" s="27"/>
      <c r="K66" s="27"/>
      <c r="L66" s="1"/>
      <c r="M66" s="1"/>
    </row>
    <row r="67" spans="1:13" ht="23.5" x14ac:dyDescent="0.35">
      <c r="A67" s="27" t="s">
        <v>47</v>
      </c>
      <c r="B67" s="14" t="s">
        <v>20</v>
      </c>
      <c r="C67" s="27" t="s">
        <v>38</v>
      </c>
      <c r="D67" s="27"/>
      <c r="E67" s="27"/>
      <c r="F67" s="27">
        <f>'GP-Wise BOQ'!AD68</f>
        <v>0</v>
      </c>
      <c r="G67" s="27">
        <f>'GP-Wise BOQ'!AE68</f>
        <v>0</v>
      </c>
      <c r="H67" s="27"/>
      <c r="I67" s="27"/>
      <c r="J67" s="27"/>
      <c r="K67" s="27"/>
      <c r="L67" s="1"/>
      <c r="M67" s="1"/>
    </row>
    <row r="68" spans="1:13" ht="23.5" x14ac:dyDescent="0.35">
      <c r="A68" s="27">
        <v>8</v>
      </c>
      <c r="B68" s="14" t="s">
        <v>89</v>
      </c>
      <c r="C68" s="27" t="s">
        <v>38</v>
      </c>
      <c r="D68" s="27"/>
      <c r="E68" s="27"/>
      <c r="F68" s="27">
        <f>'GP-Wise BOQ'!AD69</f>
        <v>0</v>
      </c>
      <c r="G68" s="27">
        <f>'GP-Wise BOQ'!AE69</f>
        <v>0</v>
      </c>
      <c r="H68" s="27"/>
      <c r="I68" s="27"/>
      <c r="J68" s="27"/>
      <c r="K68" s="27"/>
      <c r="L68" s="1"/>
      <c r="M68" s="1"/>
    </row>
    <row r="69" spans="1:13" ht="23.5" x14ac:dyDescent="0.35">
      <c r="A69" s="27" t="s">
        <v>49</v>
      </c>
      <c r="B69" s="14" t="s">
        <v>90</v>
      </c>
      <c r="C69" s="27" t="s">
        <v>38</v>
      </c>
      <c r="D69" s="27"/>
      <c r="E69" s="27"/>
      <c r="F69" s="27">
        <f>'GP-Wise BOQ'!AD70</f>
        <v>0</v>
      </c>
      <c r="G69" s="27">
        <f>'GP-Wise BOQ'!AE70</f>
        <v>0</v>
      </c>
      <c r="H69" s="27"/>
      <c r="I69" s="27"/>
      <c r="J69" s="27"/>
      <c r="K69" s="27"/>
      <c r="L69" s="1"/>
      <c r="M69" s="1"/>
    </row>
    <row r="70" spans="1:13" ht="23.5" x14ac:dyDescent="0.35">
      <c r="A70" s="27" t="s">
        <v>51</v>
      </c>
      <c r="B70" s="14" t="s">
        <v>20</v>
      </c>
      <c r="C70" s="27" t="s">
        <v>38</v>
      </c>
      <c r="D70" s="27"/>
      <c r="E70" s="27"/>
      <c r="F70" s="27">
        <f>'GP-Wise BOQ'!AD71</f>
        <v>0</v>
      </c>
      <c r="G70" s="27">
        <f>'GP-Wise BOQ'!AE71</f>
        <v>0</v>
      </c>
      <c r="H70" s="27"/>
      <c r="I70" s="27"/>
      <c r="J70" s="27"/>
      <c r="K70" s="27"/>
      <c r="L70" s="1"/>
      <c r="M70" s="1"/>
    </row>
    <row r="71" spans="1:13" ht="23.5" x14ac:dyDescent="0.35">
      <c r="A71" s="27">
        <v>9</v>
      </c>
      <c r="B71" s="14" t="s">
        <v>91</v>
      </c>
      <c r="C71" s="27" t="s">
        <v>38</v>
      </c>
      <c r="D71" s="27"/>
      <c r="E71" s="27"/>
      <c r="F71" s="27">
        <f>'GP-Wise BOQ'!AD72</f>
        <v>0</v>
      </c>
      <c r="G71" s="27">
        <f>'GP-Wise BOQ'!AE72</f>
        <v>0</v>
      </c>
      <c r="H71" s="27"/>
      <c r="I71" s="27"/>
      <c r="J71" s="27"/>
      <c r="K71" s="27"/>
      <c r="L71" s="1"/>
      <c r="M71" s="1"/>
    </row>
    <row r="72" spans="1:13" ht="23.5" x14ac:dyDescent="0.35">
      <c r="A72" s="27">
        <v>10</v>
      </c>
      <c r="B72" s="14" t="s">
        <v>92</v>
      </c>
      <c r="C72" s="27" t="s">
        <v>38</v>
      </c>
      <c r="D72" s="27"/>
      <c r="E72" s="27"/>
      <c r="F72" s="27">
        <f>'GP-Wise BOQ'!AD73</f>
        <v>0</v>
      </c>
      <c r="G72" s="27">
        <f>'GP-Wise BOQ'!AE73</f>
        <v>0</v>
      </c>
      <c r="H72" s="27"/>
      <c r="I72" s="27"/>
      <c r="J72" s="27"/>
      <c r="K72" s="27"/>
      <c r="L72" s="1"/>
      <c r="M72" s="1"/>
    </row>
    <row r="73" spans="1:13" ht="23.5" x14ac:dyDescent="0.35">
      <c r="A73" s="27">
        <v>11</v>
      </c>
      <c r="B73" s="14" t="s">
        <v>93</v>
      </c>
      <c r="C73" s="27" t="s">
        <v>38</v>
      </c>
      <c r="D73" s="27"/>
      <c r="E73" s="27"/>
      <c r="F73" s="27">
        <f>'GP-Wise BOQ'!AD74</f>
        <v>0</v>
      </c>
      <c r="G73" s="27">
        <f>'GP-Wise BOQ'!AE74</f>
        <v>0</v>
      </c>
      <c r="H73" s="27"/>
      <c r="I73" s="27"/>
      <c r="J73" s="27"/>
      <c r="K73" s="27"/>
      <c r="L73" s="1"/>
      <c r="M73" s="1"/>
    </row>
    <row r="74" spans="1:13" ht="23.5" x14ac:dyDescent="0.35">
      <c r="A74" s="27">
        <v>12</v>
      </c>
      <c r="B74" s="14" t="s">
        <v>94</v>
      </c>
      <c r="C74" s="27" t="s">
        <v>38</v>
      </c>
      <c r="D74" s="27"/>
      <c r="E74" s="27"/>
      <c r="F74" s="27">
        <f>'GP-Wise BOQ'!AD75</f>
        <v>0</v>
      </c>
      <c r="G74" s="27">
        <f>'GP-Wise BOQ'!AE75</f>
        <v>0</v>
      </c>
      <c r="H74" s="27"/>
      <c r="I74" s="27"/>
      <c r="J74" s="27"/>
      <c r="K74" s="27"/>
      <c r="L74" s="1"/>
      <c r="M74" s="1"/>
    </row>
    <row r="75" spans="1:13" ht="23.5" x14ac:dyDescent="0.35">
      <c r="A75" s="27">
        <v>13</v>
      </c>
      <c r="B75" s="14" t="s">
        <v>95</v>
      </c>
      <c r="C75" s="27" t="s">
        <v>38</v>
      </c>
      <c r="D75" s="27"/>
      <c r="E75" s="27"/>
      <c r="F75" s="27">
        <f>'GP-Wise BOQ'!AD76</f>
        <v>0</v>
      </c>
      <c r="G75" s="27">
        <f>'GP-Wise BOQ'!AE76</f>
        <v>0</v>
      </c>
      <c r="H75" s="27"/>
      <c r="I75" s="27"/>
      <c r="J75" s="27"/>
      <c r="K75" s="27"/>
      <c r="L75" s="1"/>
      <c r="M75" s="1"/>
    </row>
    <row r="76" spans="1:13" ht="23.5" x14ac:dyDescent="0.35">
      <c r="A76" s="27">
        <v>14</v>
      </c>
      <c r="B76" s="14" t="s">
        <v>96</v>
      </c>
      <c r="C76" s="27" t="s">
        <v>38</v>
      </c>
      <c r="D76" s="27"/>
      <c r="E76" s="27"/>
      <c r="F76" s="27">
        <f>'GP-Wise BOQ'!AD77</f>
        <v>0</v>
      </c>
      <c r="G76" s="27">
        <f>'GP-Wise BOQ'!AE77</f>
        <v>0</v>
      </c>
      <c r="H76" s="27"/>
      <c r="I76" s="27"/>
      <c r="J76" s="27"/>
      <c r="K76" s="27"/>
      <c r="L76" s="1"/>
      <c r="M76" s="1"/>
    </row>
    <row r="77" spans="1:13" ht="23.5" x14ac:dyDescent="0.35">
      <c r="A77" s="27">
        <v>15</v>
      </c>
      <c r="B77" s="14" t="s">
        <v>97</v>
      </c>
      <c r="C77" s="27" t="s">
        <v>38</v>
      </c>
      <c r="D77" s="27"/>
      <c r="E77" s="27"/>
      <c r="F77" s="27">
        <f>'GP-Wise BOQ'!AD78</f>
        <v>0</v>
      </c>
      <c r="G77" s="27">
        <f>'GP-Wise BOQ'!AE78</f>
        <v>0</v>
      </c>
      <c r="H77" s="27"/>
      <c r="I77" s="27"/>
      <c r="J77" s="27"/>
      <c r="K77" s="27"/>
      <c r="L77" s="1"/>
      <c r="M77" s="1"/>
    </row>
    <row r="78" spans="1:13" ht="23.5" x14ac:dyDescent="0.35">
      <c r="A78" s="27" t="s">
        <v>98</v>
      </c>
      <c r="B78" s="14" t="s">
        <v>99</v>
      </c>
      <c r="C78" s="27"/>
      <c r="D78" s="27"/>
      <c r="E78" s="27"/>
      <c r="F78" s="27">
        <f>'GP-Wise BOQ'!AD79</f>
        <v>0</v>
      </c>
      <c r="G78" s="27">
        <f>'GP-Wise BOQ'!AE79</f>
        <v>0</v>
      </c>
      <c r="H78" s="27"/>
      <c r="I78" s="27"/>
      <c r="J78" s="27"/>
      <c r="K78" s="27"/>
      <c r="L78" s="1"/>
      <c r="M78" s="1"/>
    </row>
    <row r="79" spans="1:13" ht="23.5" x14ac:dyDescent="0.35">
      <c r="A79" s="27">
        <v>1</v>
      </c>
      <c r="B79" s="14" t="s">
        <v>100</v>
      </c>
      <c r="C79" s="27" t="s">
        <v>38</v>
      </c>
      <c r="D79" s="27"/>
      <c r="E79" s="27"/>
      <c r="F79" s="27">
        <f>'GP-Wise BOQ'!AD80</f>
        <v>0</v>
      </c>
      <c r="G79" s="27">
        <f>'GP-Wise BOQ'!AE80</f>
        <v>0</v>
      </c>
      <c r="H79" s="27"/>
      <c r="I79" s="27"/>
      <c r="J79" s="27"/>
      <c r="K79" s="27"/>
      <c r="L79" s="1"/>
      <c r="M79" s="1"/>
    </row>
    <row r="80" spans="1:13" ht="23.5" x14ac:dyDescent="0.35">
      <c r="A80" s="27">
        <v>2</v>
      </c>
      <c r="B80" s="14" t="s">
        <v>101</v>
      </c>
      <c r="C80" s="27" t="s">
        <v>38</v>
      </c>
      <c r="D80" s="27"/>
      <c r="E80" s="27"/>
      <c r="F80" s="27">
        <f>'GP-Wise BOQ'!AD81</f>
        <v>0</v>
      </c>
      <c r="G80" s="27">
        <f>'GP-Wise BOQ'!AE81</f>
        <v>0</v>
      </c>
      <c r="H80" s="27"/>
      <c r="I80" s="27"/>
      <c r="J80" s="27"/>
      <c r="K80" s="27"/>
      <c r="L80" s="1"/>
      <c r="M80" s="1"/>
    </row>
    <row r="81" spans="1:13" ht="23.5" x14ac:dyDescent="0.35">
      <c r="A81" s="27">
        <v>3</v>
      </c>
      <c r="B81" s="14" t="s">
        <v>102</v>
      </c>
      <c r="C81" s="27" t="s">
        <v>38</v>
      </c>
      <c r="D81" s="27"/>
      <c r="E81" s="27"/>
      <c r="F81" s="27">
        <f>'GP-Wise BOQ'!AD82</f>
        <v>0</v>
      </c>
      <c r="G81" s="27">
        <f>'GP-Wise BOQ'!AE82</f>
        <v>0</v>
      </c>
      <c r="H81" s="27"/>
      <c r="I81" s="27"/>
      <c r="J81" s="27"/>
      <c r="K81" s="27"/>
      <c r="L81" s="1"/>
      <c r="M81" s="1"/>
    </row>
    <row r="82" spans="1:13" ht="23.5" x14ac:dyDescent="0.35">
      <c r="A82" s="27">
        <v>4</v>
      </c>
      <c r="B82" s="14" t="s">
        <v>103</v>
      </c>
      <c r="C82" s="27" t="s">
        <v>38</v>
      </c>
      <c r="D82" s="27"/>
      <c r="E82" s="27"/>
      <c r="F82" s="27">
        <f>'GP-Wise BOQ'!AD83</f>
        <v>0</v>
      </c>
      <c r="G82" s="27">
        <f>'GP-Wise BOQ'!AE83</f>
        <v>0</v>
      </c>
      <c r="H82" s="27"/>
      <c r="I82" s="27"/>
      <c r="J82" s="27"/>
      <c r="K82" s="27"/>
      <c r="L82" s="1"/>
      <c r="M82" s="1"/>
    </row>
    <row r="83" spans="1:13" ht="23.5" x14ac:dyDescent="0.35">
      <c r="A83" s="27">
        <v>5</v>
      </c>
      <c r="B83" s="14" t="s">
        <v>104</v>
      </c>
      <c r="C83" s="27" t="s">
        <v>38</v>
      </c>
      <c r="D83" s="27"/>
      <c r="E83" s="27"/>
      <c r="F83" s="27">
        <f>'GP-Wise BOQ'!AD84</f>
        <v>0</v>
      </c>
      <c r="G83" s="27">
        <f>'GP-Wise BOQ'!AE84</f>
        <v>0</v>
      </c>
      <c r="H83" s="27"/>
      <c r="I83" s="27"/>
      <c r="J83" s="27"/>
      <c r="K83" s="27"/>
      <c r="L83" s="1"/>
      <c r="M83" s="1"/>
    </row>
    <row r="84" spans="1:13" ht="23.5" x14ac:dyDescent="0.35">
      <c r="A84" s="27">
        <v>6</v>
      </c>
      <c r="B84" s="14" t="s">
        <v>105</v>
      </c>
      <c r="C84" s="27" t="s">
        <v>38</v>
      </c>
      <c r="D84" s="27"/>
      <c r="E84" s="27"/>
      <c r="F84" s="27">
        <f>'GP-Wise BOQ'!AD85</f>
        <v>0</v>
      </c>
      <c r="G84" s="27">
        <f>'GP-Wise BOQ'!AE85</f>
        <v>0</v>
      </c>
      <c r="H84" s="27"/>
      <c r="I84" s="27"/>
      <c r="J84" s="27"/>
      <c r="K84" s="27"/>
      <c r="L84" s="1"/>
      <c r="M84" s="1"/>
    </row>
    <row r="85" spans="1:13" ht="23.5" x14ac:dyDescent="0.35">
      <c r="A85" s="27">
        <v>7</v>
      </c>
      <c r="B85" s="14" t="s">
        <v>106</v>
      </c>
      <c r="C85" s="27" t="s">
        <v>38</v>
      </c>
      <c r="D85" s="27"/>
      <c r="E85" s="27"/>
      <c r="F85" s="27">
        <f>'GP-Wise BOQ'!AD86</f>
        <v>12</v>
      </c>
      <c r="G85" s="27">
        <f>'GP-Wise BOQ'!AE86</f>
        <v>0</v>
      </c>
      <c r="H85" s="27"/>
      <c r="I85" s="27"/>
      <c r="J85" s="27"/>
      <c r="K85" s="27"/>
      <c r="L85" s="1"/>
      <c r="M85" s="1"/>
    </row>
    <row r="86" spans="1:13" ht="23.5" x14ac:dyDescent="0.35">
      <c r="A86" s="27">
        <v>8</v>
      </c>
      <c r="B86" s="14" t="s">
        <v>107</v>
      </c>
      <c r="C86" s="27" t="s">
        <v>38</v>
      </c>
      <c r="D86" s="27"/>
      <c r="E86" s="27"/>
      <c r="F86" s="27">
        <f>'GP-Wise BOQ'!AD87</f>
        <v>0</v>
      </c>
      <c r="G86" s="27">
        <f>'GP-Wise BOQ'!AE87</f>
        <v>0</v>
      </c>
      <c r="H86" s="27"/>
      <c r="I86" s="27"/>
      <c r="J86" s="27"/>
      <c r="K86" s="27"/>
      <c r="L86" s="1"/>
      <c r="M86" s="1"/>
    </row>
    <row r="87" spans="1:13" ht="23.5" x14ac:dyDescent="0.35">
      <c r="A87" s="27">
        <v>9</v>
      </c>
      <c r="B87" s="14" t="s">
        <v>108</v>
      </c>
      <c r="C87" s="27" t="s">
        <v>38</v>
      </c>
      <c r="D87" s="27"/>
      <c r="E87" s="27"/>
      <c r="F87" s="27">
        <f>'GP-Wise BOQ'!AD88</f>
        <v>12</v>
      </c>
      <c r="G87" s="27">
        <f>'GP-Wise BOQ'!AE88</f>
        <v>0</v>
      </c>
      <c r="H87" s="27"/>
      <c r="I87" s="27"/>
      <c r="J87" s="27"/>
      <c r="K87" s="27"/>
      <c r="L87" s="1"/>
      <c r="M87" s="1"/>
    </row>
    <row r="88" spans="1:13" ht="23.5" x14ac:dyDescent="0.35">
      <c r="A88" s="27">
        <v>10</v>
      </c>
      <c r="B88" s="14" t="s">
        <v>109</v>
      </c>
      <c r="C88" s="27" t="s">
        <v>38</v>
      </c>
      <c r="D88" s="27"/>
      <c r="E88" s="27"/>
      <c r="F88" s="27">
        <f>'GP-Wise BOQ'!AD89</f>
        <v>0</v>
      </c>
      <c r="G88" s="27">
        <f>'GP-Wise BOQ'!AE89</f>
        <v>0</v>
      </c>
      <c r="H88" s="27"/>
      <c r="I88" s="27"/>
      <c r="J88" s="27"/>
      <c r="K88" s="27"/>
      <c r="L88" s="1"/>
      <c r="M88" s="1"/>
    </row>
    <row r="89" spans="1:13" ht="23.5" x14ac:dyDescent="0.35">
      <c r="A89" s="11" t="s">
        <v>110</v>
      </c>
      <c r="B89" s="14" t="s">
        <v>111</v>
      </c>
      <c r="C89" s="9" t="s">
        <v>38</v>
      </c>
      <c r="D89" s="27"/>
      <c r="E89" s="27"/>
      <c r="F89" s="27">
        <f>'GP-Wise BOQ'!AD90</f>
        <v>0</v>
      </c>
      <c r="G89" s="27">
        <f>'GP-Wise BOQ'!AE90</f>
        <v>12</v>
      </c>
      <c r="H89" s="27"/>
      <c r="I89" s="27"/>
      <c r="J89" s="27"/>
      <c r="K89" s="27"/>
      <c r="L89" s="1"/>
      <c r="M89" s="1"/>
    </row>
    <row r="90" spans="1:13" ht="23.5" x14ac:dyDescent="0.35">
      <c r="A90" s="11" t="s">
        <v>112</v>
      </c>
      <c r="B90" s="14" t="s">
        <v>113</v>
      </c>
      <c r="C90" s="9" t="s">
        <v>38</v>
      </c>
      <c r="D90" s="27"/>
      <c r="E90" s="27"/>
      <c r="F90" s="27">
        <f>'GP-Wise BOQ'!AD91</f>
        <v>12</v>
      </c>
      <c r="G90" s="27">
        <f>'GP-Wise BOQ'!AE91</f>
        <v>0</v>
      </c>
      <c r="H90" s="27"/>
      <c r="I90" s="27"/>
      <c r="J90" s="27"/>
      <c r="K90" s="27"/>
      <c r="L90" s="1"/>
      <c r="M90" s="1"/>
    </row>
    <row r="91" spans="1:13" ht="23.5" x14ac:dyDescent="0.35">
      <c r="A91" s="27">
        <v>11</v>
      </c>
      <c r="B91" s="14" t="s">
        <v>114</v>
      </c>
      <c r="C91" s="27" t="s">
        <v>38</v>
      </c>
      <c r="D91" s="27"/>
      <c r="E91" s="27"/>
      <c r="F91" s="27">
        <f>'GP-Wise BOQ'!AD92</f>
        <v>0</v>
      </c>
      <c r="G91" s="27">
        <f>'GP-Wise BOQ'!AE92</f>
        <v>0</v>
      </c>
      <c r="H91" s="27"/>
      <c r="I91" s="27"/>
      <c r="J91" s="27"/>
      <c r="K91" s="27"/>
      <c r="L91" s="1"/>
      <c r="M91" s="1"/>
    </row>
    <row r="92" spans="1:13" ht="23.5" x14ac:dyDescent="0.35">
      <c r="A92" s="27">
        <v>12</v>
      </c>
      <c r="B92" s="14" t="s">
        <v>115</v>
      </c>
      <c r="C92" s="27" t="s">
        <v>38</v>
      </c>
      <c r="D92" s="27"/>
      <c r="E92" s="27"/>
      <c r="F92" s="27">
        <f>'GP-Wise BOQ'!AD93</f>
        <v>12</v>
      </c>
      <c r="G92" s="27">
        <f>'GP-Wise BOQ'!AE93</f>
        <v>0</v>
      </c>
      <c r="H92" s="27"/>
      <c r="I92" s="27"/>
      <c r="J92" s="27"/>
      <c r="K92" s="27"/>
      <c r="L92" s="1"/>
      <c r="M92" s="1"/>
    </row>
    <row r="93" spans="1:13" ht="23.5" x14ac:dyDescent="0.35">
      <c r="A93" s="27">
        <v>13</v>
      </c>
      <c r="B93" s="14" t="s">
        <v>116</v>
      </c>
      <c r="C93" s="27" t="s">
        <v>38</v>
      </c>
      <c r="D93" s="27"/>
      <c r="E93" s="27"/>
      <c r="F93" s="27">
        <f>'GP-Wise BOQ'!AD94</f>
        <v>0</v>
      </c>
      <c r="G93" s="27">
        <f>'GP-Wise BOQ'!AE94</f>
        <v>0</v>
      </c>
      <c r="H93" s="27"/>
      <c r="I93" s="27"/>
      <c r="J93" s="27"/>
      <c r="K93" s="27"/>
      <c r="L93" s="1"/>
      <c r="M93" s="1"/>
    </row>
    <row r="94" spans="1:13" ht="23.5" x14ac:dyDescent="0.35">
      <c r="A94" s="22" t="s">
        <v>117</v>
      </c>
      <c r="B94" s="23" t="s">
        <v>118</v>
      </c>
      <c r="C94" s="27"/>
      <c r="D94" s="27"/>
      <c r="E94" s="27"/>
      <c r="F94" s="27">
        <f>'GP-Wise BOQ'!AD95</f>
        <v>0</v>
      </c>
      <c r="G94" s="27">
        <f>'GP-Wise BOQ'!AE95</f>
        <v>0</v>
      </c>
      <c r="H94" s="27"/>
      <c r="I94" s="27"/>
      <c r="J94" s="27"/>
      <c r="K94" s="27"/>
      <c r="L94" s="1"/>
      <c r="M94" s="1"/>
    </row>
    <row r="95" spans="1:13" ht="47" x14ac:dyDescent="0.35">
      <c r="A95" s="27">
        <v>1</v>
      </c>
      <c r="B95" s="14" t="s">
        <v>119</v>
      </c>
      <c r="C95" s="27" t="s">
        <v>38</v>
      </c>
      <c r="D95" s="27"/>
      <c r="E95" s="27"/>
      <c r="F95" s="27">
        <f>'GP-Wise BOQ'!AD96</f>
        <v>0</v>
      </c>
      <c r="G95" s="27">
        <f>'GP-Wise BOQ'!AE96</f>
        <v>0</v>
      </c>
      <c r="H95" s="27"/>
      <c r="I95" s="27"/>
      <c r="J95" s="27"/>
      <c r="K95" s="27"/>
      <c r="L95" s="1"/>
      <c r="M95" s="1"/>
    </row>
    <row r="96" spans="1:13" ht="47" x14ac:dyDescent="0.35">
      <c r="A96" s="27">
        <v>2</v>
      </c>
      <c r="B96" s="14" t="s">
        <v>120</v>
      </c>
      <c r="C96" s="27" t="s">
        <v>38</v>
      </c>
      <c r="D96" s="27"/>
      <c r="E96" s="27"/>
      <c r="F96" s="27">
        <f>'GP-Wise BOQ'!AD97</f>
        <v>0</v>
      </c>
      <c r="G96" s="27">
        <f>'GP-Wise BOQ'!AE97</f>
        <v>0</v>
      </c>
      <c r="H96" s="27"/>
      <c r="I96" s="27"/>
      <c r="J96" s="27"/>
      <c r="K96" s="27"/>
      <c r="L96" s="1"/>
      <c r="M96" s="1"/>
    </row>
    <row r="97" spans="1:13" ht="23.5" x14ac:dyDescent="0.35">
      <c r="A97" s="22" t="s">
        <v>121</v>
      </c>
      <c r="B97" s="23" t="s">
        <v>122</v>
      </c>
      <c r="C97" s="27"/>
      <c r="D97" s="27"/>
      <c r="E97" s="27"/>
      <c r="F97" s="27">
        <f>'GP-Wise BOQ'!AD98</f>
        <v>0</v>
      </c>
      <c r="G97" s="27">
        <f>'GP-Wise BOQ'!AE98</f>
        <v>0</v>
      </c>
      <c r="H97" s="27"/>
      <c r="I97" s="27"/>
      <c r="J97" s="27"/>
      <c r="K97" s="27"/>
      <c r="L97" s="1"/>
      <c r="M97" s="1"/>
    </row>
    <row r="98" spans="1:13" ht="70.5" x14ac:dyDescent="0.35">
      <c r="A98" s="27">
        <v>1</v>
      </c>
      <c r="B98" s="14" t="s">
        <v>123</v>
      </c>
      <c r="C98" s="27" t="s">
        <v>11</v>
      </c>
      <c r="D98" s="28"/>
      <c r="E98" s="28"/>
      <c r="F98" s="27">
        <f>'GP-Wise BOQ'!AD99</f>
        <v>0</v>
      </c>
      <c r="G98" s="27">
        <f>'GP-Wise BOQ'!AE99</f>
        <v>0</v>
      </c>
      <c r="H98" s="27"/>
      <c r="I98" s="27"/>
      <c r="J98" s="27"/>
      <c r="K98" s="27"/>
      <c r="L98" s="27"/>
      <c r="M98" s="27"/>
    </row>
    <row r="99" spans="1:13" ht="47" x14ac:dyDescent="0.35">
      <c r="A99" s="27">
        <v>2</v>
      </c>
      <c r="B99" s="14" t="s">
        <v>124</v>
      </c>
      <c r="C99" s="27" t="s">
        <v>11</v>
      </c>
      <c r="D99" s="28"/>
      <c r="E99" s="28"/>
      <c r="F99" s="27">
        <f>'GP-Wise BOQ'!AD100</f>
        <v>0</v>
      </c>
      <c r="G99" s="27">
        <f>'GP-Wise BOQ'!AE100</f>
        <v>0</v>
      </c>
      <c r="H99" s="27"/>
      <c r="I99" s="27"/>
      <c r="J99" s="27"/>
      <c r="K99" s="27"/>
      <c r="L99" s="27"/>
      <c r="M99" s="27"/>
    </row>
    <row r="100" spans="1:13" ht="70.5" x14ac:dyDescent="0.35">
      <c r="A100" s="27">
        <v>3</v>
      </c>
      <c r="B100" s="14" t="s">
        <v>125</v>
      </c>
      <c r="C100" s="27" t="s">
        <v>11</v>
      </c>
      <c r="D100" s="28"/>
      <c r="E100" s="28"/>
      <c r="F100" s="27">
        <f>'GP-Wise BOQ'!AD101</f>
        <v>0</v>
      </c>
      <c r="G100" s="27">
        <f>'GP-Wise BOQ'!AE101</f>
        <v>0</v>
      </c>
      <c r="H100" s="27"/>
      <c r="I100" s="27"/>
      <c r="J100" s="27"/>
      <c r="K100" s="27"/>
      <c r="L100" s="1"/>
      <c r="M100" s="1"/>
    </row>
    <row r="101" spans="1:13" ht="70.5" x14ac:dyDescent="0.35">
      <c r="A101" s="27">
        <v>4</v>
      </c>
      <c r="B101" s="14" t="s">
        <v>126</v>
      </c>
      <c r="C101" s="27" t="s">
        <v>11</v>
      </c>
      <c r="D101" s="28"/>
      <c r="E101" s="28"/>
      <c r="F101" s="27">
        <f>'GP-Wise BOQ'!AD102</f>
        <v>0</v>
      </c>
      <c r="G101" s="27">
        <f>'GP-Wise BOQ'!AE102</f>
        <v>0</v>
      </c>
      <c r="H101" s="27"/>
      <c r="I101" s="27"/>
      <c r="J101" s="27"/>
      <c r="K101" s="27"/>
      <c r="L101" s="1"/>
      <c r="M101" s="1"/>
    </row>
    <row r="102" spans="1:13" ht="70.5" x14ac:dyDescent="0.35">
      <c r="A102" s="27" t="s">
        <v>127</v>
      </c>
      <c r="B102" s="14" t="s">
        <v>128</v>
      </c>
      <c r="C102" s="27" t="s">
        <v>11</v>
      </c>
      <c r="D102" s="28"/>
      <c r="E102" s="28"/>
      <c r="F102" s="27">
        <f>'GP-Wise BOQ'!AD103</f>
        <v>0</v>
      </c>
      <c r="G102" s="27">
        <f>'GP-Wise BOQ'!AE103</f>
        <v>0</v>
      </c>
      <c r="H102" s="27"/>
      <c r="I102" s="27"/>
      <c r="J102" s="27"/>
      <c r="K102" s="27"/>
      <c r="L102" s="1"/>
      <c r="M102" s="1"/>
    </row>
    <row r="103" spans="1:13" ht="23.5" x14ac:dyDescent="0.35">
      <c r="A103" s="27" t="s">
        <v>129</v>
      </c>
      <c r="B103" s="14" t="s">
        <v>20</v>
      </c>
      <c r="C103" s="27" t="s">
        <v>11</v>
      </c>
      <c r="D103" s="28"/>
      <c r="E103" s="28"/>
      <c r="F103" s="27">
        <f>'GP-Wise BOQ'!AD104</f>
        <v>0</v>
      </c>
      <c r="G103" s="27">
        <f>'GP-Wise BOQ'!AE104</f>
        <v>0</v>
      </c>
      <c r="H103" s="27"/>
      <c r="I103" s="27"/>
      <c r="J103" s="27"/>
      <c r="K103" s="27"/>
      <c r="L103" s="1"/>
      <c r="M103" s="1"/>
    </row>
    <row r="104" spans="1:13" ht="70.5" x14ac:dyDescent="0.35">
      <c r="A104" s="27">
        <v>5</v>
      </c>
      <c r="B104" s="14" t="s">
        <v>130</v>
      </c>
      <c r="C104" s="27" t="s">
        <v>11</v>
      </c>
      <c r="D104" s="28"/>
      <c r="E104" s="28"/>
      <c r="F104" s="27">
        <f>'GP-Wise BOQ'!AD105</f>
        <v>0</v>
      </c>
      <c r="G104" s="27">
        <f>'GP-Wise BOQ'!AE105</f>
        <v>0</v>
      </c>
      <c r="H104" s="27"/>
      <c r="I104" s="27"/>
      <c r="J104" s="27"/>
      <c r="K104" s="27"/>
      <c r="L104" s="1"/>
      <c r="M104" s="1"/>
    </row>
    <row r="105" spans="1:13" ht="70.5" x14ac:dyDescent="0.35">
      <c r="A105" s="27" t="s">
        <v>131</v>
      </c>
      <c r="B105" s="14" t="s">
        <v>132</v>
      </c>
      <c r="C105" s="27" t="s">
        <v>11</v>
      </c>
      <c r="D105" s="28"/>
      <c r="E105" s="28"/>
      <c r="F105" s="27">
        <f>'GP-Wise BOQ'!AD106</f>
        <v>0</v>
      </c>
      <c r="G105" s="27">
        <f>'GP-Wise BOQ'!AE106</f>
        <v>0</v>
      </c>
      <c r="H105" s="27"/>
      <c r="I105" s="27"/>
      <c r="J105" s="27"/>
      <c r="K105" s="27"/>
      <c r="L105" s="1"/>
      <c r="M105" s="1"/>
    </row>
    <row r="106" spans="1:13" ht="23.5" x14ac:dyDescent="0.35">
      <c r="A106" s="27" t="s">
        <v>133</v>
      </c>
      <c r="B106" s="14" t="s">
        <v>20</v>
      </c>
      <c r="C106" s="27" t="s">
        <v>11</v>
      </c>
      <c r="D106" s="28"/>
      <c r="E106" s="28"/>
      <c r="F106" s="27">
        <f>'GP-Wise BOQ'!AD107</f>
        <v>0</v>
      </c>
      <c r="G106" s="27">
        <f>'GP-Wise BOQ'!AE107</f>
        <v>0</v>
      </c>
      <c r="H106" s="27"/>
      <c r="I106" s="27"/>
      <c r="J106" s="27"/>
      <c r="K106" s="27"/>
      <c r="L106" s="1"/>
      <c r="M106" s="1"/>
    </row>
    <row r="107" spans="1:13" ht="70.5" x14ac:dyDescent="0.35">
      <c r="A107" s="27">
        <v>6</v>
      </c>
      <c r="B107" s="14" t="s">
        <v>134</v>
      </c>
      <c r="C107" s="27" t="s">
        <v>11</v>
      </c>
      <c r="D107" s="28"/>
      <c r="E107" s="28"/>
      <c r="F107" s="27">
        <f>'GP-Wise BOQ'!AD108</f>
        <v>0</v>
      </c>
      <c r="G107" s="27">
        <f>'GP-Wise BOQ'!AE108</f>
        <v>0</v>
      </c>
      <c r="H107" s="27"/>
      <c r="I107" s="27"/>
      <c r="J107" s="27"/>
      <c r="K107" s="27"/>
      <c r="L107" s="1"/>
      <c r="M107" s="1"/>
    </row>
    <row r="108" spans="1:13" ht="70.5" x14ac:dyDescent="0.35">
      <c r="A108" s="27" t="s">
        <v>41</v>
      </c>
      <c r="B108" s="14" t="s">
        <v>135</v>
      </c>
      <c r="C108" s="27" t="s">
        <v>11</v>
      </c>
      <c r="D108" s="28"/>
      <c r="E108" s="28"/>
      <c r="F108" s="27">
        <f>'GP-Wise BOQ'!AD109</f>
        <v>0</v>
      </c>
      <c r="G108" s="27">
        <f>'GP-Wise BOQ'!AE109</f>
        <v>0</v>
      </c>
      <c r="H108" s="27"/>
      <c r="I108" s="27"/>
      <c r="J108" s="27"/>
      <c r="K108" s="27"/>
      <c r="L108" s="1"/>
      <c r="M108" s="1"/>
    </row>
    <row r="109" spans="1:13" ht="23.5" x14ac:dyDescent="0.35">
      <c r="A109" s="27" t="s">
        <v>43</v>
      </c>
      <c r="B109" s="14" t="s">
        <v>20</v>
      </c>
      <c r="C109" s="27" t="s">
        <v>11</v>
      </c>
      <c r="D109" s="28"/>
      <c r="E109" s="28"/>
      <c r="F109" s="27">
        <f>'GP-Wise BOQ'!AD110</f>
        <v>0</v>
      </c>
      <c r="G109" s="27">
        <f>'GP-Wise BOQ'!AE110</f>
        <v>0</v>
      </c>
      <c r="H109" s="27"/>
      <c r="I109" s="27"/>
      <c r="J109" s="27"/>
      <c r="K109" s="27"/>
      <c r="L109" s="1"/>
      <c r="M109" s="1"/>
    </row>
    <row r="110" spans="1:13" ht="23.5" x14ac:dyDescent="0.35">
      <c r="A110" s="22" t="s">
        <v>136</v>
      </c>
      <c r="B110" s="23" t="s">
        <v>137</v>
      </c>
      <c r="C110" s="27"/>
      <c r="D110" s="27"/>
      <c r="E110" s="27"/>
      <c r="F110" s="27">
        <f>'GP-Wise BOQ'!AD111</f>
        <v>0</v>
      </c>
      <c r="G110" s="27">
        <f>'GP-Wise BOQ'!AE111</f>
        <v>0</v>
      </c>
      <c r="H110" s="27"/>
      <c r="I110" s="27"/>
      <c r="J110" s="27"/>
      <c r="K110" s="27"/>
      <c r="L110" s="1"/>
      <c r="M110" s="1"/>
    </row>
    <row r="111" spans="1:13" ht="47" x14ac:dyDescent="0.35">
      <c r="A111" s="27">
        <v>1</v>
      </c>
      <c r="B111" s="14" t="s">
        <v>138</v>
      </c>
      <c r="C111" s="27" t="s">
        <v>38</v>
      </c>
      <c r="D111" s="27"/>
      <c r="E111" s="27"/>
      <c r="F111" s="27">
        <f>'GP-Wise BOQ'!AD112</f>
        <v>0</v>
      </c>
      <c r="G111" s="27">
        <f>'GP-Wise BOQ'!AE112</f>
        <v>0</v>
      </c>
      <c r="H111" s="27"/>
      <c r="I111" s="27"/>
      <c r="J111" s="27"/>
      <c r="K111" s="27"/>
      <c r="L111" s="1"/>
      <c r="M111" s="1"/>
    </row>
    <row r="112" spans="1:13" ht="47" x14ac:dyDescent="0.35">
      <c r="A112" s="27">
        <v>2</v>
      </c>
      <c r="B112" s="14" t="s">
        <v>139</v>
      </c>
      <c r="C112" s="27" t="s">
        <v>38</v>
      </c>
      <c r="D112" s="27"/>
      <c r="E112" s="27"/>
      <c r="F112" s="27">
        <f>'GP-Wise BOQ'!AD113</f>
        <v>0</v>
      </c>
      <c r="G112" s="27">
        <f>'GP-Wise BOQ'!AE113</f>
        <v>0</v>
      </c>
      <c r="H112" s="27"/>
      <c r="I112" s="27"/>
      <c r="J112" s="27"/>
      <c r="K112" s="27"/>
      <c r="L112" s="1"/>
      <c r="M112" s="1"/>
    </row>
    <row r="113" spans="1:13" ht="23.5" x14ac:dyDescent="0.35">
      <c r="A113" s="27" t="s">
        <v>22</v>
      </c>
      <c r="B113" s="14" t="s">
        <v>140</v>
      </c>
      <c r="C113" s="27"/>
      <c r="D113" s="27"/>
      <c r="E113" s="27"/>
      <c r="F113" s="27">
        <f>'GP-Wise BOQ'!AD114</f>
        <v>0</v>
      </c>
      <c r="G113" s="27">
        <f>'GP-Wise BOQ'!AE114</f>
        <v>0</v>
      </c>
      <c r="H113" s="27"/>
      <c r="I113" s="27"/>
      <c r="J113" s="27"/>
      <c r="K113" s="27"/>
      <c r="L113" s="1"/>
      <c r="M113" s="1"/>
    </row>
    <row r="114" spans="1:13" ht="47" x14ac:dyDescent="0.35">
      <c r="A114" s="27">
        <v>3</v>
      </c>
      <c r="B114" s="14" t="s">
        <v>141</v>
      </c>
      <c r="C114" s="27" t="s">
        <v>38</v>
      </c>
      <c r="D114" s="27"/>
      <c r="E114" s="27"/>
      <c r="F114" s="27">
        <f>'GP-Wise BOQ'!AD115</f>
        <v>0</v>
      </c>
      <c r="G114" s="27">
        <f>'GP-Wise BOQ'!AE115</f>
        <v>0</v>
      </c>
      <c r="H114" s="27"/>
      <c r="I114" s="27"/>
      <c r="J114" s="27"/>
      <c r="K114" s="27"/>
      <c r="L114" s="1"/>
      <c r="M114" s="1"/>
    </row>
    <row r="115" spans="1:13" ht="23.5" x14ac:dyDescent="0.35">
      <c r="A115" s="27" t="s">
        <v>26</v>
      </c>
      <c r="B115" s="14" t="s">
        <v>142</v>
      </c>
      <c r="C115" s="27" t="s">
        <v>38</v>
      </c>
      <c r="D115" s="27"/>
      <c r="E115" s="27"/>
      <c r="F115" s="27">
        <f>'GP-Wise BOQ'!AD116</f>
        <v>0</v>
      </c>
      <c r="G115" s="27">
        <f>'GP-Wise BOQ'!AE116</f>
        <v>0</v>
      </c>
      <c r="H115" s="27"/>
      <c r="I115" s="27"/>
      <c r="J115" s="27"/>
      <c r="K115" s="27"/>
      <c r="L115" s="1"/>
      <c r="M115" s="1"/>
    </row>
    <row r="116" spans="1:13" ht="47" x14ac:dyDescent="0.35">
      <c r="A116" s="27" t="s">
        <v>28</v>
      </c>
      <c r="B116" s="14" t="s">
        <v>143</v>
      </c>
      <c r="C116" s="27" t="s">
        <v>38</v>
      </c>
      <c r="D116" s="27"/>
      <c r="E116" s="27"/>
      <c r="F116" s="27">
        <f>'GP-Wise BOQ'!AD117</f>
        <v>0</v>
      </c>
      <c r="G116" s="27">
        <f>'GP-Wise BOQ'!AE117</f>
        <v>0</v>
      </c>
      <c r="H116" s="27"/>
      <c r="I116" s="27"/>
      <c r="J116" s="27"/>
      <c r="K116" s="27"/>
      <c r="L116" s="1"/>
      <c r="M116" s="1"/>
    </row>
    <row r="117" spans="1:13" ht="47" x14ac:dyDescent="0.35">
      <c r="A117" s="27">
        <v>4</v>
      </c>
      <c r="B117" s="14" t="s">
        <v>144</v>
      </c>
      <c r="C117" s="27" t="s">
        <v>38</v>
      </c>
      <c r="D117" s="27"/>
      <c r="E117" s="27"/>
      <c r="F117" s="27">
        <f>'GP-Wise BOQ'!AD118</f>
        <v>0</v>
      </c>
      <c r="G117" s="27">
        <f>'GP-Wise BOQ'!AE118</f>
        <v>0</v>
      </c>
      <c r="H117" s="27"/>
      <c r="I117" s="27"/>
      <c r="J117" s="27"/>
      <c r="K117" s="27"/>
      <c r="L117" s="1"/>
      <c r="M117" s="1"/>
    </row>
    <row r="118" spans="1:13" ht="47" x14ac:dyDescent="0.35">
      <c r="A118" s="27">
        <v>5</v>
      </c>
      <c r="B118" s="14" t="s">
        <v>145</v>
      </c>
      <c r="C118" s="27" t="s">
        <v>38</v>
      </c>
      <c r="D118" s="27"/>
      <c r="E118" s="27"/>
      <c r="F118" s="27">
        <f>'GP-Wise BOQ'!AD119</f>
        <v>0</v>
      </c>
      <c r="G118" s="27">
        <f>'GP-Wise BOQ'!AE119</f>
        <v>0</v>
      </c>
      <c r="H118" s="27"/>
      <c r="I118" s="27"/>
      <c r="J118" s="27"/>
      <c r="K118" s="27"/>
      <c r="L118" s="1"/>
      <c r="M118" s="1"/>
    </row>
    <row r="119" spans="1:13" ht="47" x14ac:dyDescent="0.35">
      <c r="A119" s="27">
        <v>6</v>
      </c>
      <c r="B119" s="14" t="s">
        <v>146</v>
      </c>
      <c r="C119" s="27" t="s">
        <v>38</v>
      </c>
      <c r="D119" s="27"/>
      <c r="E119" s="27"/>
      <c r="F119" s="27">
        <f>'GP-Wise BOQ'!AD120</f>
        <v>0</v>
      </c>
      <c r="G119" s="27">
        <f>'GP-Wise BOQ'!AE120</f>
        <v>12</v>
      </c>
      <c r="H119" s="27"/>
      <c r="I119" s="27"/>
      <c r="J119" s="27"/>
      <c r="K119" s="27"/>
      <c r="L119" s="1"/>
      <c r="M119" s="1"/>
    </row>
    <row r="120" spans="1:13" ht="23.5" x14ac:dyDescent="0.35">
      <c r="A120" s="22" t="s">
        <v>147</v>
      </c>
      <c r="B120" s="23" t="s">
        <v>148</v>
      </c>
      <c r="C120" s="27"/>
      <c r="D120" s="27"/>
      <c r="E120" s="27"/>
      <c r="F120" s="27">
        <f>'GP-Wise BOQ'!AD121</f>
        <v>0</v>
      </c>
      <c r="G120" s="27">
        <f>'GP-Wise BOQ'!AE121</f>
        <v>0</v>
      </c>
      <c r="H120" s="27"/>
      <c r="I120" s="27"/>
      <c r="J120" s="27"/>
      <c r="K120" s="27"/>
      <c r="L120" s="1"/>
      <c r="M120" s="1"/>
    </row>
    <row r="121" spans="1:13" ht="70.5" x14ac:dyDescent="0.35">
      <c r="A121" s="27">
        <v>1</v>
      </c>
      <c r="B121" s="14" t="s">
        <v>149</v>
      </c>
      <c r="C121" s="27" t="s">
        <v>38</v>
      </c>
      <c r="D121" s="27"/>
      <c r="E121" s="27"/>
      <c r="F121" s="27">
        <f>'GP-Wise BOQ'!AD122</f>
        <v>0</v>
      </c>
      <c r="G121" s="27">
        <f>'GP-Wise BOQ'!AE122</f>
        <v>0</v>
      </c>
      <c r="H121" s="27"/>
      <c r="I121" s="27"/>
      <c r="J121" s="27"/>
      <c r="K121" s="27"/>
      <c r="L121" s="1"/>
      <c r="M121" s="1"/>
    </row>
    <row r="122" spans="1:13" ht="47" x14ac:dyDescent="0.35">
      <c r="A122" s="27">
        <v>2</v>
      </c>
      <c r="B122" s="14" t="s">
        <v>150</v>
      </c>
      <c r="C122" s="27" t="s">
        <v>11</v>
      </c>
      <c r="D122" s="27"/>
      <c r="E122" s="27"/>
      <c r="F122" s="27">
        <f>'GP-Wise BOQ'!AD123</f>
        <v>0</v>
      </c>
      <c r="G122" s="27">
        <f>'GP-Wise BOQ'!AE123</f>
        <v>0</v>
      </c>
      <c r="H122" s="27"/>
      <c r="I122" s="27"/>
      <c r="J122" s="27"/>
      <c r="K122" s="27"/>
      <c r="L122" s="1"/>
      <c r="M122" s="1"/>
    </row>
    <row r="123" spans="1:13" ht="70.5" x14ac:dyDescent="0.35">
      <c r="A123" s="27">
        <v>3</v>
      </c>
      <c r="B123" s="14" t="s">
        <v>151</v>
      </c>
      <c r="C123" s="27" t="s">
        <v>11</v>
      </c>
      <c r="D123" s="27"/>
      <c r="E123" s="27"/>
      <c r="F123" s="27">
        <f>'GP-Wise BOQ'!AD124</f>
        <v>0</v>
      </c>
      <c r="G123" s="27">
        <f>'GP-Wise BOQ'!AE124</f>
        <v>0</v>
      </c>
      <c r="H123" s="27"/>
      <c r="I123" s="27"/>
      <c r="J123" s="27"/>
      <c r="K123" s="27"/>
      <c r="L123" s="1"/>
      <c r="M123" s="1"/>
    </row>
    <row r="124" spans="1:13" ht="23.5" x14ac:dyDescent="0.35">
      <c r="A124" s="22" t="s">
        <v>152</v>
      </c>
      <c r="B124" s="23" t="s">
        <v>153</v>
      </c>
      <c r="C124" s="27"/>
      <c r="D124" s="27"/>
      <c r="E124" s="27"/>
      <c r="F124" s="27">
        <f>'GP-Wise BOQ'!AD125</f>
        <v>0</v>
      </c>
      <c r="G124" s="27">
        <f>'GP-Wise BOQ'!AE125</f>
        <v>0</v>
      </c>
      <c r="H124" s="27"/>
      <c r="I124" s="27"/>
      <c r="J124" s="27"/>
      <c r="K124" s="27"/>
      <c r="L124" s="1"/>
      <c r="M124" s="1"/>
    </row>
    <row r="125" spans="1:13" ht="23.5" x14ac:dyDescent="0.35">
      <c r="A125" s="27">
        <v>1</v>
      </c>
      <c r="B125" s="14" t="s">
        <v>154</v>
      </c>
      <c r="C125" s="27" t="s">
        <v>38</v>
      </c>
      <c r="D125" s="27"/>
      <c r="E125" s="27"/>
      <c r="F125" s="27">
        <f>'GP-Wise BOQ'!AD126</f>
        <v>0</v>
      </c>
      <c r="G125" s="27">
        <f>'GP-Wise BOQ'!AE126</f>
        <v>0</v>
      </c>
      <c r="H125" s="27"/>
      <c r="I125" s="27"/>
      <c r="J125" s="27"/>
      <c r="K125" s="27"/>
      <c r="L125" s="1"/>
      <c r="M125" s="1"/>
    </row>
    <row r="126" spans="1:13" ht="23.5" x14ac:dyDescent="0.35">
      <c r="A126" s="27">
        <v>2</v>
      </c>
      <c r="B126" s="14" t="s">
        <v>155</v>
      </c>
      <c r="C126" s="27" t="s">
        <v>38</v>
      </c>
      <c r="D126" s="27"/>
      <c r="E126" s="27"/>
      <c r="F126" s="27">
        <f>'GP-Wise BOQ'!AD127</f>
        <v>24</v>
      </c>
      <c r="G126" s="27">
        <f>'GP-Wise BOQ'!AE127</f>
        <v>0</v>
      </c>
      <c r="H126" s="27"/>
      <c r="I126" s="27"/>
      <c r="J126" s="27"/>
      <c r="K126" s="27"/>
      <c r="L126" s="1"/>
      <c r="M126" s="1"/>
    </row>
    <row r="127" spans="1:13" ht="23.5" x14ac:dyDescent="0.35">
      <c r="A127" s="27">
        <v>3</v>
      </c>
      <c r="B127" s="14" t="s">
        <v>156</v>
      </c>
      <c r="C127" s="27" t="s">
        <v>38</v>
      </c>
      <c r="D127" s="27"/>
      <c r="E127" s="27"/>
      <c r="F127" s="27">
        <f>'GP-Wise BOQ'!AD128</f>
        <v>0</v>
      </c>
      <c r="G127" s="27">
        <f>'GP-Wise BOQ'!AE128</f>
        <v>0</v>
      </c>
      <c r="H127" s="27"/>
      <c r="I127" s="27"/>
      <c r="J127" s="27"/>
      <c r="K127" s="27"/>
      <c r="L127" s="1"/>
      <c r="M127" s="1"/>
    </row>
    <row r="128" spans="1:13" ht="23.5" x14ac:dyDescent="0.35">
      <c r="A128" s="27">
        <v>4</v>
      </c>
      <c r="B128" s="14" t="s">
        <v>157</v>
      </c>
      <c r="C128" s="27" t="s">
        <v>38</v>
      </c>
      <c r="D128" s="27"/>
      <c r="E128" s="27"/>
      <c r="F128" s="27">
        <f>'GP-Wise BOQ'!AD129</f>
        <v>0</v>
      </c>
      <c r="G128" s="27">
        <f>'GP-Wise BOQ'!AE129</f>
        <v>0</v>
      </c>
      <c r="H128" s="27"/>
      <c r="I128" s="27"/>
      <c r="J128" s="27"/>
      <c r="K128" s="27"/>
      <c r="L128" s="1"/>
      <c r="M128" s="1"/>
    </row>
    <row r="129" spans="1:13" ht="23.5" x14ac:dyDescent="0.35">
      <c r="A129" s="27">
        <v>5</v>
      </c>
      <c r="B129" s="14" t="s">
        <v>158</v>
      </c>
      <c r="C129" s="27" t="s">
        <v>38</v>
      </c>
      <c r="D129" s="27"/>
      <c r="E129" s="27"/>
      <c r="F129" s="27">
        <f>'GP-Wise BOQ'!AD130</f>
        <v>0</v>
      </c>
      <c r="G129" s="27">
        <f>'GP-Wise BOQ'!AE130</f>
        <v>0</v>
      </c>
      <c r="H129" s="27"/>
      <c r="I129" s="27"/>
      <c r="J129" s="27"/>
      <c r="K129" s="27"/>
      <c r="L129" s="1"/>
      <c r="M129" s="1"/>
    </row>
    <row r="130" spans="1:13" ht="23.5" x14ac:dyDescent="0.35">
      <c r="A130" s="27">
        <v>6</v>
      </c>
      <c r="B130" s="14" t="s">
        <v>159</v>
      </c>
      <c r="C130" s="27" t="s">
        <v>38</v>
      </c>
      <c r="D130" s="27"/>
      <c r="E130" s="27"/>
      <c r="F130" s="27">
        <f>'GP-Wise BOQ'!AD131</f>
        <v>0</v>
      </c>
      <c r="G130" s="27">
        <f>'GP-Wise BOQ'!AE131</f>
        <v>0</v>
      </c>
      <c r="H130" s="27"/>
      <c r="I130" s="27"/>
      <c r="J130" s="27"/>
      <c r="K130" s="27"/>
      <c r="L130" s="1"/>
      <c r="M130" s="1"/>
    </row>
    <row r="131" spans="1:13" ht="23.5" x14ac:dyDescent="0.35">
      <c r="A131" s="27">
        <v>7</v>
      </c>
      <c r="B131" s="14" t="s">
        <v>160</v>
      </c>
      <c r="C131" s="27" t="s">
        <v>38</v>
      </c>
      <c r="D131" s="27"/>
      <c r="E131" s="27"/>
      <c r="F131" s="27">
        <f>'GP-Wise BOQ'!AD132</f>
        <v>0</v>
      </c>
      <c r="G131" s="27">
        <f>'GP-Wise BOQ'!AE132</f>
        <v>0</v>
      </c>
      <c r="H131" s="27"/>
      <c r="I131" s="27"/>
      <c r="J131" s="27"/>
      <c r="K131" s="27"/>
      <c r="L131" s="1"/>
      <c r="M131" s="1"/>
    </row>
    <row r="132" spans="1:13" ht="23.5" x14ac:dyDescent="0.35">
      <c r="A132" s="27">
        <v>8</v>
      </c>
      <c r="B132" s="14" t="s">
        <v>161</v>
      </c>
      <c r="C132" s="27" t="s">
        <v>38</v>
      </c>
      <c r="D132" s="27"/>
      <c r="E132" s="27"/>
      <c r="F132" s="27">
        <f>'GP-Wise BOQ'!AD133</f>
        <v>0</v>
      </c>
      <c r="G132" s="27">
        <f>'GP-Wise BOQ'!AE133</f>
        <v>0</v>
      </c>
      <c r="H132" s="27"/>
      <c r="I132" s="27"/>
      <c r="J132" s="27"/>
      <c r="K132" s="27"/>
      <c r="L132" s="1"/>
      <c r="M132" s="1"/>
    </row>
    <row r="133" spans="1:13" ht="23.5" x14ac:dyDescent="0.35">
      <c r="A133" s="27">
        <v>9</v>
      </c>
      <c r="B133" s="14" t="s">
        <v>162</v>
      </c>
      <c r="C133" s="27" t="s">
        <v>38</v>
      </c>
      <c r="D133" s="27"/>
      <c r="E133" s="27"/>
      <c r="F133" s="27">
        <f>'GP-Wise BOQ'!AD134</f>
        <v>0</v>
      </c>
      <c r="G133" s="27">
        <f>'GP-Wise BOQ'!AE134</f>
        <v>0</v>
      </c>
      <c r="H133" s="27"/>
      <c r="I133" s="27"/>
      <c r="J133" s="27"/>
      <c r="K133" s="27"/>
      <c r="L133" s="1"/>
      <c r="M133" s="1"/>
    </row>
    <row r="134" spans="1:13" ht="23.5" x14ac:dyDescent="0.35">
      <c r="A134" s="27">
        <v>10</v>
      </c>
      <c r="B134" s="14" t="s">
        <v>163</v>
      </c>
      <c r="C134" s="27" t="s">
        <v>38</v>
      </c>
      <c r="D134" s="27"/>
      <c r="E134" s="27"/>
      <c r="F134" s="27">
        <f>'GP-Wise BOQ'!AD135</f>
        <v>0</v>
      </c>
      <c r="G134" s="27">
        <f>'GP-Wise BOQ'!AE135</f>
        <v>0</v>
      </c>
      <c r="H134" s="27"/>
      <c r="I134" s="27"/>
      <c r="J134" s="27"/>
      <c r="K134" s="27"/>
      <c r="L134" s="1"/>
      <c r="M134" s="1"/>
    </row>
    <row r="135" spans="1:13" hidden="1" x14ac:dyDescent="0.35">
      <c r="A135" s="58" t="s">
        <v>190</v>
      </c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</row>
    <row r="136" spans="1:13" hidden="1" x14ac:dyDescent="0.3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</row>
    <row r="137" spans="1:13" hidden="1" x14ac:dyDescent="0.3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</row>
    <row r="138" spans="1:13" hidden="1" x14ac:dyDescent="0.3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</row>
    <row r="139" spans="1:13" hidden="1" x14ac:dyDescent="0.3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</row>
  </sheetData>
  <mergeCells count="7">
    <mergeCell ref="A135:M139"/>
    <mergeCell ref="B1:K1"/>
    <mergeCell ref="D2:E2"/>
    <mergeCell ref="F2:G2"/>
    <mergeCell ref="H2:I2"/>
    <mergeCell ref="J2:K2"/>
    <mergeCell ref="L2:M2"/>
  </mergeCells>
  <pageMargins left="0.5" right="0.5" top="0.75" bottom="0.75" header="0.05" footer="1.3"/>
  <pageSetup scale="37" orientation="portrait" r:id="rId1"/>
  <headerFooter>
    <oddHeader>&amp;C&amp;"-,Bold"&amp;22BILL OF QUANTITY&amp;R&amp;18Page &amp;P of &amp;N</oddHeader>
    <oddFooter>&amp;L&amp;28MSI Representative          TPA  Lead&amp;C&amp;28T-Fiber PMGIS        T-Fiber PM                         &amp;R&amp;28T-Fiber SPM                            T-Fiber Sr.Director</oddFooter>
  </headerFooter>
  <rowBreaks count="2" manualBreakCount="2">
    <brk id="48" max="12" man="1"/>
    <brk id="10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2"/>
  <sheetViews>
    <sheetView tabSelected="1" zoomScale="53" zoomScaleNormal="53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4.5" x14ac:dyDescent="0.35"/>
  <cols>
    <col min="1" max="1" width="8" customWidth="1"/>
    <col min="2" max="2" width="83.453125" customWidth="1"/>
    <col min="4" max="31" width="15.36328125" customWidth="1"/>
  </cols>
  <sheetData>
    <row r="1" spans="1:31" ht="21" x14ac:dyDescent="0.5">
      <c r="A1" s="1"/>
      <c r="B1" s="2" t="s">
        <v>164</v>
      </c>
      <c r="C1" s="3"/>
      <c r="D1" s="67" t="s">
        <v>193</v>
      </c>
      <c r="E1" s="70"/>
      <c r="F1" s="67"/>
      <c r="G1" s="70"/>
      <c r="H1" s="67"/>
      <c r="I1" s="70"/>
      <c r="J1" s="67"/>
      <c r="K1" s="70"/>
      <c r="L1" s="67"/>
      <c r="M1" s="70"/>
      <c r="N1" s="67"/>
      <c r="O1" s="70"/>
      <c r="P1" s="67"/>
      <c r="Q1" s="70"/>
      <c r="R1" s="67"/>
      <c r="S1" s="70"/>
      <c r="T1" s="67"/>
      <c r="U1" s="70"/>
      <c r="V1" s="67"/>
      <c r="W1" s="70"/>
      <c r="X1" s="67"/>
      <c r="Y1" s="70"/>
      <c r="Z1" s="67"/>
      <c r="AA1" s="70"/>
      <c r="AB1" s="67"/>
      <c r="AC1" s="70"/>
      <c r="AD1" s="63" t="s">
        <v>194</v>
      </c>
      <c r="AE1" s="63"/>
    </row>
    <row r="2" spans="1:31" ht="21" x14ac:dyDescent="0.5">
      <c r="A2" s="1"/>
      <c r="B2" s="2" t="s">
        <v>195</v>
      </c>
      <c r="C2" s="3"/>
      <c r="D2" s="42"/>
      <c r="E2" s="53"/>
      <c r="F2" s="42"/>
      <c r="G2" s="53"/>
      <c r="H2" s="42"/>
      <c r="I2" s="53"/>
      <c r="J2" s="42"/>
      <c r="K2" s="53"/>
      <c r="L2" s="42"/>
      <c r="M2" s="53"/>
      <c r="N2" s="42"/>
      <c r="O2" s="53"/>
      <c r="P2" s="42"/>
      <c r="Q2" s="53"/>
      <c r="R2" s="42"/>
      <c r="S2" s="53"/>
      <c r="T2" s="42"/>
      <c r="U2" s="53"/>
      <c r="V2" s="42"/>
      <c r="W2" s="53"/>
      <c r="X2" s="42"/>
      <c r="Y2" s="53"/>
      <c r="Z2" s="42"/>
      <c r="AA2" s="53"/>
      <c r="AB2" s="42"/>
      <c r="AC2" s="53"/>
      <c r="AD2" s="63"/>
      <c r="AE2" s="63"/>
    </row>
    <row r="3" spans="1:31" ht="21" x14ac:dyDescent="0.5">
      <c r="A3" s="1"/>
      <c r="B3" s="2" t="s">
        <v>165</v>
      </c>
      <c r="C3" s="3"/>
      <c r="D3" s="63"/>
      <c r="E3" s="65"/>
      <c r="F3" s="63"/>
      <c r="G3" s="65"/>
      <c r="H3" s="63"/>
      <c r="I3" s="65"/>
      <c r="J3" s="63"/>
      <c r="K3" s="65"/>
      <c r="L3" s="63"/>
      <c r="M3" s="65"/>
      <c r="N3" s="63"/>
      <c r="O3" s="65"/>
      <c r="P3" s="63"/>
      <c r="Q3" s="65"/>
      <c r="R3" s="63"/>
      <c r="S3" s="65"/>
      <c r="T3" s="63"/>
      <c r="U3" s="65"/>
      <c r="V3" s="63"/>
      <c r="W3" s="65"/>
      <c r="X3" s="63"/>
      <c r="Y3" s="65"/>
      <c r="Z3" s="63"/>
      <c r="AA3" s="65"/>
      <c r="AB3" s="63"/>
      <c r="AC3" s="65"/>
      <c r="AD3" s="63"/>
      <c r="AE3" s="63"/>
    </row>
    <row r="4" spans="1:31" ht="18.649999999999999" customHeight="1" x14ac:dyDescent="0.35">
      <c r="A4" s="1"/>
      <c r="B4" s="4" t="s">
        <v>1</v>
      </c>
      <c r="C4" s="4" t="s">
        <v>2</v>
      </c>
      <c r="D4" s="4" t="s">
        <v>6</v>
      </c>
      <c r="E4" s="54" t="s">
        <v>7</v>
      </c>
      <c r="F4" s="55" t="s">
        <v>6</v>
      </c>
      <c r="G4" s="54" t="s">
        <v>7</v>
      </c>
      <c r="H4" s="55" t="s">
        <v>6</v>
      </c>
      <c r="I4" s="54" t="s">
        <v>7</v>
      </c>
      <c r="J4" s="55" t="s">
        <v>6</v>
      </c>
      <c r="K4" s="54" t="s">
        <v>7</v>
      </c>
      <c r="L4" s="55" t="s">
        <v>6</v>
      </c>
      <c r="M4" s="54" t="s">
        <v>7</v>
      </c>
      <c r="N4" s="55" t="s">
        <v>6</v>
      </c>
      <c r="O4" s="54" t="s">
        <v>7</v>
      </c>
      <c r="P4" s="55" t="s">
        <v>6</v>
      </c>
      <c r="Q4" s="54" t="s">
        <v>7</v>
      </c>
      <c r="R4" s="55" t="s">
        <v>6</v>
      </c>
      <c r="S4" s="54" t="s">
        <v>7</v>
      </c>
      <c r="T4" s="55" t="s">
        <v>6</v>
      </c>
      <c r="U4" s="54" t="s">
        <v>7</v>
      </c>
      <c r="V4" s="55" t="s">
        <v>6</v>
      </c>
      <c r="W4" s="54" t="s">
        <v>7</v>
      </c>
      <c r="X4" s="55" t="s">
        <v>6</v>
      </c>
      <c r="Y4" s="54" t="s">
        <v>7</v>
      </c>
      <c r="Z4" s="55" t="s">
        <v>6</v>
      </c>
      <c r="AA4" s="54" t="s">
        <v>7</v>
      </c>
      <c r="AB4" s="55" t="s">
        <v>6</v>
      </c>
      <c r="AC4" s="54" t="s">
        <v>7</v>
      </c>
      <c r="AD4" s="4" t="s">
        <v>6</v>
      </c>
      <c r="AE4" s="4" t="s">
        <v>7</v>
      </c>
    </row>
    <row r="5" spans="1:31" ht="18.5" customHeight="1" x14ac:dyDescent="0.35">
      <c r="A5" s="5" t="s">
        <v>8</v>
      </c>
      <c r="B5" s="6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84" customHeight="1" x14ac:dyDescent="0.35">
      <c r="A6" s="7">
        <v>1</v>
      </c>
      <c r="B6" s="8" t="s">
        <v>10</v>
      </c>
      <c r="C6" s="9" t="s">
        <v>11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f>D6+F6+H6+J6+L6+N6+P6+R6+T6+V6+X6+Z6+AB6</f>
        <v>0</v>
      </c>
      <c r="AE6" s="15">
        <f>E6+G6+I6+K6+M6+O6+Q6+S6+U6+W6+Y6+AA6+AC6</f>
        <v>0</v>
      </c>
    </row>
    <row r="7" spans="1:31" ht="37" x14ac:dyDescent="0.35">
      <c r="A7" s="7">
        <v>2</v>
      </c>
      <c r="B7" s="10" t="s">
        <v>12</v>
      </c>
      <c r="C7" s="11" t="s">
        <v>13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f t="shared" ref="AD7:AD70" si="0">D7+F7+H7+J7+L7+N7+P7+R7+T7+V7+X7+Z7+AB7</f>
        <v>0</v>
      </c>
      <c r="AE7" s="15">
        <f t="shared" ref="AE7:AE70" si="1">E7+G7+I7+K7+M7+O7+Q7+S7+U7+W7+Y7+AA7+AC7</f>
        <v>0</v>
      </c>
    </row>
    <row r="8" spans="1:31" ht="21" x14ac:dyDescent="0.35">
      <c r="A8" s="12" t="s">
        <v>14</v>
      </c>
      <c r="B8" s="6" t="s">
        <v>15</v>
      </c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5">
        <f t="shared" si="0"/>
        <v>0</v>
      </c>
      <c r="AE8" s="15">
        <f t="shared" si="1"/>
        <v>0</v>
      </c>
    </row>
    <row r="9" spans="1:31" ht="21" x14ac:dyDescent="0.35">
      <c r="A9" s="7">
        <v>1</v>
      </c>
      <c r="B9" s="10" t="s">
        <v>16</v>
      </c>
      <c r="C9" s="11" t="s">
        <v>11</v>
      </c>
      <c r="D9" s="13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15">
        <f t="shared" si="0"/>
        <v>0</v>
      </c>
      <c r="AE9" s="15">
        <f t="shared" si="1"/>
        <v>0</v>
      </c>
    </row>
    <row r="10" spans="1:31" ht="18.649999999999999" customHeight="1" x14ac:dyDescent="0.35">
      <c r="A10" s="7" t="s">
        <v>17</v>
      </c>
      <c r="B10" s="10" t="s">
        <v>18</v>
      </c>
      <c r="C10" s="11" t="s">
        <v>11</v>
      </c>
      <c r="D10" s="13">
        <v>0</v>
      </c>
      <c r="E10" s="57">
        <f>D11</f>
        <v>0</v>
      </c>
      <c r="F10" s="57">
        <v>0</v>
      </c>
      <c r="G10" s="57">
        <f>F11</f>
        <v>0</v>
      </c>
      <c r="H10" s="57">
        <v>0</v>
      </c>
      <c r="I10" s="57">
        <f>H11</f>
        <v>0</v>
      </c>
      <c r="J10" s="57">
        <v>0</v>
      </c>
      <c r="K10" s="57">
        <f>J11</f>
        <v>0</v>
      </c>
      <c r="L10" s="57">
        <v>0</v>
      </c>
      <c r="M10" s="57">
        <f>L11</f>
        <v>0</v>
      </c>
      <c r="N10" s="57">
        <v>0</v>
      </c>
      <c r="O10" s="57">
        <f>N11</f>
        <v>0</v>
      </c>
      <c r="P10" s="57">
        <v>0</v>
      </c>
      <c r="Q10" s="57">
        <f>P11</f>
        <v>0</v>
      </c>
      <c r="R10" s="57">
        <v>0</v>
      </c>
      <c r="S10" s="57">
        <f>R11</f>
        <v>0</v>
      </c>
      <c r="T10" s="57">
        <v>0</v>
      </c>
      <c r="U10" s="57">
        <f>T11</f>
        <v>0</v>
      </c>
      <c r="V10" s="57">
        <v>0</v>
      </c>
      <c r="W10" s="57">
        <f>V11</f>
        <v>0</v>
      </c>
      <c r="X10" s="57">
        <v>0</v>
      </c>
      <c r="Y10" s="57">
        <f>X11</f>
        <v>0</v>
      </c>
      <c r="Z10" s="57">
        <v>0</v>
      </c>
      <c r="AA10" s="57">
        <f>Z11</f>
        <v>0</v>
      </c>
      <c r="AB10" s="57">
        <v>0</v>
      </c>
      <c r="AC10" s="57">
        <f>AB11</f>
        <v>0</v>
      </c>
      <c r="AD10" s="15">
        <f t="shared" si="0"/>
        <v>0</v>
      </c>
      <c r="AE10" s="15">
        <f t="shared" si="1"/>
        <v>0</v>
      </c>
    </row>
    <row r="11" spans="1:31" ht="21" x14ac:dyDescent="0.35">
      <c r="A11" s="11" t="s">
        <v>19</v>
      </c>
      <c r="B11" s="10" t="s">
        <v>20</v>
      </c>
      <c r="C11" s="11" t="s">
        <v>11</v>
      </c>
      <c r="D11" s="13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15">
        <f t="shared" si="0"/>
        <v>0</v>
      </c>
      <c r="AE11" s="15">
        <f t="shared" si="1"/>
        <v>0</v>
      </c>
    </row>
    <row r="12" spans="1:31" ht="21" x14ac:dyDescent="0.35">
      <c r="A12" s="11">
        <v>2</v>
      </c>
      <c r="B12" s="8" t="s">
        <v>21</v>
      </c>
      <c r="C12" s="9" t="s">
        <v>11</v>
      </c>
      <c r="D12" s="13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15">
        <f t="shared" si="0"/>
        <v>0</v>
      </c>
      <c r="AE12" s="15">
        <f t="shared" si="1"/>
        <v>0</v>
      </c>
    </row>
    <row r="13" spans="1:31" ht="37" x14ac:dyDescent="0.35">
      <c r="A13" s="11" t="s">
        <v>22</v>
      </c>
      <c r="B13" s="10" t="s">
        <v>23</v>
      </c>
      <c r="C13" s="11" t="s">
        <v>11</v>
      </c>
      <c r="D13" s="9">
        <v>0</v>
      </c>
      <c r="E13" s="9">
        <f>D14</f>
        <v>0</v>
      </c>
      <c r="F13" s="9">
        <v>0</v>
      </c>
      <c r="G13" s="9">
        <f>F14</f>
        <v>0</v>
      </c>
      <c r="H13" s="9">
        <v>0</v>
      </c>
      <c r="I13" s="9">
        <f>H14</f>
        <v>0</v>
      </c>
      <c r="J13" s="9">
        <v>0</v>
      </c>
      <c r="K13" s="9">
        <f>J14</f>
        <v>0</v>
      </c>
      <c r="L13" s="9">
        <v>0</v>
      </c>
      <c r="M13" s="9">
        <f>L14</f>
        <v>0</v>
      </c>
      <c r="N13" s="9">
        <v>0</v>
      </c>
      <c r="O13" s="9">
        <f>N14</f>
        <v>0</v>
      </c>
      <c r="P13" s="9">
        <v>0</v>
      </c>
      <c r="Q13" s="9">
        <f>P14</f>
        <v>0</v>
      </c>
      <c r="R13" s="9">
        <v>0</v>
      </c>
      <c r="S13" s="9">
        <f>R14</f>
        <v>0</v>
      </c>
      <c r="T13" s="9">
        <v>0</v>
      </c>
      <c r="U13" s="9">
        <f>T14</f>
        <v>0</v>
      </c>
      <c r="V13" s="9">
        <v>0</v>
      </c>
      <c r="W13" s="9">
        <f>V14</f>
        <v>0</v>
      </c>
      <c r="X13" s="9">
        <v>0</v>
      </c>
      <c r="Y13" s="9">
        <f>X14</f>
        <v>0</v>
      </c>
      <c r="Z13" s="9">
        <v>0</v>
      </c>
      <c r="AA13" s="9">
        <f>Z14</f>
        <v>0</v>
      </c>
      <c r="AB13" s="9">
        <v>0</v>
      </c>
      <c r="AC13" s="9">
        <f>AB14</f>
        <v>0</v>
      </c>
      <c r="AD13" s="15">
        <f t="shared" si="0"/>
        <v>0</v>
      </c>
      <c r="AE13" s="15">
        <f t="shared" si="1"/>
        <v>0</v>
      </c>
    </row>
    <row r="14" spans="1:31" ht="21" x14ac:dyDescent="0.35">
      <c r="A14" s="11" t="s">
        <v>24</v>
      </c>
      <c r="B14" s="10" t="s">
        <v>20</v>
      </c>
      <c r="C14" s="11" t="s">
        <v>11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5">
        <f t="shared" si="0"/>
        <v>0</v>
      </c>
      <c r="AE14" s="15">
        <f t="shared" si="1"/>
        <v>0</v>
      </c>
    </row>
    <row r="15" spans="1:31" ht="21" x14ac:dyDescent="0.35">
      <c r="A15" s="11">
        <v>3</v>
      </c>
      <c r="B15" s="8" t="s">
        <v>25</v>
      </c>
      <c r="C15" s="9" t="s">
        <v>11</v>
      </c>
      <c r="D15" s="13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15">
        <f t="shared" si="0"/>
        <v>0</v>
      </c>
      <c r="AE15" s="15">
        <f t="shared" si="1"/>
        <v>0</v>
      </c>
    </row>
    <row r="16" spans="1:31" ht="37" x14ac:dyDescent="0.35">
      <c r="A16" s="11" t="s">
        <v>26</v>
      </c>
      <c r="B16" s="10" t="s">
        <v>27</v>
      </c>
      <c r="C16" s="11" t="s">
        <v>11</v>
      </c>
      <c r="D16" s="9">
        <v>0</v>
      </c>
      <c r="E16" s="9">
        <f>D17</f>
        <v>0</v>
      </c>
      <c r="F16" s="9">
        <v>0</v>
      </c>
      <c r="G16" s="9">
        <f>F17</f>
        <v>0</v>
      </c>
      <c r="H16" s="9">
        <v>0</v>
      </c>
      <c r="I16" s="9">
        <f>H17</f>
        <v>0</v>
      </c>
      <c r="J16" s="9">
        <v>0</v>
      </c>
      <c r="K16" s="9">
        <f>J17</f>
        <v>0</v>
      </c>
      <c r="L16" s="9">
        <v>0</v>
      </c>
      <c r="M16" s="9">
        <f>L17</f>
        <v>0</v>
      </c>
      <c r="N16" s="9">
        <v>0</v>
      </c>
      <c r="O16" s="9">
        <f>N17</f>
        <v>0</v>
      </c>
      <c r="P16" s="9">
        <v>0</v>
      </c>
      <c r="Q16" s="9">
        <f>P17</f>
        <v>0</v>
      </c>
      <c r="R16" s="9">
        <v>0</v>
      </c>
      <c r="S16" s="9">
        <f>R17</f>
        <v>0</v>
      </c>
      <c r="T16" s="9">
        <v>0</v>
      </c>
      <c r="U16" s="9">
        <f>T17</f>
        <v>0</v>
      </c>
      <c r="V16" s="9">
        <v>0</v>
      </c>
      <c r="W16" s="9">
        <f>V17</f>
        <v>0</v>
      </c>
      <c r="X16" s="9">
        <v>0</v>
      </c>
      <c r="Y16" s="9">
        <f>X17</f>
        <v>0</v>
      </c>
      <c r="Z16" s="9">
        <v>0</v>
      </c>
      <c r="AA16" s="9">
        <f>Z17</f>
        <v>0</v>
      </c>
      <c r="AB16" s="9">
        <v>0</v>
      </c>
      <c r="AC16" s="9">
        <f>AB17</f>
        <v>0</v>
      </c>
      <c r="AD16" s="15">
        <f t="shared" si="0"/>
        <v>0</v>
      </c>
      <c r="AE16" s="15">
        <f t="shared" si="1"/>
        <v>0</v>
      </c>
    </row>
    <row r="17" spans="1:31" ht="21" x14ac:dyDescent="0.35">
      <c r="A17" s="11" t="s">
        <v>28</v>
      </c>
      <c r="B17" s="10" t="s">
        <v>20</v>
      </c>
      <c r="C17" s="11" t="s">
        <v>11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5">
        <f t="shared" si="0"/>
        <v>0</v>
      </c>
      <c r="AE17" s="15">
        <f t="shared" si="1"/>
        <v>0</v>
      </c>
    </row>
    <row r="18" spans="1:31" ht="21" x14ac:dyDescent="0.35">
      <c r="A18" s="11">
        <v>4</v>
      </c>
      <c r="B18" s="8" t="s">
        <v>29</v>
      </c>
      <c r="C18" s="9" t="s">
        <v>11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5">
        <f t="shared" si="0"/>
        <v>0</v>
      </c>
      <c r="AE18" s="15">
        <f t="shared" si="1"/>
        <v>0</v>
      </c>
    </row>
    <row r="19" spans="1:31" ht="21" x14ac:dyDescent="0.35">
      <c r="A19" s="11">
        <v>5</v>
      </c>
      <c r="B19" s="10" t="s">
        <v>30</v>
      </c>
      <c r="C19" s="11" t="s">
        <v>11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5">
        <f t="shared" si="0"/>
        <v>0</v>
      </c>
      <c r="AE19" s="15">
        <f t="shared" si="1"/>
        <v>0</v>
      </c>
    </row>
    <row r="20" spans="1:31" ht="21" x14ac:dyDescent="0.35">
      <c r="A20" s="11">
        <v>6</v>
      </c>
      <c r="B20" s="10" t="s">
        <v>31</v>
      </c>
      <c r="C20" s="11" t="s">
        <v>11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5">
        <f t="shared" si="0"/>
        <v>0</v>
      </c>
      <c r="AE20" s="15">
        <f t="shared" si="1"/>
        <v>0</v>
      </c>
    </row>
    <row r="21" spans="1:31" ht="21" x14ac:dyDescent="0.35">
      <c r="A21" s="11" t="s">
        <v>32</v>
      </c>
      <c r="B21" s="6" t="s">
        <v>33</v>
      </c>
      <c r="C21" s="1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5">
        <f t="shared" si="0"/>
        <v>0</v>
      </c>
      <c r="AE21" s="15">
        <f t="shared" si="1"/>
        <v>0</v>
      </c>
    </row>
    <row r="22" spans="1:31" ht="21" customHeight="1" x14ac:dyDescent="0.35">
      <c r="A22" s="11">
        <v>1</v>
      </c>
      <c r="B22" s="8" t="s">
        <v>34</v>
      </c>
      <c r="C22" s="9" t="s">
        <v>11</v>
      </c>
      <c r="D22" s="9">
        <v>0</v>
      </c>
      <c r="E22" s="9">
        <v>0</v>
      </c>
      <c r="F22" s="9">
        <v>0</v>
      </c>
      <c r="G22" s="15">
        <v>0</v>
      </c>
      <c r="H22" s="9">
        <v>0</v>
      </c>
      <c r="I22" s="15">
        <v>0</v>
      </c>
      <c r="J22" s="9">
        <v>0</v>
      </c>
      <c r="K22" s="15">
        <v>0</v>
      </c>
      <c r="L22" s="9">
        <v>0</v>
      </c>
      <c r="M22" s="15">
        <v>0</v>
      </c>
      <c r="N22" s="9">
        <v>0</v>
      </c>
      <c r="O22" s="15">
        <v>0</v>
      </c>
      <c r="P22" s="9">
        <v>0</v>
      </c>
      <c r="Q22" s="15">
        <v>0</v>
      </c>
      <c r="R22" s="9">
        <v>0</v>
      </c>
      <c r="S22" s="15">
        <v>0</v>
      </c>
      <c r="T22" s="9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9">
        <v>0</v>
      </c>
      <c r="AC22" s="15">
        <v>0</v>
      </c>
      <c r="AD22" s="15">
        <f t="shared" si="0"/>
        <v>0</v>
      </c>
      <c r="AE22" s="15">
        <f t="shared" si="1"/>
        <v>0</v>
      </c>
    </row>
    <row r="23" spans="1:31" ht="21" customHeight="1" x14ac:dyDescent="0.35">
      <c r="A23" s="11">
        <v>2</v>
      </c>
      <c r="B23" s="10" t="s">
        <v>35</v>
      </c>
      <c r="C23" s="11" t="s">
        <v>11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5">
        <f t="shared" si="0"/>
        <v>0</v>
      </c>
      <c r="AE23" s="15">
        <f t="shared" si="1"/>
        <v>0</v>
      </c>
    </row>
    <row r="24" spans="1:31" ht="21" customHeight="1" x14ac:dyDescent="0.35">
      <c r="A24" s="11">
        <v>3</v>
      </c>
      <c r="B24" s="8" t="s">
        <v>36</v>
      </c>
      <c r="C24" s="9" t="s">
        <v>11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5">
        <f t="shared" si="0"/>
        <v>0</v>
      </c>
      <c r="AE24" s="15">
        <f t="shared" si="1"/>
        <v>0</v>
      </c>
    </row>
    <row r="25" spans="1:31" ht="21" customHeight="1" x14ac:dyDescent="0.35">
      <c r="A25" s="11">
        <v>4</v>
      </c>
      <c r="B25" s="8" t="s">
        <v>37</v>
      </c>
      <c r="C25" s="9" t="s">
        <v>38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5">
        <f t="shared" si="0"/>
        <v>0</v>
      </c>
      <c r="AE25" s="15">
        <f t="shared" si="1"/>
        <v>0</v>
      </c>
    </row>
    <row r="26" spans="1:31" ht="21" x14ac:dyDescent="0.35">
      <c r="A26" s="11">
        <v>5</v>
      </c>
      <c r="B26" s="8" t="s">
        <v>39</v>
      </c>
      <c r="C26" s="9" t="s">
        <v>38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5">
        <f t="shared" si="0"/>
        <v>0</v>
      </c>
      <c r="AE26" s="15">
        <f t="shared" si="1"/>
        <v>0</v>
      </c>
    </row>
    <row r="27" spans="1:31" ht="21" x14ac:dyDescent="0.35">
      <c r="A27" s="11">
        <v>6</v>
      </c>
      <c r="B27" s="10" t="s">
        <v>40</v>
      </c>
      <c r="C27" s="11" t="s">
        <v>38</v>
      </c>
      <c r="D27" s="13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15">
        <f t="shared" si="0"/>
        <v>0</v>
      </c>
      <c r="AE27" s="15">
        <f t="shared" si="1"/>
        <v>0</v>
      </c>
    </row>
    <row r="28" spans="1:31" ht="37" x14ac:dyDescent="0.35">
      <c r="A28" s="11" t="s">
        <v>41</v>
      </c>
      <c r="B28" s="10" t="s">
        <v>42</v>
      </c>
      <c r="C28" s="11" t="s">
        <v>38</v>
      </c>
      <c r="D28" s="13">
        <v>0</v>
      </c>
      <c r="E28" s="57">
        <f>D29</f>
        <v>0</v>
      </c>
      <c r="F28" s="57">
        <v>0</v>
      </c>
      <c r="G28" s="57">
        <f>F29</f>
        <v>0</v>
      </c>
      <c r="H28" s="57">
        <v>0</v>
      </c>
      <c r="I28" s="57">
        <f>H29</f>
        <v>0</v>
      </c>
      <c r="J28" s="57">
        <v>0</v>
      </c>
      <c r="K28" s="57">
        <f>J29</f>
        <v>0</v>
      </c>
      <c r="L28" s="57">
        <v>0</v>
      </c>
      <c r="M28" s="57">
        <f>L29</f>
        <v>0</v>
      </c>
      <c r="N28" s="57">
        <v>0</v>
      </c>
      <c r="O28" s="57">
        <f>N29</f>
        <v>0</v>
      </c>
      <c r="P28" s="57">
        <v>0</v>
      </c>
      <c r="Q28" s="57">
        <f>P29</f>
        <v>0</v>
      </c>
      <c r="R28" s="57">
        <v>0</v>
      </c>
      <c r="S28" s="57">
        <f>R29</f>
        <v>0</v>
      </c>
      <c r="T28" s="57">
        <v>0</v>
      </c>
      <c r="U28" s="57">
        <f>T29</f>
        <v>0</v>
      </c>
      <c r="V28" s="57">
        <v>0</v>
      </c>
      <c r="W28" s="57">
        <f>V29</f>
        <v>0</v>
      </c>
      <c r="X28" s="57">
        <v>0</v>
      </c>
      <c r="Y28" s="57">
        <f>X29</f>
        <v>0</v>
      </c>
      <c r="Z28" s="57">
        <v>0</v>
      </c>
      <c r="AA28" s="57">
        <f>Z29</f>
        <v>0</v>
      </c>
      <c r="AB28" s="57">
        <v>0</v>
      </c>
      <c r="AC28" s="57">
        <f>AB29</f>
        <v>0</v>
      </c>
      <c r="AD28" s="15">
        <f t="shared" si="0"/>
        <v>0</v>
      </c>
      <c r="AE28" s="15">
        <f t="shared" si="1"/>
        <v>0</v>
      </c>
    </row>
    <row r="29" spans="1:31" ht="21" x14ac:dyDescent="0.35">
      <c r="A29" s="11" t="s">
        <v>43</v>
      </c>
      <c r="B29" s="10" t="s">
        <v>20</v>
      </c>
      <c r="C29" s="11" t="s">
        <v>38</v>
      </c>
      <c r="D29" s="13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7">
        <v>0</v>
      </c>
      <c r="AB29" s="57">
        <v>0</v>
      </c>
      <c r="AC29" s="57">
        <v>0</v>
      </c>
      <c r="AD29" s="15">
        <f t="shared" si="0"/>
        <v>0</v>
      </c>
      <c r="AE29" s="15">
        <f t="shared" si="1"/>
        <v>0</v>
      </c>
    </row>
    <row r="30" spans="1:31" ht="21" x14ac:dyDescent="0.35">
      <c r="A30" s="11">
        <v>7</v>
      </c>
      <c r="B30" s="8" t="s">
        <v>44</v>
      </c>
      <c r="C30" s="9" t="s">
        <v>38</v>
      </c>
      <c r="D30" s="13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15">
        <f t="shared" si="0"/>
        <v>0</v>
      </c>
      <c r="AE30" s="15">
        <f t="shared" si="1"/>
        <v>0</v>
      </c>
    </row>
    <row r="31" spans="1:31" ht="37" x14ac:dyDescent="0.35">
      <c r="A31" s="11" t="s">
        <v>45</v>
      </c>
      <c r="B31" s="10" t="s">
        <v>46</v>
      </c>
      <c r="C31" s="11" t="s">
        <v>38</v>
      </c>
      <c r="D31" s="9">
        <v>0</v>
      </c>
      <c r="E31" s="9">
        <f>D32</f>
        <v>0</v>
      </c>
      <c r="F31" s="9">
        <v>0</v>
      </c>
      <c r="G31" s="9">
        <f>F32</f>
        <v>0</v>
      </c>
      <c r="H31" s="9">
        <v>0</v>
      </c>
      <c r="I31" s="9">
        <f>H32</f>
        <v>0</v>
      </c>
      <c r="J31" s="9">
        <v>0</v>
      </c>
      <c r="K31" s="9">
        <f>J32</f>
        <v>0</v>
      </c>
      <c r="L31" s="9">
        <v>0</v>
      </c>
      <c r="M31" s="9">
        <f>L32</f>
        <v>0</v>
      </c>
      <c r="N31" s="9">
        <v>0</v>
      </c>
      <c r="O31" s="9">
        <f>N32</f>
        <v>0</v>
      </c>
      <c r="P31" s="9">
        <v>0</v>
      </c>
      <c r="Q31" s="9">
        <f>P32</f>
        <v>0</v>
      </c>
      <c r="R31" s="9">
        <v>0</v>
      </c>
      <c r="S31" s="9">
        <f>R32</f>
        <v>0</v>
      </c>
      <c r="T31" s="9">
        <v>0</v>
      </c>
      <c r="U31" s="9">
        <f>T32</f>
        <v>0</v>
      </c>
      <c r="V31" s="9">
        <v>0</v>
      </c>
      <c r="W31" s="9">
        <f>V32</f>
        <v>0</v>
      </c>
      <c r="X31" s="9">
        <v>0</v>
      </c>
      <c r="Y31" s="9">
        <f>X32</f>
        <v>0</v>
      </c>
      <c r="Z31" s="9">
        <v>0</v>
      </c>
      <c r="AA31" s="9">
        <f>Z32</f>
        <v>0</v>
      </c>
      <c r="AB31" s="9">
        <v>0</v>
      </c>
      <c r="AC31" s="9">
        <f>AB32</f>
        <v>0</v>
      </c>
      <c r="AD31" s="15">
        <f t="shared" si="0"/>
        <v>0</v>
      </c>
      <c r="AE31" s="15">
        <f t="shared" si="1"/>
        <v>0</v>
      </c>
    </row>
    <row r="32" spans="1:31" ht="21" x14ac:dyDescent="0.35">
      <c r="A32" s="11" t="s">
        <v>47</v>
      </c>
      <c r="B32" s="10" t="s">
        <v>20</v>
      </c>
      <c r="C32" s="11" t="s">
        <v>38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5">
        <f t="shared" si="0"/>
        <v>0</v>
      </c>
      <c r="AE32" s="15">
        <f t="shared" si="1"/>
        <v>0</v>
      </c>
    </row>
    <row r="33" spans="1:31" ht="21" x14ac:dyDescent="0.35">
      <c r="A33" s="11">
        <v>8</v>
      </c>
      <c r="B33" s="8" t="s">
        <v>48</v>
      </c>
      <c r="C33" s="9" t="s">
        <v>38</v>
      </c>
      <c r="D33" s="13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15">
        <f t="shared" si="0"/>
        <v>0</v>
      </c>
      <c r="AE33" s="15">
        <f t="shared" si="1"/>
        <v>0</v>
      </c>
    </row>
    <row r="34" spans="1:31" ht="37" x14ac:dyDescent="0.35">
      <c r="A34" s="11" t="s">
        <v>49</v>
      </c>
      <c r="B34" s="10" t="s">
        <v>50</v>
      </c>
      <c r="C34" s="11" t="s">
        <v>38</v>
      </c>
      <c r="D34" s="9">
        <v>0</v>
      </c>
      <c r="E34" s="9">
        <f>D35</f>
        <v>0</v>
      </c>
      <c r="F34" s="9">
        <v>0</v>
      </c>
      <c r="G34" s="9">
        <f>F35</f>
        <v>0</v>
      </c>
      <c r="H34" s="9">
        <v>0</v>
      </c>
      <c r="I34" s="9">
        <f>H35</f>
        <v>0</v>
      </c>
      <c r="J34" s="9">
        <v>0</v>
      </c>
      <c r="K34" s="9">
        <f>J35</f>
        <v>0</v>
      </c>
      <c r="L34" s="9">
        <v>0</v>
      </c>
      <c r="M34" s="9">
        <f>L35</f>
        <v>0</v>
      </c>
      <c r="N34" s="9">
        <v>0</v>
      </c>
      <c r="O34" s="9">
        <f>N35</f>
        <v>0</v>
      </c>
      <c r="P34" s="9">
        <v>0</v>
      </c>
      <c r="Q34" s="9">
        <f>P35</f>
        <v>0</v>
      </c>
      <c r="R34" s="9">
        <v>0</v>
      </c>
      <c r="S34" s="9">
        <f>R35</f>
        <v>0</v>
      </c>
      <c r="T34" s="9">
        <v>0</v>
      </c>
      <c r="U34" s="9">
        <f>T35</f>
        <v>0</v>
      </c>
      <c r="V34" s="9">
        <v>0</v>
      </c>
      <c r="W34" s="9">
        <f>V35</f>
        <v>0</v>
      </c>
      <c r="X34" s="9">
        <v>0</v>
      </c>
      <c r="Y34" s="9">
        <f>X35</f>
        <v>0</v>
      </c>
      <c r="Z34" s="9">
        <v>0</v>
      </c>
      <c r="AA34" s="9">
        <f>Z35</f>
        <v>0</v>
      </c>
      <c r="AB34" s="9">
        <v>0</v>
      </c>
      <c r="AC34" s="9">
        <f>AB35</f>
        <v>0</v>
      </c>
      <c r="AD34" s="15">
        <f t="shared" si="0"/>
        <v>0</v>
      </c>
      <c r="AE34" s="15">
        <f t="shared" si="1"/>
        <v>0</v>
      </c>
    </row>
    <row r="35" spans="1:31" ht="21" x14ac:dyDescent="0.35">
      <c r="A35" s="11" t="s">
        <v>51</v>
      </c>
      <c r="B35" s="10" t="s">
        <v>20</v>
      </c>
      <c r="C35" s="11" t="s">
        <v>38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5">
        <f t="shared" si="0"/>
        <v>0</v>
      </c>
      <c r="AE35" s="15">
        <f t="shared" si="1"/>
        <v>0</v>
      </c>
    </row>
    <row r="36" spans="1:31" ht="21" customHeight="1" x14ac:dyDescent="0.35">
      <c r="A36" s="11">
        <v>9</v>
      </c>
      <c r="B36" s="8" t="s">
        <v>52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5">
        <f t="shared" si="0"/>
        <v>0</v>
      </c>
      <c r="AE36" s="15">
        <f t="shared" si="1"/>
        <v>0</v>
      </c>
    </row>
    <row r="37" spans="1:31" ht="21" customHeight="1" x14ac:dyDescent="0.35">
      <c r="A37" s="5" t="s">
        <v>53</v>
      </c>
      <c r="B37" s="6" t="s">
        <v>54</v>
      </c>
      <c r="C37" s="1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5">
        <f t="shared" si="0"/>
        <v>0</v>
      </c>
      <c r="AE37" s="15">
        <f t="shared" si="1"/>
        <v>0</v>
      </c>
    </row>
    <row r="38" spans="1:31" ht="21" customHeight="1" x14ac:dyDescent="0.35">
      <c r="A38" s="11">
        <v>1</v>
      </c>
      <c r="B38" s="10" t="s">
        <v>55</v>
      </c>
      <c r="C38" s="11" t="s">
        <v>56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5">
        <f t="shared" si="0"/>
        <v>0</v>
      </c>
      <c r="AE38" s="15">
        <f t="shared" si="1"/>
        <v>0</v>
      </c>
    </row>
    <row r="39" spans="1:31" ht="21" customHeight="1" x14ac:dyDescent="0.35">
      <c r="A39" s="11">
        <v>2</v>
      </c>
      <c r="B39" s="10" t="s">
        <v>57</v>
      </c>
      <c r="C39" s="11" t="s">
        <v>56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5">
        <f t="shared" si="0"/>
        <v>0</v>
      </c>
      <c r="AE39" s="15">
        <f t="shared" si="1"/>
        <v>0</v>
      </c>
    </row>
    <row r="40" spans="1:31" ht="21" customHeight="1" x14ac:dyDescent="0.35">
      <c r="A40" s="11">
        <v>3</v>
      </c>
      <c r="B40" s="10" t="s">
        <v>58</v>
      </c>
      <c r="C40" s="11" t="s">
        <v>56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5">
        <f t="shared" si="0"/>
        <v>0</v>
      </c>
      <c r="AE40" s="15">
        <f t="shared" si="1"/>
        <v>0</v>
      </c>
    </row>
    <row r="41" spans="1:31" ht="21" customHeight="1" x14ac:dyDescent="0.35">
      <c r="A41" s="11">
        <v>4</v>
      </c>
      <c r="B41" s="10" t="s">
        <v>59</v>
      </c>
      <c r="C41" s="11" t="s">
        <v>60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5">
        <f t="shared" si="0"/>
        <v>0</v>
      </c>
      <c r="AE41" s="15">
        <f t="shared" si="1"/>
        <v>0</v>
      </c>
    </row>
    <row r="42" spans="1:31" ht="21" customHeight="1" x14ac:dyDescent="0.35">
      <c r="A42" s="11">
        <v>5</v>
      </c>
      <c r="B42" s="10" t="s">
        <v>61</v>
      </c>
      <c r="C42" s="11" t="s">
        <v>38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5">
        <f t="shared" si="0"/>
        <v>0</v>
      </c>
      <c r="AE42" s="15">
        <f t="shared" si="1"/>
        <v>0</v>
      </c>
    </row>
    <row r="43" spans="1:31" ht="21" customHeight="1" x14ac:dyDescent="0.35">
      <c r="A43" s="11">
        <v>6</v>
      </c>
      <c r="B43" s="10" t="s">
        <v>62</v>
      </c>
      <c r="C43" s="11" t="s">
        <v>56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5">
        <f t="shared" si="0"/>
        <v>0</v>
      </c>
      <c r="AE43" s="15">
        <f t="shared" si="1"/>
        <v>0</v>
      </c>
    </row>
    <row r="44" spans="1:31" ht="37" customHeight="1" x14ac:dyDescent="0.35">
      <c r="A44" s="11">
        <v>7</v>
      </c>
      <c r="B44" s="10" t="s">
        <v>63</v>
      </c>
      <c r="C44" s="11" t="s">
        <v>38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5">
        <f t="shared" si="0"/>
        <v>0</v>
      </c>
      <c r="AE44" s="15">
        <f t="shared" si="1"/>
        <v>0</v>
      </c>
    </row>
    <row r="45" spans="1:31" ht="37" customHeight="1" x14ac:dyDescent="0.35">
      <c r="A45" s="11">
        <v>8</v>
      </c>
      <c r="B45" s="10" t="s">
        <v>64</v>
      </c>
      <c r="C45" s="11" t="s">
        <v>38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5">
        <f t="shared" si="0"/>
        <v>0</v>
      </c>
      <c r="AE45" s="15">
        <f t="shared" si="1"/>
        <v>0</v>
      </c>
    </row>
    <row r="46" spans="1:31" ht="21" customHeight="1" x14ac:dyDescent="0.35">
      <c r="A46" s="11">
        <v>9</v>
      </c>
      <c r="B46" s="10" t="s">
        <v>65</v>
      </c>
      <c r="C46" s="11" t="s">
        <v>38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5">
        <f t="shared" si="0"/>
        <v>0</v>
      </c>
      <c r="AE46" s="15">
        <f t="shared" si="1"/>
        <v>0</v>
      </c>
    </row>
    <row r="47" spans="1:31" ht="21" customHeight="1" x14ac:dyDescent="0.35">
      <c r="A47" s="11">
        <v>10</v>
      </c>
      <c r="B47" s="10" t="s">
        <v>66</v>
      </c>
      <c r="C47" s="11" t="s">
        <v>38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5">
        <f t="shared" si="0"/>
        <v>0</v>
      </c>
      <c r="AE47" s="15">
        <f t="shared" si="1"/>
        <v>0</v>
      </c>
    </row>
    <row r="48" spans="1:31" ht="21" customHeight="1" x14ac:dyDescent="0.35">
      <c r="A48" s="5" t="s">
        <v>67</v>
      </c>
      <c r="B48" s="6" t="s">
        <v>68</v>
      </c>
      <c r="C48" s="1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5">
        <f t="shared" si="0"/>
        <v>0</v>
      </c>
      <c r="AE48" s="15">
        <f t="shared" si="1"/>
        <v>0</v>
      </c>
    </row>
    <row r="49" spans="1:31" ht="21" customHeight="1" x14ac:dyDescent="0.35">
      <c r="A49" s="11">
        <v>1</v>
      </c>
      <c r="B49" s="10" t="s">
        <v>69</v>
      </c>
      <c r="C49" s="11" t="s">
        <v>38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5">
        <f t="shared" si="0"/>
        <v>0</v>
      </c>
      <c r="AE49" s="15">
        <f t="shared" si="1"/>
        <v>0</v>
      </c>
    </row>
    <row r="50" spans="1:31" ht="21" customHeight="1" x14ac:dyDescent="0.35">
      <c r="A50" s="11">
        <v>2</v>
      </c>
      <c r="B50" s="10" t="s">
        <v>70</v>
      </c>
      <c r="C50" s="11" t="s">
        <v>38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5">
        <f t="shared" si="0"/>
        <v>0</v>
      </c>
      <c r="AE50" s="15">
        <f t="shared" si="1"/>
        <v>0</v>
      </c>
    </row>
    <row r="51" spans="1:31" ht="21" customHeight="1" x14ac:dyDescent="0.35">
      <c r="A51" s="11">
        <v>3</v>
      </c>
      <c r="B51" s="10" t="s">
        <v>71</v>
      </c>
      <c r="C51" s="11" t="s">
        <v>38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5">
        <f t="shared" si="0"/>
        <v>0</v>
      </c>
      <c r="AE51" s="15">
        <f t="shared" si="1"/>
        <v>0</v>
      </c>
    </row>
    <row r="52" spans="1:31" ht="21" customHeight="1" x14ac:dyDescent="0.35">
      <c r="A52" s="11">
        <v>4</v>
      </c>
      <c r="B52" s="10" t="s">
        <v>72</v>
      </c>
      <c r="C52" s="11" t="s">
        <v>38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5">
        <f t="shared" si="0"/>
        <v>0</v>
      </c>
      <c r="AE52" s="15">
        <f t="shared" si="1"/>
        <v>0</v>
      </c>
    </row>
    <row r="53" spans="1:31" ht="21" customHeight="1" x14ac:dyDescent="0.35">
      <c r="A53" s="11">
        <v>5</v>
      </c>
      <c r="B53" s="10" t="s">
        <v>73</v>
      </c>
      <c r="C53" s="11" t="s">
        <v>38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5">
        <f t="shared" si="0"/>
        <v>0</v>
      </c>
      <c r="AE53" s="15">
        <f t="shared" si="1"/>
        <v>0</v>
      </c>
    </row>
    <row r="54" spans="1:31" ht="21" customHeight="1" x14ac:dyDescent="0.35">
      <c r="A54" s="11">
        <v>6</v>
      </c>
      <c r="B54" s="10" t="s">
        <v>74</v>
      </c>
      <c r="C54" s="11" t="s">
        <v>38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5">
        <f t="shared" si="0"/>
        <v>0</v>
      </c>
      <c r="AE54" s="15">
        <f t="shared" si="1"/>
        <v>0</v>
      </c>
    </row>
    <row r="55" spans="1:31" ht="21" customHeight="1" x14ac:dyDescent="0.35">
      <c r="A55" s="11">
        <v>7</v>
      </c>
      <c r="B55" s="10" t="s">
        <v>75</v>
      </c>
      <c r="C55" s="11" t="s">
        <v>38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5">
        <f t="shared" si="0"/>
        <v>0</v>
      </c>
      <c r="AE55" s="15">
        <f t="shared" si="1"/>
        <v>0</v>
      </c>
    </row>
    <row r="56" spans="1:31" ht="21" customHeight="1" x14ac:dyDescent="0.35">
      <c r="A56" s="11">
        <v>8</v>
      </c>
      <c r="B56" s="10" t="s">
        <v>76</v>
      </c>
      <c r="C56" s="11" t="s">
        <v>38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5">
        <f t="shared" si="0"/>
        <v>0</v>
      </c>
      <c r="AE56" s="15">
        <f t="shared" si="1"/>
        <v>0</v>
      </c>
    </row>
    <row r="57" spans="1:31" ht="21" customHeight="1" x14ac:dyDescent="0.35">
      <c r="A57" s="11">
        <v>9</v>
      </c>
      <c r="B57" s="10" t="s">
        <v>77</v>
      </c>
      <c r="C57" s="11" t="s">
        <v>38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5">
        <f t="shared" si="0"/>
        <v>0</v>
      </c>
      <c r="AE57" s="15">
        <f t="shared" si="1"/>
        <v>0</v>
      </c>
    </row>
    <row r="58" spans="1:31" ht="21" customHeight="1" x14ac:dyDescent="0.35">
      <c r="A58" s="11">
        <v>10</v>
      </c>
      <c r="B58" s="10" t="s">
        <v>78</v>
      </c>
      <c r="C58" s="11" t="s">
        <v>38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5">
        <f t="shared" si="0"/>
        <v>0</v>
      </c>
      <c r="AE58" s="15">
        <f t="shared" si="1"/>
        <v>0</v>
      </c>
    </row>
    <row r="59" spans="1:31" ht="18.649999999999999" customHeight="1" x14ac:dyDescent="0.35">
      <c r="A59" s="5" t="s">
        <v>79</v>
      </c>
      <c r="B59" s="6" t="s">
        <v>80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5">
        <f t="shared" si="0"/>
        <v>0</v>
      </c>
      <c r="AE59" s="15">
        <f t="shared" si="1"/>
        <v>0</v>
      </c>
    </row>
    <row r="60" spans="1:31" ht="21" customHeight="1" x14ac:dyDescent="0.35">
      <c r="A60" s="11">
        <v>1</v>
      </c>
      <c r="B60" s="10" t="s">
        <v>81</v>
      </c>
      <c r="C60" s="11" t="s">
        <v>38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5">
        <f t="shared" si="0"/>
        <v>0</v>
      </c>
      <c r="AE60" s="15">
        <f t="shared" si="1"/>
        <v>0</v>
      </c>
    </row>
    <row r="61" spans="1:31" ht="21" customHeight="1" x14ac:dyDescent="0.35">
      <c r="A61" s="11">
        <v>2</v>
      </c>
      <c r="B61" s="8" t="s">
        <v>82</v>
      </c>
      <c r="C61" s="9" t="s">
        <v>38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5">
        <f t="shared" si="0"/>
        <v>0</v>
      </c>
      <c r="AE61" s="15">
        <f t="shared" si="1"/>
        <v>0</v>
      </c>
    </row>
    <row r="62" spans="1:31" ht="21" customHeight="1" x14ac:dyDescent="0.35">
      <c r="A62" s="11">
        <v>3</v>
      </c>
      <c r="B62" s="10" t="s">
        <v>83</v>
      </c>
      <c r="C62" s="11" t="s">
        <v>38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5">
        <f t="shared" si="0"/>
        <v>0</v>
      </c>
      <c r="AE62" s="15">
        <f t="shared" si="1"/>
        <v>0</v>
      </c>
    </row>
    <row r="63" spans="1:31" ht="21" customHeight="1" x14ac:dyDescent="0.35">
      <c r="A63" s="11">
        <v>4</v>
      </c>
      <c r="B63" s="10" t="s">
        <v>84</v>
      </c>
      <c r="C63" s="11" t="s">
        <v>38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5">
        <f t="shared" si="0"/>
        <v>0</v>
      </c>
      <c r="AE63" s="15">
        <f t="shared" si="1"/>
        <v>0</v>
      </c>
    </row>
    <row r="64" spans="1:31" ht="21" customHeight="1" x14ac:dyDescent="0.35">
      <c r="A64" s="11">
        <v>5</v>
      </c>
      <c r="B64" s="10" t="s">
        <v>85</v>
      </c>
      <c r="C64" s="11" t="s">
        <v>38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5">
        <f t="shared" si="0"/>
        <v>0</v>
      </c>
      <c r="AE64" s="15">
        <f t="shared" si="1"/>
        <v>0</v>
      </c>
    </row>
    <row r="65" spans="1:31" ht="21" customHeight="1" x14ac:dyDescent="0.35">
      <c r="A65" s="11">
        <v>6</v>
      </c>
      <c r="B65" s="10" t="s">
        <v>86</v>
      </c>
      <c r="C65" s="11" t="s">
        <v>38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5">
        <f t="shared" si="0"/>
        <v>0</v>
      </c>
      <c r="AE65" s="15">
        <f t="shared" si="1"/>
        <v>0</v>
      </c>
    </row>
    <row r="66" spans="1:31" ht="21" customHeight="1" x14ac:dyDescent="0.35">
      <c r="A66" s="11">
        <v>7</v>
      </c>
      <c r="B66" s="8" t="s">
        <v>87</v>
      </c>
      <c r="C66" s="9" t="s">
        <v>38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5">
        <f t="shared" si="0"/>
        <v>0</v>
      </c>
      <c r="AE66" s="15">
        <f t="shared" si="1"/>
        <v>0</v>
      </c>
    </row>
    <row r="67" spans="1:31" ht="21" customHeight="1" x14ac:dyDescent="0.35">
      <c r="A67" s="11" t="s">
        <v>45</v>
      </c>
      <c r="B67" s="10" t="s">
        <v>88</v>
      </c>
      <c r="C67" s="11" t="s">
        <v>38</v>
      </c>
      <c r="D67" s="9">
        <v>0</v>
      </c>
      <c r="E67" s="9">
        <f>D68</f>
        <v>0</v>
      </c>
      <c r="F67" s="9">
        <v>0</v>
      </c>
      <c r="G67" s="9">
        <f>F68</f>
        <v>0</v>
      </c>
      <c r="H67" s="9">
        <v>0</v>
      </c>
      <c r="I67" s="9">
        <f>H68</f>
        <v>0</v>
      </c>
      <c r="J67" s="9">
        <v>0</v>
      </c>
      <c r="K67" s="9">
        <f>J68</f>
        <v>0</v>
      </c>
      <c r="L67" s="9">
        <v>0</v>
      </c>
      <c r="M67" s="9">
        <f>L68</f>
        <v>0</v>
      </c>
      <c r="N67" s="9">
        <v>0</v>
      </c>
      <c r="O67" s="9">
        <f>N68</f>
        <v>0</v>
      </c>
      <c r="P67" s="9">
        <v>0</v>
      </c>
      <c r="Q67" s="9">
        <f>P68</f>
        <v>0</v>
      </c>
      <c r="R67" s="9">
        <v>0</v>
      </c>
      <c r="S67" s="9">
        <f>R68</f>
        <v>0</v>
      </c>
      <c r="T67" s="9">
        <v>0</v>
      </c>
      <c r="U67" s="9">
        <f>T68</f>
        <v>0</v>
      </c>
      <c r="V67" s="9">
        <v>0</v>
      </c>
      <c r="W67" s="9">
        <f>V68</f>
        <v>0</v>
      </c>
      <c r="X67" s="9">
        <v>0</v>
      </c>
      <c r="Y67" s="9">
        <f>X68</f>
        <v>0</v>
      </c>
      <c r="Z67" s="9">
        <v>0</v>
      </c>
      <c r="AA67" s="9">
        <f>Z68</f>
        <v>0</v>
      </c>
      <c r="AB67" s="9">
        <v>0</v>
      </c>
      <c r="AC67" s="9">
        <f>AB68</f>
        <v>0</v>
      </c>
      <c r="AD67" s="15">
        <f t="shared" si="0"/>
        <v>0</v>
      </c>
      <c r="AE67" s="15">
        <f t="shared" si="1"/>
        <v>0</v>
      </c>
    </row>
    <row r="68" spans="1:31" ht="21" customHeight="1" x14ac:dyDescent="0.35">
      <c r="A68" s="11" t="s">
        <v>47</v>
      </c>
      <c r="B68" s="10" t="s">
        <v>20</v>
      </c>
      <c r="C68" s="11" t="s">
        <v>38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5">
        <f t="shared" si="0"/>
        <v>0</v>
      </c>
      <c r="AE68" s="15">
        <f t="shared" si="1"/>
        <v>0</v>
      </c>
    </row>
    <row r="69" spans="1:31" ht="21" customHeight="1" x14ac:dyDescent="0.35">
      <c r="A69" s="11">
        <v>8</v>
      </c>
      <c r="B69" s="8" t="s">
        <v>89</v>
      </c>
      <c r="C69" s="9" t="s">
        <v>38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5">
        <f t="shared" si="0"/>
        <v>0</v>
      </c>
      <c r="AE69" s="15">
        <f t="shared" si="1"/>
        <v>0</v>
      </c>
    </row>
    <row r="70" spans="1:31" ht="21" customHeight="1" x14ac:dyDescent="0.35">
      <c r="A70" s="11" t="s">
        <v>49</v>
      </c>
      <c r="B70" s="10" t="s">
        <v>90</v>
      </c>
      <c r="C70" s="11" t="s">
        <v>38</v>
      </c>
      <c r="D70" s="9">
        <v>0</v>
      </c>
      <c r="E70" s="9">
        <f>D71</f>
        <v>0</v>
      </c>
      <c r="F70" s="9">
        <v>0</v>
      </c>
      <c r="G70" s="9">
        <f>F71</f>
        <v>0</v>
      </c>
      <c r="H70" s="9">
        <v>0</v>
      </c>
      <c r="I70" s="9">
        <f>H71</f>
        <v>0</v>
      </c>
      <c r="J70" s="9">
        <v>0</v>
      </c>
      <c r="K70" s="9">
        <f>J71</f>
        <v>0</v>
      </c>
      <c r="L70" s="9">
        <v>0</v>
      </c>
      <c r="M70" s="9">
        <f>L71</f>
        <v>0</v>
      </c>
      <c r="N70" s="9">
        <v>0</v>
      </c>
      <c r="O70" s="9">
        <f>N71</f>
        <v>0</v>
      </c>
      <c r="P70" s="9">
        <v>0</v>
      </c>
      <c r="Q70" s="9">
        <f>P71</f>
        <v>0</v>
      </c>
      <c r="R70" s="9">
        <v>0</v>
      </c>
      <c r="S70" s="9">
        <f>R71</f>
        <v>0</v>
      </c>
      <c r="T70" s="9">
        <v>0</v>
      </c>
      <c r="U70" s="9">
        <f>T71</f>
        <v>0</v>
      </c>
      <c r="V70" s="9">
        <v>0</v>
      </c>
      <c r="W70" s="9">
        <f>V71</f>
        <v>0</v>
      </c>
      <c r="X70" s="9">
        <v>0</v>
      </c>
      <c r="Y70" s="9">
        <f>X71</f>
        <v>0</v>
      </c>
      <c r="Z70" s="9">
        <v>0</v>
      </c>
      <c r="AA70" s="9">
        <f>Z71</f>
        <v>0</v>
      </c>
      <c r="AB70" s="9">
        <v>0</v>
      </c>
      <c r="AC70" s="9">
        <f>AB71</f>
        <v>0</v>
      </c>
      <c r="AD70" s="15">
        <f t="shared" si="0"/>
        <v>0</v>
      </c>
      <c r="AE70" s="15">
        <f t="shared" si="1"/>
        <v>0</v>
      </c>
    </row>
    <row r="71" spans="1:31" ht="21" customHeight="1" x14ac:dyDescent="0.35">
      <c r="A71" s="11" t="s">
        <v>51</v>
      </c>
      <c r="B71" s="10" t="s">
        <v>20</v>
      </c>
      <c r="C71" s="11" t="s">
        <v>38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5">
        <f t="shared" ref="AD71:AD134" si="2">D71+F71+H71+J71+L71+N71+P71+R71+T71+V71+X71+Z71+AB71</f>
        <v>0</v>
      </c>
      <c r="AE71" s="15">
        <f t="shared" ref="AE71:AE134" si="3">E71+G71+I71+K71+M71+O71+Q71+S71+U71+W71+Y71+AA71+AC71</f>
        <v>0</v>
      </c>
    </row>
    <row r="72" spans="1:31" ht="21" customHeight="1" x14ac:dyDescent="0.35">
      <c r="A72" s="11">
        <v>9</v>
      </c>
      <c r="B72" s="10" t="s">
        <v>91</v>
      </c>
      <c r="C72" s="11" t="s">
        <v>38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5">
        <f t="shared" si="2"/>
        <v>0</v>
      </c>
      <c r="AE72" s="15">
        <f t="shared" si="3"/>
        <v>0</v>
      </c>
    </row>
    <row r="73" spans="1:31" ht="21" customHeight="1" x14ac:dyDescent="0.35">
      <c r="A73" s="11">
        <v>10</v>
      </c>
      <c r="B73" s="8" t="s">
        <v>92</v>
      </c>
      <c r="C73" s="9" t="s">
        <v>38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5">
        <f t="shared" si="2"/>
        <v>0</v>
      </c>
      <c r="AE73" s="15">
        <f t="shared" si="3"/>
        <v>0</v>
      </c>
    </row>
    <row r="74" spans="1:31" ht="21" customHeight="1" x14ac:dyDescent="0.35">
      <c r="A74" s="11">
        <v>11</v>
      </c>
      <c r="B74" s="8" t="s">
        <v>93</v>
      </c>
      <c r="C74" s="9" t="s">
        <v>38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5">
        <f t="shared" si="2"/>
        <v>0</v>
      </c>
      <c r="AE74" s="15">
        <f t="shared" si="3"/>
        <v>0</v>
      </c>
    </row>
    <row r="75" spans="1:31" ht="21" customHeight="1" x14ac:dyDescent="0.35">
      <c r="A75" s="11">
        <v>12</v>
      </c>
      <c r="B75" s="8" t="s">
        <v>94</v>
      </c>
      <c r="C75" s="9" t="s">
        <v>38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5">
        <f t="shared" si="2"/>
        <v>0</v>
      </c>
      <c r="AE75" s="15">
        <f t="shared" si="3"/>
        <v>0</v>
      </c>
    </row>
    <row r="76" spans="1:31" ht="21" customHeight="1" x14ac:dyDescent="0.35">
      <c r="A76" s="11">
        <v>13</v>
      </c>
      <c r="B76" s="8" t="s">
        <v>95</v>
      </c>
      <c r="C76" s="9" t="s">
        <v>38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5">
        <f t="shared" si="2"/>
        <v>0</v>
      </c>
      <c r="AE76" s="15">
        <f t="shared" si="3"/>
        <v>0</v>
      </c>
    </row>
    <row r="77" spans="1:31" ht="21" customHeight="1" x14ac:dyDescent="0.35">
      <c r="A77" s="11">
        <v>14</v>
      </c>
      <c r="B77" s="10" t="s">
        <v>96</v>
      </c>
      <c r="C77" s="11" t="s">
        <v>38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5">
        <f t="shared" si="2"/>
        <v>0</v>
      </c>
      <c r="AE77" s="15">
        <f t="shared" si="3"/>
        <v>0</v>
      </c>
    </row>
    <row r="78" spans="1:31" ht="21" customHeight="1" x14ac:dyDescent="0.35">
      <c r="A78" s="11">
        <v>15</v>
      </c>
      <c r="B78" s="10" t="s">
        <v>97</v>
      </c>
      <c r="C78" s="11" t="s">
        <v>38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5">
        <f t="shared" si="2"/>
        <v>0</v>
      </c>
      <c r="AE78" s="15">
        <f t="shared" si="3"/>
        <v>0</v>
      </c>
    </row>
    <row r="79" spans="1:31" ht="18.649999999999999" customHeight="1" x14ac:dyDescent="0.35">
      <c r="A79" s="5" t="s">
        <v>98</v>
      </c>
      <c r="B79" s="6" t="s">
        <v>99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5">
        <f t="shared" si="2"/>
        <v>0</v>
      </c>
      <c r="AE79" s="15">
        <f t="shared" si="3"/>
        <v>0</v>
      </c>
    </row>
    <row r="80" spans="1:31" ht="21" customHeight="1" x14ac:dyDescent="0.35">
      <c r="A80" s="11">
        <v>1</v>
      </c>
      <c r="B80" s="10" t="s">
        <v>100</v>
      </c>
      <c r="C80" s="11" t="s">
        <v>38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5">
        <f t="shared" si="2"/>
        <v>0</v>
      </c>
      <c r="AE80" s="15">
        <f t="shared" si="3"/>
        <v>0</v>
      </c>
    </row>
    <row r="81" spans="1:31" ht="21" customHeight="1" x14ac:dyDescent="0.35">
      <c r="A81" s="11">
        <v>2</v>
      </c>
      <c r="B81" s="10" t="s">
        <v>101</v>
      </c>
      <c r="C81" s="11" t="s">
        <v>38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5">
        <f t="shared" si="2"/>
        <v>0</v>
      </c>
      <c r="AE81" s="15">
        <f t="shared" si="3"/>
        <v>0</v>
      </c>
    </row>
    <row r="82" spans="1:31" ht="21" customHeight="1" x14ac:dyDescent="0.35">
      <c r="A82" s="11">
        <v>3</v>
      </c>
      <c r="B82" s="10" t="s">
        <v>102</v>
      </c>
      <c r="C82" s="11" t="s">
        <v>38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5">
        <f t="shared" si="2"/>
        <v>0</v>
      </c>
      <c r="AE82" s="15">
        <f t="shared" si="3"/>
        <v>0</v>
      </c>
    </row>
    <row r="83" spans="1:31" ht="21" customHeight="1" x14ac:dyDescent="0.35">
      <c r="A83" s="11">
        <v>4</v>
      </c>
      <c r="B83" s="10" t="s">
        <v>103</v>
      </c>
      <c r="C83" s="11" t="s">
        <v>38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5">
        <f t="shared" si="2"/>
        <v>0</v>
      </c>
      <c r="AE83" s="15">
        <f t="shared" si="3"/>
        <v>0</v>
      </c>
    </row>
    <row r="84" spans="1:31" ht="21" customHeight="1" x14ac:dyDescent="0.35">
      <c r="A84" s="11">
        <v>5</v>
      </c>
      <c r="B84" s="10" t="s">
        <v>104</v>
      </c>
      <c r="C84" s="11" t="s">
        <v>38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5">
        <f t="shared" si="2"/>
        <v>0</v>
      </c>
      <c r="AE84" s="15">
        <f t="shared" si="3"/>
        <v>0</v>
      </c>
    </row>
    <row r="85" spans="1:31" ht="21" customHeight="1" x14ac:dyDescent="0.35">
      <c r="A85" s="11">
        <v>6</v>
      </c>
      <c r="B85" s="10" t="s">
        <v>105</v>
      </c>
      <c r="C85" s="11" t="s">
        <v>38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5">
        <f t="shared" si="2"/>
        <v>0</v>
      </c>
      <c r="AE85" s="15">
        <f t="shared" si="3"/>
        <v>0</v>
      </c>
    </row>
    <row r="86" spans="1:31" ht="21" customHeight="1" x14ac:dyDescent="0.35">
      <c r="A86" s="11">
        <v>7</v>
      </c>
      <c r="B86" s="8" t="s">
        <v>106</v>
      </c>
      <c r="C86" s="9" t="s">
        <v>38</v>
      </c>
      <c r="D86" s="9">
        <v>0</v>
      </c>
      <c r="E86" s="9">
        <v>0</v>
      </c>
      <c r="F86" s="9">
        <v>1</v>
      </c>
      <c r="G86" s="9">
        <v>0</v>
      </c>
      <c r="H86" s="9">
        <v>1</v>
      </c>
      <c r="I86" s="9">
        <v>0</v>
      </c>
      <c r="J86" s="9">
        <v>1</v>
      </c>
      <c r="K86" s="9">
        <v>0</v>
      </c>
      <c r="L86" s="9">
        <v>1</v>
      </c>
      <c r="M86" s="9">
        <v>0</v>
      </c>
      <c r="N86" s="9">
        <v>1</v>
      </c>
      <c r="O86" s="9">
        <v>0</v>
      </c>
      <c r="P86" s="9">
        <v>1</v>
      </c>
      <c r="Q86" s="9">
        <v>0</v>
      </c>
      <c r="R86" s="9">
        <v>1</v>
      </c>
      <c r="S86" s="9">
        <v>0</v>
      </c>
      <c r="T86" s="9">
        <v>1</v>
      </c>
      <c r="U86" s="9">
        <v>0</v>
      </c>
      <c r="V86" s="9">
        <v>1</v>
      </c>
      <c r="W86" s="9">
        <v>0</v>
      </c>
      <c r="X86" s="9">
        <v>1</v>
      </c>
      <c r="Y86" s="9">
        <v>0</v>
      </c>
      <c r="Z86" s="9">
        <v>1</v>
      </c>
      <c r="AA86" s="9">
        <v>0</v>
      </c>
      <c r="AB86" s="9">
        <v>1</v>
      </c>
      <c r="AC86" s="9">
        <v>0</v>
      </c>
      <c r="AD86" s="15">
        <f t="shared" si="2"/>
        <v>12</v>
      </c>
      <c r="AE86" s="15">
        <f t="shared" si="3"/>
        <v>0</v>
      </c>
    </row>
    <row r="87" spans="1:31" ht="21" customHeight="1" x14ac:dyDescent="0.35">
      <c r="A87" s="11">
        <v>8</v>
      </c>
      <c r="B87" s="10" t="s">
        <v>107</v>
      </c>
      <c r="C87" s="11" t="s">
        <v>38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5">
        <f t="shared" si="2"/>
        <v>0</v>
      </c>
      <c r="AE87" s="15">
        <f t="shared" si="3"/>
        <v>0</v>
      </c>
    </row>
    <row r="88" spans="1:31" ht="21" customHeight="1" x14ac:dyDescent="0.35">
      <c r="A88" s="11">
        <v>9</v>
      </c>
      <c r="B88" s="8" t="s">
        <v>108</v>
      </c>
      <c r="C88" s="9" t="s">
        <v>38</v>
      </c>
      <c r="D88" s="9">
        <v>0</v>
      </c>
      <c r="E88" s="9">
        <v>0</v>
      </c>
      <c r="F88" s="9">
        <v>1</v>
      </c>
      <c r="G88" s="9">
        <v>0</v>
      </c>
      <c r="H88" s="9">
        <v>1</v>
      </c>
      <c r="I88" s="9">
        <v>0</v>
      </c>
      <c r="J88" s="9">
        <v>1</v>
      </c>
      <c r="K88" s="9">
        <v>0</v>
      </c>
      <c r="L88" s="9">
        <v>1</v>
      </c>
      <c r="M88" s="9">
        <v>0</v>
      </c>
      <c r="N88" s="9">
        <v>1</v>
      </c>
      <c r="O88" s="9">
        <v>0</v>
      </c>
      <c r="P88" s="9">
        <v>1</v>
      </c>
      <c r="Q88" s="9">
        <v>0</v>
      </c>
      <c r="R88" s="9">
        <v>1</v>
      </c>
      <c r="S88" s="9">
        <v>0</v>
      </c>
      <c r="T88" s="9">
        <v>1</v>
      </c>
      <c r="U88" s="9">
        <v>0</v>
      </c>
      <c r="V88" s="9">
        <v>1</v>
      </c>
      <c r="W88" s="9">
        <v>0</v>
      </c>
      <c r="X88" s="9">
        <v>1</v>
      </c>
      <c r="Y88" s="9">
        <v>0</v>
      </c>
      <c r="Z88" s="9">
        <v>1</v>
      </c>
      <c r="AA88" s="9">
        <v>0</v>
      </c>
      <c r="AB88" s="9">
        <v>1</v>
      </c>
      <c r="AC88" s="9">
        <v>0</v>
      </c>
      <c r="AD88" s="15">
        <f t="shared" si="2"/>
        <v>12</v>
      </c>
      <c r="AE88" s="15">
        <f t="shared" si="3"/>
        <v>0</v>
      </c>
    </row>
    <row r="89" spans="1:31" ht="21" customHeight="1" x14ac:dyDescent="0.35">
      <c r="A89" s="11">
        <v>10</v>
      </c>
      <c r="B89" s="8" t="s">
        <v>109</v>
      </c>
      <c r="C89" s="9" t="s">
        <v>38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5">
        <f t="shared" si="2"/>
        <v>0</v>
      </c>
      <c r="AE89" s="15">
        <f t="shared" si="3"/>
        <v>0</v>
      </c>
    </row>
    <row r="90" spans="1:31" ht="23.5" customHeight="1" x14ac:dyDescent="0.35">
      <c r="A90" s="11" t="s">
        <v>110</v>
      </c>
      <c r="B90" s="14" t="s">
        <v>111</v>
      </c>
      <c r="C90" s="9" t="s">
        <v>38</v>
      </c>
      <c r="D90" s="9">
        <v>0</v>
      </c>
      <c r="E90" s="9">
        <f>D91</f>
        <v>0</v>
      </c>
      <c r="F90" s="9">
        <v>0</v>
      </c>
      <c r="G90" s="9">
        <f>F91</f>
        <v>1</v>
      </c>
      <c r="H90" s="9">
        <v>0</v>
      </c>
      <c r="I90" s="9">
        <f>H91</f>
        <v>1</v>
      </c>
      <c r="J90" s="9">
        <v>0</v>
      </c>
      <c r="K90" s="9">
        <f>J91</f>
        <v>1</v>
      </c>
      <c r="L90" s="9">
        <v>0</v>
      </c>
      <c r="M90" s="9">
        <f>L91</f>
        <v>1</v>
      </c>
      <c r="N90" s="9">
        <v>0</v>
      </c>
      <c r="O90" s="9">
        <f>N91</f>
        <v>1</v>
      </c>
      <c r="P90" s="9">
        <v>0</v>
      </c>
      <c r="Q90" s="9">
        <f>P91</f>
        <v>1</v>
      </c>
      <c r="R90" s="9">
        <v>0</v>
      </c>
      <c r="S90" s="9">
        <f>R91</f>
        <v>1</v>
      </c>
      <c r="T90" s="9">
        <v>0</v>
      </c>
      <c r="U90" s="9">
        <f>T91</f>
        <v>1</v>
      </c>
      <c r="V90" s="9">
        <v>0</v>
      </c>
      <c r="W90" s="9">
        <f>V91</f>
        <v>1</v>
      </c>
      <c r="X90" s="9">
        <v>0</v>
      </c>
      <c r="Y90" s="9">
        <f>X91</f>
        <v>1</v>
      </c>
      <c r="Z90" s="9">
        <v>0</v>
      </c>
      <c r="AA90" s="9">
        <f>Z91</f>
        <v>1</v>
      </c>
      <c r="AB90" s="9">
        <v>0</v>
      </c>
      <c r="AC90" s="9">
        <f>AB91</f>
        <v>1</v>
      </c>
      <c r="AD90" s="15">
        <f t="shared" si="2"/>
        <v>0</v>
      </c>
      <c r="AE90" s="15">
        <f t="shared" si="3"/>
        <v>12</v>
      </c>
    </row>
    <row r="91" spans="1:31" ht="23.5" x14ac:dyDescent="0.35">
      <c r="A91" s="11" t="s">
        <v>112</v>
      </c>
      <c r="B91" s="14" t="s">
        <v>113</v>
      </c>
      <c r="C91" s="9" t="s">
        <v>38</v>
      </c>
      <c r="D91" s="9">
        <v>0</v>
      </c>
      <c r="E91" s="9">
        <v>0</v>
      </c>
      <c r="F91" s="9">
        <v>1</v>
      </c>
      <c r="G91" s="9">
        <v>0</v>
      </c>
      <c r="H91" s="9">
        <v>1</v>
      </c>
      <c r="I91" s="9">
        <v>0</v>
      </c>
      <c r="J91" s="9">
        <v>1</v>
      </c>
      <c r="K91" s="9">
        <v>0</v>
      </c>
      <c r="L91" s="9">
        <v>1</v>
      </c>
      <c r="M91" s="9">
        <v>0</v>
      </c>
      <c r="N91" s="9">
        <v>1</v>
      </c>
      <c r="O91" s="9">
        <v>0</v>
      </c>
      <c r="P91" s="9">
        <v>1</v>
      </c>
      <c r="Q91" s="9">
        <v>0</v>
      </c>
      <c r="R91" s="9">
        <v>1</v>
      </c>
      <c r="S91" s="9">
        <v>0</v>
      </c>
      <c r="T91" s="9">
        <v>1</v>
      </c>
      <c r="U91" s="9">
        <v>0</v>
      </c>
      <c r="V91" s="9">
        <v>1</v>
      </c>
      <c r="W91" s="9">
        <v>0</v>
      </c>
      <c r="X91" s="9">
        <v>1</v>
      </c>
      <c r="Y91" s="9">
        <v>0</v>
      </c>
      <c r="Z91" s="9">
        <v>1</v>
      </c>
      <c r="AA91" s="9">
        <v>0</v>
      </c>
      <c r="AB91" s="9">
        <v>1</v>
      </c>
      <c r="AC91" s="9">
        <v>0</v>
      </c>
      <c r="AD91" s="15">
        <f t="shared" si="2"/>
        <v>12</v>
      </c>
      <c r="AE91" s="15">
        <f t="shared" si="3"/>
        <v>0</v>
      </c>
    </row>
    <row r="92" spans="1:31" ht="21" x14ac:dyDescent="0.35">
      <c r="A92" s="11">
        <v>11</v>
      </c>
      <c r="B92" s="10" t="s">
        <v>114</v>
      </c>
      <c r="C92" s="11" t="s">
        <v>38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5">
        <f t="shared" si="2"/>
        <v>0</v>
      </c>
      <c r="AE92" s="15">
        <f t="shared" si="3"/>
        <v>0</v>
      </c>
    </row>
    <row r="93" spans="1:31" ht="21" x14ac:dyDescent="0.35">
      <c r="A93" s="11">
        <v>12</v>
      </c>
      <c r="B93" s="8" t="s">
        <v>115</v>
      </c>
      <c r="C93" s="9" t="s">
        <v>38</v>
      </c>
      <c r="D93" s="9">
        <v>0</v>
      </c>
      <c r="E93" s="9">
        <v>0</v>
      </c>
      <c r="F93" s="9">
        <v>1</v>
      </c>
      <c r="G93" s="9">
        <v>0</v>
      </c>
      <c r="H93" s="9">
        <v>1</v>
      </c>
      <c r="I93" s="9">
        <v>0</v>
      </c>
      <c r="J93" s="9">
        <v>1</v>
      </c>
      <c r="K93" s="9">
        <v>0</v>
      </c>
      <c r="L93" s="9">
        <v>1</v>
      </c>
      <c r="M93" s="9">
        <v>0</v>
      </c>
      <c r="N93" s="9">
        <v>1</v>
      </c>
      <c r="O93" s="9">
        <v>0</v>
      </c>
      <c r="P93" s="9">
        <v>1</v>
      </c>
      <c r="Q93" s="9">
        <v>0</v>
      </c>
      <c r="R93" s="9">
        <v>1</v>
      </c>
      <c r="S93" s="9">
        <v>0</v>
      </c>
      <c r="T93" s="9">
        <v>1</v>
      </c>
      <c r="U93" s="9">
        <v>0</v>
      </c>
      <c r="V93" s="9">
        <v>1</v>
      </c>
      <c r="W93" s="9">
        <v>0</v>
      </c>
      <c r="X93" s="9">
        <v>1</v>
      </c>
      <c r="Y93" s="9">
        <v>0</v>
      </c>
      <c r="Z93" s="9">
        <v>1</v>
      </c>
      <c r="AA93" s="9">
        <v>0</v>
      </c>
      <c r="AB93" s="9">
        <v>1</v>
      </c>
      <c r="AC93" s="9">
        <v>0</v>
      </c>
      <c r="AD93" s="15">
        <f t="shared" si="2"/>
        <v>12</v>
      </c>
      <c r="AE93" s="15">
        <f t="shared" si="3"/>
        <v>0</v>
      </c>
    </row>
    <row r="94" spans="1:31" ht="21" x14ac:dyDescent="0.35">
      <c r="A94" s="11">
        <v>13</v>
      </c>
      <c r="B94" s="10" t="s">
        <v>116</v>
      </c>
      <c r="C94" s="11" t="s">
        <v>38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5">
        <f t="shared" si="2"/>
        <v>0</v>
      </c>
      <c r="AE94" s="15">
        <f t="shared" si="3"/>
        <v>0</v>
      </c>
    </row>
    <row r="95" spans="1:31" ht="21" x14ac:dyDescent="0.35">
      <c r="A95" s="5" t="s">
        <v>117</v>
      </c>
      <c r="B95" s="6" t="s">
        <v>118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5">
        <f t="shared" si="2"/>
        <v>0</v>
      </c>
      <c r="AE95" s="15">
        <f t="shared" si="3"/>
        <v>0</v>
      </c>
    </row>
    <row r="96" spans="1:31" ht="37" x14ac:dyDescent="0.35">
      <c r="A96" s="11">
        <v>1</v>
      </c>
      <c r="B96" s="10" t="s">
        <v>119</v>
      </c>
      <c r="C96" s="11" t="s">
        <v>38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5">
        <f t="shared" si="2"/>
        <v>0</v>
      </c>
      <c r="AE96" s="15">
        <f t="shared" si="3"/>
        <v>0</v>
      </c>
    </row>
    <row r="97" spans="1:31" ht="37" x14ac:dyDescent="0.35">
      <c r="A97" s="11">
        <v>2</v>
      </c>
      <c r="B97" s="10" t="s">
        <v>120</v>
      </c>
      <c r="C97" s="11" t="s">
        <v>38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5">
        <f t="shared" si="2"/>
        <v>0</v>
      </c>
      <c r="AE97" s="15">
        <f t="shared" si="3"/>
        <v>0</v>
      </c>
    </row>
    <row r="98" spans="1:31" ht="21" x14ac:dyDescent="0.35">
      <c r="A98" s="11" t="s">
        <v>121</v>
      </c>
      <c r="B98" s="10" t="s">
        <v>122</v>
      </c>
      <c r="C98" s="11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5">
        <f t="shared" si="2"/>
        <v>0</v>
      </c>
      <c r="AE98" s="15">
        <f t="shared" si="3"/>
        <v>0</v>
      </c>
    </row>
    <row r="99" spans="1:31" ht="63" customHeight="1" x14ac:dyDescent="0.35">
      <c r="A99" s="11">
        <v>1</v>
      </c>
      <c r="B99" s="8" t="s">
        <v>123</v>
      </c>
      <c r="C99" s="9" t="s">
        <v>11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5">
        <f t="shared" si="2"/>
        <v>0</v>
      </c>
      <c r="AE99" s="15">
        <f t="shared" si="3"/>
        <v>0</v>
      </c>
    </row>
    <row r="100" spans="1:31" ht="42" customHeight="1" x14ac:dyDescent="0.35">
      <c r="A100" s="11">
        <v>2</v>
      </c>
      <c r="B100" s="8" t="s">
        <v>124</v>
      </c>
      <c r="C100" s="9" t="s">
        <v>11</v>
      </c>
      <c r="D100" s="9">
        <f t="shared" ref="D100:E100" si="4">D22</f>
        <v>0</v>
      </c>
      <c r="E100" s="9">
        <f t="shared" si="4"/>
        <v>0</v>
      </c>
      <c r="F100" s="9">
        <f t="shared" ref="F100:G100" si="5">F22</f>
        <v>0</v>
      </c>
      <c r="G100" s="15">
        <f t="shared" si="5"/>
        <v>0</v>
      </c>
      <c r="H100" s="9">
        <f t="shared" ref="H100:O100" si="6">H22</f>
        <v>0</v>
      </c>
      <c r="I100" s="15">
        <f t="shared" si="6"/>
        <v>0</v>
      </c>
      <c r="J100" s="9">
        <f t="shared" si="6"/>
        <v>0</v>
      </c>
      <c r="K100" s="15">
        <f t="shared" si="6"/>
        <v>0</v>
      </c>
      <c r="L100" s="9">
        <f t="shared" si="6"/>
        <v>0</v>
      </c>
      <c r="M100" s="15">
        <f t="shared" si="6"/>
        <v>0</v>
      </c>
      <c r="N100" s="9">
        <f t="shared" si="6"/>
        <v>0</v>
      </c>
      <c r="O100" s="15">
        <f t="shared" si="6"/>
        <v>0</v>
      </c>
      <c r="P100" s="9">
        <f t="shared" ref="P100:AC100" si="7">P22</f>
        <v>0</v>
      </c>
      <c r="Q100" s="15">
        <f t="shared" si="7"/>
        <v>0</v>
      </c>
      <c r="R100" s="9">
        <f t="shared" si="7"/>
        <v>0</v>
      </c>
      <c r="S100" s="15">
        <f t="shared" si="7"/>
        <v>0</v>
      </c>
      <c r="T100" s="9">
        <f t="shared" si="7"/>
        <v>0</v>
      </c>
      <c r="U100" s="15">
        <f t="shared" si="7"/>
        <v>0</v>
      </c>
      <c r="V100" s="15">
        <f t="shared" ref="V100:AA100" si="8">V22</f>
        <v>0</v>
      </c>
      <c r="W100" s="15">
        <f t="shared" si="8"/>
        <v>0</v>
      </c>
      <c r="X100" s="15">
        <f t="shared" si="8"/>
        <v>0</v>
      </c>
      <c r="Y100" s="15">
        <f t="shared" si="8"/>
        <v>0</v>
      </c>
      <c r="Z100" s="15">
        <f t="shared" si="8"/>
        <v>0</v>
      </c>
      <c r="AA100" s="15">
        <f t="shared" si="8"/>
        <v>0</v>
      </c>
      <c r="AB100" s="9">
        <f t="shared" si="7"/>
        <v>0</v>
      </c>
      <c r="AC100" s="15">
        <f t="shared" si="7"/>
        <v>0</v>
      </c>
      <c r="AD100" s="15">
        <f t="shared" si="2"/>
        <v>0</v>
      </c>
      <c r="AE100" s="15">
        <f t="shared" si="3"/>
        <v>0</v>
      </c>
    </row>
    <row r="101" spans="1:31" ht="63" customHeight="1" x14ac:dyDescent="0.35">
      <c r="A101" s="11">
        <v>3</v>
      </c>
      <c r="B101" s="8" t="s">
        <v>125</v>
      </c>
      <c r="C101" s="9" t="s">
        <v>11</v>
      </c>
      <c r="D101" s="9">
        <f t="shared" ref="D101:E101" si="9">D18</f>
        <v>0</v>
      </c>
      <c r="E101" s="9">
        <f t="shared" si="9"/>
        <v>0</v>
      </c>
      <c r="F101" s="9">
        <f t="shared" ref="F101:G101" si="10">F18</f>
        <v>0</v>
      </c>
      <c r="G101" s="9">
        <f t="shared" si="10"/>
        <v>0</v>
      </c>
      <c r="H101" s="9">
        <f t="shared" ref="H101:O101" si="11">H18</f>
        <v>0</v>
      </c>
      <c r="I101" s="9">
        <f t="shared" si="11"/>
        <v>0</v>
      </c>
      <c r="J101" s="9">
        <f t="shared" si="11"/>
        <v>0</v>
      </c>
      <c r="K101" s="9">
        <f t="shared" si="11"/>
        <v>0</v>
      </c>
      <c r="L101" s="9">
        <f t="shared" si="11"/>
        <v>0</v>
      </c>
      <c r="M101" s="9">
        <f t="shared" si="11"/>
        <v>0</v>
      </c>
      <c r="N101" s="9">
        <f t="shared" si="11"/>
        <v>0</v>
      </c>
      <c r="O101" s="9">
        <f t="shared" si="11"/>
        <v>0</v>
      </c>
      <c r="P101" s="9">
        <f t="shared" ref="P101:AC101" si="12">P18</f>
        <v>0</v>
      </c>
      <c r="Q101" s="9">
        <f t="shared" si="12"/>
        <v>0</v>
      </c>
      <c r="R101" s="9">
        <f t="shared" si="12"/>
        <v>0</v>
      </c>
      <c r="S101" s="9">
        <f t="shared" si="12"/>
        <v>0</v>
      </c>
      <c r="T101" s="9">
        <f t="shared" si="12"/>
        <v>0</v>
      </c>
      <c r="U101" s="9">
        <f t="shared" si="12"/>
        <v>0</v>
      </c>
      <c r="V101" s="9">
        <f t="shared" ref="V101:AA101" si="13">V18</f>
        <v>0</v>
      </c>
      <c r="W101" s="9">
        <f t="shared" si="13"/>
        <v>0</v>
      </c>
      <c r="X101" s="9">
        <f t="shared" si="13"/>
        <v>0</v>
      </c>
      <c r="Y101" s="9">
        <f t="shared" si="13"/>
        <v>0</v>
      </c>
      <c r="Z101" s="9">
        <f t="shared" si="13"/>
        <v>0</v>
      </c>
      <c r="AA101" s="9">
        <f t="shared" si="13"/>
        <v>0</v>
      </c>
      <c r="AB101" s="9">
        <f t="shared" si="12"/>
        <v>0</v>
      </c>
      <c r="AC101" s="9">
        <f t="shared" si="12"/>
        <v>0</v>
      </c>
      <c r="AD101" s="15">
        <f t="shared" si="2"/>
        <v>0</v>
      </c>
      <c r="AE101" s="15">
        <f t="shared" si="3"/>
        <v>0</v>
      </c>
    </row>
    <row r="102" spans="1:31" ht="63" customHeight="1" x14ac:dyDescent="0.35">
      <c r="A102" s="11">
        <v>4</v>
      </c>
      <c r="B102" s="8" t="s">
        <v>126</v>
      </c>
      <c r="C102" s="9" t="s">
        <v>11</v>
      </c>
      <c r="D102" s="9">
        <v>0</v>
      </c>
      <c r="E102" s="15">
        <f>E15</f>
        <v>0</v>
      </c>
      <c r="F102" s="15">
        <v>0</v>
      </c>
      <c r="G102" s="15">
        <f>G15</f>
        <v>0</v>
      </c>
      <c r="H102" s="15">
        <v>0</v>
      </c>
      <c r="I102" s="15">
        <f>I15</f>
        <v>0</v>
      </c>
      <c r="J102" s="15">
        <v>0</v>
      </c>
      <c r="K102" s="15">
        <f>K15</f>
        <v>0</v>
      </c>
      <c r="L102" s="15">
        <v>0</v>
      </c>
      <c r="M102" s="15">
        <f>M15</f>
        <v>0</v>
      </c>
      <c r="N102" s="15">
        <v>0</v>
      </c>
      <c r="O102" s="15">
        <f>O15</f>
        <v>0</v>
      </c>
      <c r="P102" s="15">
        <v>0</v>
      </c>
      <c r="Q102" s="15">
        <f>Q15</f>
        <v>0</v>
      </c>
      <c r="R102" s="15">
        <v>0</v>
      </c>
      <c r="S102" s="15">
        <f>S15</f>
        <v>0</v>
      </c>
      <c r="T102" s="15">
        <v>0</v>
      </c>
      <c r="U102" s="15">
        <f>U15</f>
        <v>0</v>
      </c>
      <c r="V102" s="15">
        <v>0</v>
      </c>
      <c r="W102" s="15">
        <f>W15</f>
        <v>0</v>
      </c>
      <c r="X102" s="15">
        <v>0</v>
      </c>
      <c r="Y102" s="15">
        <f>Y15</f>
        <v>0</v>
      </c>
      <c r="Z102" s="15">
        <v>0</v>
      </c>
      <c r="AA102" s="15">
        <f>AA15</f>
        <v>0</v>
      </c>
      <c r="AB102" s="15">
        <v>0</v>
      </c>
      <c r="AC102" s="15">
        <f>AC15</f>
        <v>0</v>
      </c>
      <c r="AD102" s="15">
        <f t="shared" si="2"/>
        <v>0</v>
      </c>
      <c r="AE102" s="15">
        <f t="shared" si="3"/>
        <v>0</v>
      </c>
    </row>
    <row r="103" spans="1:31" ht="55.5" customHeight="1" x14ac:dyDescent="0.35">
      <c r="A103" s="11" t="s">
        <v>127</v>
      </c>
      <c r="B103" s="10" t="s">
        <v>128</v>
      </c>
      <c r="C103" s="11" t="s">
        <v>11</v>
      </c>
      <c r="D103" s="9">
        <v>0</v>
      </c>
      <c r="E103" s="9">
        <f>D104</f>
        <v>0</v>
      </c>
      <c r="F103" s="9">
        <v>0</v>
      </c>
      <c r="G103" s="9">
        <f>F104</f>
        <v>0</v>
      </c>
      <c r="H103" s="9">
        <v>0</v>
      </c>
      <c r="I103" s="9">
        <f>H104</f>
        <v>0</v>
      </c>
      <c r="J103" s="9">
        <v>0</v>
      </c>
      <c r="K103" s="9">
        <f>J104</f>
        <v>0</v>
      </c>
      <c r="L103" s="9">
        <v>0</v>
      </c>
      <c r="M103" s="9">
        <f>L104</f>
        <v>0</v>
      </c>
      <c r="N103" s="9">
        <v>0</v>
      </c>
      <c r="O103" s="9">
        <f>N104</f>
        <v>0</v>
      </c>
      <c r="P103" s="9">
        <v>0</v>
      </c>
      <c r="Q103" s="9">
        <f>P104</f>
        <v>0</v>
      </c>
      <c r="R103" s="9">
        <v>0</v>
      </c>
      <c r="S103" s="9">
        <f>R104</f>
        <v>0</v>
      </c>
      <c r="T103" s="9">
        <v>0</v>
      </c>
      <c r="U103" s="9">
        <f>T104</f>
        <v>0</v>
      </c>
      <c r="V103" s="9">
        <v>0</v>
      </c>
      <c r="W103" s="9">
        <f>V104</f>
        <v>0</v>
      </c>
      <c r="X103" s="9">
        <v>0</v>
      </c>
      <c r="Y103" s="9">
        <f>X104</f>
        <v>0</v>
      </c>
      <c r="Z103" s="9">
        <v>0</v>
      </c>
      <c r="AA103" s="9">
        <f>Z104</f>
        <v>0</v>
      </c>
      <c r="AB103" s="9">
        <v>0</v>
      </c>
      <c r="AC103" s="9">
        <f>AB104</f>
        <v>0</v>
      </c>
      <c r="AD103" s="15">
        <f t="shared" si="2"/>
        <v>0</v>
      </c>
      <c r="AE103" s="15">
        <f t="shared" si="3"/>
        <v>0</v>
      </c>
    </row>
    <row r="104" spans="1:31" ht="21" customHeight="1" x14ac:dyDescent="0.35">
      <c r="A104" s="11" t="s">
        <v>129</v>
      </c>
      <c r="B104" s="10" t="s">
        <v>20</v>
      </c>
      <c r="C104" s="11" t="s">
        <v>11</v>
      </c>
      <c r="D104" s="9">
        <f>D17</f>
        <v>0</v>
      </c>
      <c r="E104" s="9">
        <v>0</v>
      </c>
      <c r="F104" s="9">
        <f>F17</f>
        <v>0</v>
      </c>
      <c r="G104" s="9">
        <v>0</v>
      </c>
      <c r="H104" s="9">
        <f>H17</f>
        <v>0</v>
      </c>
      <c r="I104" s="9">
        <v>0</v>
      </c>
      <c r="J104" s="9">
        <f>J17</f>
        <v>0</v>
      </c>
      <c r="K104" s="9">
        <v>0</v>
      </c>
      <c r="L104" s="9">
        <f>L17</f>
        <v>0</v>
      </c>
      <c r="M104" s="9">
        <v>0</v>
      </c>
      <c r="N104" s="9">
        <f>N17</f>
        <v>0</v>
      </c>
      <c r="O104" s="9">
        <v>0</v>
      </c>
      <c r="P104" s="9">
        <f>P17</f>
        <v>0</v>
      </c>
      <c r="Q104" s="9">
        <v>0</v>
      </c>
      <c r="R104" s="9">
        <f>R17</f>
        <v>0</v>
      </c>
      <c r="S104" s="9">
        <v>0</v>
      </c>
      <c r="T104" s="9">
        <f>T17</f>
        <v>0</v>
      </c>
      <c r="U104" s="9">
        <v>0</v>
      </c>
      <c r="V104" s="9">
        <f>V17</f>
        <v>0</v>
      </c>
      <c r="W104" s="9">
        <v>0</v>
      </c>
      <c r="X104" s="9">
        <f>X17</f>
        <v>0</v>
      </c>
      <c r="Y104" s="9">
        <v>0</v>
      </c>
      <c r="Z104" s="9">
        <f>Z17</f>
        <v>0</v>
      </c>
      <c r="AA104" s="9">
        <v>0</v>
      </c>
      <c r="AB104" s="9">
        <f>AB17</f>
        <v>0</v>
      </c>
      <c r="AC104" s="9">
        <v>0</v>
      </c>
      <c r="AD104" s="15">
        <f t="shared" si="2"/>
        <v>0</v>
      </c>
      <c r="AE104" s="15">
        <f t="shared" si="3"/>
        <v>0</v>
      </c>
    </row>
    <row r="105" spans="1:31" ht="63" customHeight="1" x14ac:dyDescent="0.35">
      <c r="A105" s="11">
        <v>5</v>
      </c>
      <c r="B105" s="8" t="s">
        <v>130</v>
      </c>
      <c r="C105" s="9" t="s">
        <v>11</v>
      </c>
      <c r="D105" s="9">
        <v>0</v>
      </c>
      <c r="E105" s="15">
        <f>E12</f>
        <v>0</v>
      </c>
      <c r="F105" s="15">
        <v>0</v>
      </c>
      <c r="G105" s="15">
        <f>G12</f>
        <v>0</v>
      </c>
      <c r="H105" s="15">
        <v>0</v>
      </c>
      <c r="I105" s="15">
        <f>I12</f>
        <v>0</v>
      </c>
      <c r="J105" s="15">
        <v>0</v>
      </c>
      <c r="K105" s="15">
        <f>K12</f>
        <v>0</v>
      </c>
      <c r="L105" s="15">
        <v>0</v>
      </c>
      <c r="M105" s="15">
        <f>M12</f>
        <v>0</v>
      </c>
      <c r="N105" s="15">
        <v>0</v>
      </c>
      <c r="O105" s="15">
        <f>O12</f>
        <v>0</v>
      </c>
      <c r="P105" s="15">
        <v>0</v>
      </c>
      <c r="Q105" s="15">
        <f>Q12</f>
        <v>0</v>
      </c>
      <c r="R105" s="15">
        <v>0</v>
      </c>
      <c r="S105" s="15">
        <f>S12</f>
        <v>0</v>
      </c>
      <c r="T105" s="15">
        <v>0</v>
      </c>
      <c r="U105" s="15">
        <f>U12</f>
        <v>0</v>
      </c>
      <c r="V105" s="15">
        <v>0</v>
      </c>
      <c r="W105" s="15">
        <f>W12</f>
        <v>0</v>
      </c>
      <c r="X105" s="15">
        <v>0</v>
      </c>
      <c r="Y105" s="15">
        <f>Y12</f>
        <v>0</v>
      </c>
      <c r="Z105" s="15">
        <v>0</v>
      </c>
      <c r="AA105" s="15">
        <f>AA12</f>
        <v>0</v>
      </c>
      <c r="AB105" s="15">
        <v>0</v>
      </c>
      <c r="AC105" s="15">
        <f>AC12</f>
        <v>0</v>
      </c>
      <c r="AD105" s="15">
        <f t="shared" si="2"/>
        <v>0</v>
      </c>
      <c r="AE105" s="15">
        <f t="shared" si="3"/>
        <v>0</v>
      </c>
    </row>
    <row r="106" spans="1:31" ht="55.5" customHeight="1" x14ac:dyDescent="0.35">
      <c r="A106" s="11" t="s">
        <v>131</v>
      </c>
      <c r="B106" s="10" t="s">
        <v>132</v>
      </c>
      <c r="C106" s="11" t="s">
        <v>11</v>
      </c>
      <c r="D106" s="9">
        <v>0</v>
      </c>
      <c r="E106" s="9">
        <f>D107</f>
        <v>0</v>
      </c>
      <c r="F106" s="9">
        <v>0</v>
      </c>
      <c r="G106" s="9">
        <f>F107</f>
        <v>0</v>
      </c>
      <c r="H106" s="9">
        <v>0</v>
      </c>
      <c r="I106" s="9">
        <f>H107</f>
        <v>0</v>
      </c>
      <c r="J106" s="9">
        <v>0</v>
      </c>
      <c r="K106" s="9">
        <f>J107</f>
        <v>0</v>
      </c>
      <c r="L106" s="9">
        <v>0</v>
      </c>
      <c r="M106" s="9">
        <f>L107</f>
        <v>0</v>
      </c>
      <c r="N106" s="9">
        <v>0</v>
      </c>
      <c r="O106" s="9">
        <f>N107</f>
        <v>0</v>
      </c>
      <c r="P106" s="9">
        <v>0</v>
      </c>
      <c r="Q106" s="9">
        <f>P107</f>
        <v>0</v>
      </c>
      <c r="R106" s="9">
        <v>0</v>
      </c>
      <c r="S106" s="9">
        <f>R107</f>
        <v>0</v>
      </c>
      <c r="T106" s="9">
        <v>0</v>
      </c>
      <c r="U106" s="9">
        <f>T107</f>
        <v>0</v>
      </c>
      <c r="V106" s="9">
        <v>0</v>
      </c>
      <c r="W106" s="9">
        <f>V107</f>
        <v>0</v>
      </c>
      <c r="X106" s="9">
        <v>0</v>
      </c>
      <c r="Y106" s="9">
        <f>X107</f>
        <v>0</v>
      </c>
      <c r="Z106" s="9">
        <v>0</v>
      </c>
      <c r="AA106" s="9">
        <f>Z107</f>
        <v>0</v>
      </c>
      <c r="AB106" s="9">
        <v>0</v>
      </c>
      <c r="AC106" s="9">
        <f>AB107</f>
        <v>0</v>
      </c>
      <c r="AD106" s="15">
        <f t="shared" si="2"/>
        <v>0</v>
      </c>
      <c r="AE106" s="15">
        <f t="shared" si="3"/>
        <v>0</v>
      </c>
    </row>
    <row r="107" spans="1:31" ht="21" customHeight="1" x14ac:dyDescent="0.35">
      <c r="A107" s="11" t="s">
        <v>133</v>
      </c>
      <c r="B107" s="10" t="s">
        <v>20</v>
      </c>
      <c r="C107" s="11" t="s">
        <v>11</v>
      </c>
      <c r="D107" s="9">
        <f>D14</f>
        <v>0</v>
      </c>
      <c r="E107" s="9">
        <v>0</v>
      </c>
      <c r="F107" s="9">
        <f>F14</f>
        <v>0</v>
      </c>
      <c r="G107" s="9">
        <v>0</v>
      </c>
      <c r="H107" s="9">
        <f>H14</f>
        <v>0</v>
      </c>
      <c r="I107" s="9">
        <v>0</v>
      </c>
      <c r="J107" s="9">
        <f>J14</f>
        <v>0</v>
      </c>
      <c r="K107" s="9">
        <v>0</v>
      </c>
      <c r="L107" s="9">
        <f>L14</f>
        <v>0</v>
      </c>
      <c r="M107" s="9">
        <v>0</v>
      </c>
      <c r="N107" s="9">
        <f>N14</f>
        <v>0</v>
      </c>
      <c r="O107" s="9">
        <v>0</v>
      </c>
      <c r="P107" s="9">
        <f>P14</f>
        <v>0</v>
      </c>
      <c r="Q107" s="9">
        <v>0</v>
      </c>
      <c r="R107" s="9">
        <f>R14</f>
        <v>0</v>
      </c>
      <c r="S107" s="9">
        <v>0</v>
      </c>
      <c r="T107" s="9">
        <f>T14</f>
        <v>0</v>
      </c>
      <c r="U107" s="9">
        <v>0</v>
      </c>
      <c r="V107" s="9">
        <f>V14</f>
        <v>0</v>
      </c>
      <c r="W107" s="9">
        <v>0</v>
      </c>
      <c r="X107" s="9">
        <f>X14</f>
        <v>0</v>
      </c>
      <c r="Y107" s="9">
        <v>0</v>
      </c>
      <c r="Z107" s="9">
        <f>Z14</f>
        <v>0</v>
      </c>
      <c r="AA107" s="9">
        <v>0</v>
      </c>
      <c r="AB107" s="9">
        <f>AB14</f>
        <v>0</v>
      </c>
      <c r="AC107" s="9">
        <v>0</v>
      </c>
      <c r="AD107" s="15">
        <f t="shared" si="2"/>
        <v>0</v>
      </c>
      <c r="AE107" s="15">
        <f t="shared" si="3"/>
        <v>0</v>
      </c>
    </row>
    <row r="108" spans="1:31" ht="37" customHeight="1" x14ac:dyDescent="0.35">
      <c r="A108" s="11">
        <v>6</v>
      </c>
      <c r="B108" s="10" t="s">
        <v>134</v>
      </c>
      <c r="C108" s="11" t="s">
        <v>11</v>
      </c>
      <c r="D108" s="9">
        <v>0</v>
      </c>
      <c r="E108" s="15">
        <f>E9</f>
        <v>0</v>
      </c>
      <c r="F108" s="15">
        <v>0</v>
      </c>
      <c r="G108" s="15">
        <f>G9</f>
        <v>0</v>
      </c>
      <c r="H108" s="15">
        <v>0</v>
      </c>
      <c r="I108" s="15">
        <f>I9</f>
        <v>0</v>
      </c>
      <c r="J108" s="15">
        <v>0</v>
      </c>
      <c r="K108" s="15">
        <f>K9</f>
        <v>0</v>
      </c>
      <c r="L108" s="15">
        <v>0</v>
      </c>
      <c r="M108" s="15">
        <f>M9</f>
        <v>0</v>
      </c>
      <c r="N108" s="15">
        <v>0</v>
      </c>
      <c r="O108" s="15">
        <f>O9</f>
        <v>0</v>
      </c>
      <c r="P108" s="15">
        <v>0</v>
      </c>
      <c r="Q108" s="15">
        <f>Q9</f>
        <v>0</v>
      </c>
      <c r="R108" s="15">
        <v>0</v>
      </c>
      <c r="S108" s="15">
        <f>S9</f>
        <v>0</v>
      </c>
      <c r="T108" s="15">
        <v>0</v>
      </c>
      <c r="U108" s="15">
        <f>U9</f>
        <v>0</v>
      </c>
      <c r="V108" s="15">
        <v>0</v>
      </c>
      <c r="W108" s="15">
        <f>W9</f>
        <v>0</v>
      </c>
      <c r="X108" s="15">
        <v>0</v>
      </c>
      <c r="Y108" s="15">
        <f>Y9</f>
        <v>0</v>
      </c>
      <c r="Z108" s="15">
        <v>0</v>
      </c>
      <c r="AA108" s="15">
        <f>AA9</f>
        <v>0</v>
      </c>
      <c r="AB108" s="15">
        <v>0</v>
      </c>
      <c r="AC108" s="15">
        <f>AC9</f>
        <v>0</v>
      </c>
      <c r="AD108" s="15">
        <f t="shared" si="2"/>
        <v>0</v>
      </c>
      <c r="AE108" s="15">
        <f t="shared" si="3"/>
        <v>0</v>
      </c>
    </row>
    <row r="109" spans="1:31" ht="55.5" customHeight="1" x14ac:dyDescent="0.35">
      <c r="A109" s="11" t="s">
        <v>41</v>
      </c>
      <c r="B109" s="10" t="s">
        <v>135</v>
      </c>
      <c r="C109" s="11" t="s">
        <v>11</v>
      </c>
      <c r="D109" s="9">
        <v>0</v>
      </c>
      <c r="E109" s="15">
        <f>D110</f>
        <v>0</v>
      </c>
      <c r="F109" s="15">
        <v>0</v>
      </c>
      <c r="G109" s="15">
        <f>F110</f>
        <v>0</v>
      </c>
      <c r="H109" s="15">
        <v>0</v>
      </c>
      <c r="I109" s="15">
        <f>H110</f>
        <v>0</v>
      </c>
      <c r="J109" s="15">
        <v>0</v>
      </c>
      <c r="K109" s="15">
        <f>J110</f>
        <v>0</v>
      </c>
      <c r="L109" s="15">
        <v>0</v>
      </c>
      <c r="M109" s="15">
        <f>L110</f>
        <v>0</v>
      </c>
      <c r="N109" s="15">
        <v>0</v>
      </c>
      <c r="O109" s="15">
        <f>N110</f>
        <v>0</v>
      </c>
      <c r="P109" s="15">
        <v>0</v>
      </c>
      <c r="Q109" s="15">
        <f>P110</f>
        <v>0</v>
      </c>
      <c r="R109" s="15">
        <v>0</v>
      </c>
      <c r="S109" s="15">
        <f>R110</f>
        <v>0</v>
      </c>
      <c r="T109" s="15">
        <v>0</v>
      </c>
      <c r="U109" s="15">
        <f>T110</f>
        <v>0</v>
      </c>
      <c r="V109" s="15">
        <v>0</v>
      </c>
      <c r="W109" s="15">
        <f>V110</f>
        <v>0</v>
      </c>
      <c r="X109" s="15">
        <v>0</v>
      </c>
      <c r="Y109" s="15">
        <f>X110</f>
        <v>0</v>
      </c>
      <c r="Z109" s="15">
        <v>0</v>
      </c>
      <c r="AA109" s="15">
        <f>Z110</f>
        <v>0</v>
      </c>
      <c r="AB109" s="15">
        <v>0</v>
      </c>
      <c r="AC109" s="15">
        <f>AB110</f>
        <v>0</v>
      </c>
      <c r="AD109" s="15">
        <f t="shared" si="2"/>
        <v>0</v>
      </c>
      <c r="AE109" s="15">
        <f t="shared" si="3"/>
        <v>0</v>
      </c>
    </row>
    <row r="110" spans="1:31" ht="21" x14ac:dyDescent="0.35">
      <c r="A110" s="11" t="s">
        <v>43</v>
      </c>
      <c r="B110" s="10" t="s">
        <v>20</v>
      </c>
      <c r="C110" s="11" t="s">
        <v>11</v>
      </c>
      <c r="D110" s="15">
        <f>D11</f>
        <v>0</v>
      </c>
      <c r="E110" s="9">
        <v>0</v>
      </c>
      <c r="F110" s="9">
        <f>F11</f>
        <v>0</v>
      </c>
      <c r="G110" s="9">
        <v>0</v>
      </c>
      <c r="H110" s="9">
        <f>H11</f>
        <v>0</v>
      </c>
      <c r="I110" s="9">
        <v>0</v>
      </c>
      <c r="J110" s="9">
        <f>J11</f>
        <v>0</v>
      </c>
      <c r="K110" s="9">
        <v>0</v>
      </c>
      <c r="L110" s="9">
        <f>L11</f>
        <v>0</v>
      </c>
      <c r="M110" s="9">
        <v>0</v>
      </c>
      <c r="N110" s="9">
        <f>N11</f>
        <v>0</v>
      </c>
      <c r="O110" s="9">
        <v>0</v>
      </c>
      <c r="P110" s="9">
        <f>P11</f>
        <v>0</v>
      </c>
      <c r="Q110" s="9">
        <v>0</v>
      </c>
      <c r="R110" s="9">
        <f>R11</f>
        <v>0</v>
      </c>
      <c r="S110" s="9">
        <v>0</v>
      </c>
      <c r="T110" s="9">
        <f>T11</f>
        <v>0</v>
      </c>
      <c r="U110" s="9">
        <v>0</v>
      </c>
      <c r="V110" s="9">
        <f>V11</f>
        <v>0</v>
      </c>
      <c r="W110" s="9">
        <v>0</v>
      </c>
      <c r="X110" s="9">
        <f>X11</f>
        <v>0</v>
      </c>
      <c r="Y110" s="9">
        <v>0</v>
      </c>
      <c r="Z110" s="9">
        <f>Z11</f>
        <v>0</v>
      </c>
      <c r="AA110" s="9">
        <v>0</v>
      </c>
      <c r="AB110" s="9">
        <f>AB11</f>
        <v>0</v>
      </c>
      <c r="AC110" s="9">
        <v>0</v>
      </c>
      <c r="AD110" s="15">
        <f t="shared" si="2"/>
        <v>0</v>
      </c>
      <c r="AE110" s="15">
        <f t="shared" si="3"/>
        <v>0</v>
      </c>
    </row>
    <row r="111" spans="1:31" ht="21" x14ac:dyDescent="0.35">
      <c r="A111" s="5" t="s">
        <v>136</v>
      </c>
      <c r="B111" s="6" t="s">
        <v>137</v>
      </c>
      <c r="C111" s="11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5">
        <f t="shared" si="2"/>
        <v>0</v>
      </c>
      <c r="AE111" s="15">
        <f t="shared" si="3"/>
        <v>0</v>
      </c>
    </row>
    <row r="112" spans="1:31" ht="37" x14ac:dyDescent="0.35">
      <c r="A112" s="11">
        <v>1</v>
      </c>
      <c r="B112" s="10" t="s">
        <v>138</v>
      </c>
      <c r="C112" s="11" t="s">
        <v>38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5">
        <f t="shared" si="2"/>
        <v>0</v>
      </c>
      <c r="AE112" s="15">
        <f t="shared" si="3"/>
        <v>0</v>
      </c>
    </row>
    <row r="113" spans="1:31" ht="37" x14ac:dyDescent="0.35">
      <c r="A113" s="11">
        <v>2</v>
      </c>
      <c r="B113" s="10" t="s">
        <v>139</v>
      </c>
      <c r="C113" s="11" t="s">
        <v>38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5">
        <f t="shared" si="2"/>
        <v>0</v>
      </c>
      <c r="AE113" s="15">
        <f t="shared" si="3"/>
        <v>0</v>
      </c>
    </row>
    <row r="114" spans="1:31" ht="21" x14ac:dyDescent="0.35">
      <c r="A114" s="11" t="s">
        <v>22</v>
      </c>
      <c r="B114" s="10" t="s">
        <v>140</v>
      </c>
      <c r="C114" s="11"/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5">
        <f t="shared" si="2"/>
        <v>0</v>
      </c>
      <c r="AE114" s="15">
        <f t="shared" si="3"/>
        <v>0</v>
      </c>
    </row>
    <row r="115" spans="1:31" ht="21" x14ac:dyDescent="0.35">
      <c r="A115" s="11">
        <v>3</v>
      </c>
      <c r="B115" s="10" t="s">
        <v>141</v>
      </c>
      <c r="C115" s="11" t="s">
        <v>38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5">
        <f t="shared" si="2"/>
        <v>0</v>
      </c>
      <c r="AE115" s="15">
        <f t="shared" si="3"/>
        <v>0</v>
      </c>
    </row>
    <row r="116" spans="1:31" ht="21" x14ac:dyDescent="0.35">
      <c r="A116" s="11" t="s">
        <v>26</v>
      </c>
      <c r="B116" s="10" t="s">
        <v>142</v>
      </c>
      <c r="C116" s="11" t="s">
        <v>38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5">
        <f t="shared" si="2"/>
        <v>0</v>
      </c>
      <c r="AE116" s="15">
        <f t="shared" si="3"/>
        <v>0</v>
      </c>
    </row>
    <row r="117" spans="1:31" ht="37" x14ac:dyDescent="0.35">
      <c r="A117" s="11" t="s">
        <v>28</v>
      </c>
      <c r="B117" s="10" t="s">
        <v>143</v>
      </c>
      <c r="C117" s="11" t="s">
        <v>38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5">
        <f t="shared" si="2"/>
        <v>0</v>
      </c>
      <c r="AE117" s="15">
        <f t="shared" si="3"/>
        <v>0</v>
      </c>
    </row>
    <row r="118" spans="1:31" ht="37" x14ac:dyDescent="0.35">
      <c r="A118" s="11">
        <v>4</v>
      </c>
      <c r="B118" s="10" t="s">
        <v>144</v>
      </c>
      <c r="C118" s="11" t="s">
        <v>38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5">
        <f t="shared" si="2"/>
        <v>0</v>
      </c>
      <c r="AE118" s="15">
        <f t="shared" si="3"/>
        <v>0</v>
      </c>
    </row>
    <row r="119" spans="1:31" ht="42" x14ac:dyDescent="0.35">
      <c r="A119" s="11">
        <v>5</v>
      </c>
      <c r="B119" s="8" t="s">
        <v>145</v>
      </c>
      <c r="C119" s="9" t="s">
        <v>38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5">
        <f t="shared" si="2"/>
        <v>0</v>
      </c>
      <c r="AE119" s="15">
        <f t="shared" si="3"/>
        <v>0</v>
      </c>
    </row>
    <row r="120" spans="1:31" ht="42" customHeight="1" x14ac:dyDescent="0.35">
      <c r="A120" s="11">
        <v>6</v>
      </c>
      <c r="B120" s="8" t="s">
        <v>146</v>
      </c>
      <c r="C120" s="9" t="s">
        <v>38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1</v>
      </c>
      <c r="J120" s="9">
        <v>0</v>
      </c>
      <c r="K120" s="9">
        <v>1</v>
      </c>
      <c r="L120" s="9">
        <v>0</v>
      </c>
      <c r="M120" s="9">
        <v>1</v>
      </c>
      <c r="N120" s="9">
        <v>0</v>
      </c>
      <c r="O120" s="9">
        <v>1</v>
      </c>
      <c r="P120" s="9">
        <v>0</v>
      </c>
      <c r="Q120" s="9">
        <v>1</v>
      </c>
      <c r="R120" s="9">
        <v>0</v>
      </c>
      <c r="S120" s="9">
        <v>1</v>
      </c>
      <c r="T120" s="9">
        <v>0</v>
      </c>
      <c r="U120" s="9">
        <v>1</v>
      </c>
      <c r="V120" s="9">
        <v>0</v>
      </c>
      <c r="W120" s="9">
        <v>1</v>
      </c>
      <c r="X120" s="9">
        <v>0</v>
      </c>
      <c r="Y120" s="9">
        <v>1</v>
      </c>
      <c r="Z120" s="9">
        <v>0</v>
      </c>
      <c r="AA120" s="9">
        <v>1</v>
      </c>
      <c r="AB120" s="9">
        <v>0</v>
      </c>
      <c r="AC120" s="9">
        <v>1</v>
      </c>
      <c r="AD120" s="15">
        <f t="shared" si="2"/>
        <v>0</v>
      </c>
      <c r="AE120" s="15">
        <f t="shared" si="3"/>
        <v>12</v>
      </c>
    </row>
    <row r="121" spans="1:31" ht="21" x14ac:dyDescent="0.35">
      <c r="A121" s="5" t="s">
        <v>147</v>
      </c>
      <c r="B121" s="16" t="s">
        <v>148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5">
        <f t="shared" si="2"/>
        <v>0</v>
      </c>
      <c r="AE121" s="15">
        <f t="shared" si="3"/>
        <v>0</v>
      </c>
    </row>
    <row r="122" spans="1:31" ht="55.5" x14ac:dyDescent="0.35">
      <c r="A122" s="11">
        <v>1</v>
      </c>
      <c r="B122" s="17" t="s">
        <v>149</v>
      </c>
      <c r="C122" s="18" t="s">
        <v>38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5">
        <f t="shared" si="2"/>
        <v>0</v>
      </c>
      <c r="AE122" s="15">
        <f t="shared" si="3"/>
        <v>0</v>
      </c>
    </row>
    <row r="123" spans="1:31" ht="37" x14ac:dyDescent="0.35">
      <c r="A123" s="11">
        <v>2</v>
      </c>
      <c r="B123" s="19" t="s">
        <v>150</v>
      </c>
      <c r="C123" s="11" t="s">
        <v>11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5">
        <f t="shared" si="2"/>
        <v>0</v>
      </c>
      <c r="AE123" s="15">
        <f t="shared" si="3"/>
        <v>0</v>
      </c>
    </row>
    <row r="124" spans="1:31" ht="55.5" x14ac:dyDescent="0.35">
      <c r="A124" s="11">
        <v>3</v>
      </c>
      <c r="B124" s="19" t="s">
        <v>151</v>
      </c>
      <c r="C124" s="11" t="s">
        <v>11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5">
        <f t="shared" si="2"/>
        <v>0</v>
      </c>
      <c r="AE124" s="15">
        <f t="shared" si="3"/>
        <v>0</v>
      </c>
    </row>
    <row r="125" spans="1:31" ht="21" x14ac:dyDescent="0.35">
      <c r="A125" s="5" t="s">
        <v>152</v>
      </c>
      <c r="B125" s="20" t="s">
        <v>153</v>
      </c>
      <c r="C125" s="11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15">
        <f t="shared" si="2"/>
        <v>0</v>
      </c>
      <c r="AE125" s="15">
        <f t="shared" si="3"/>
        <v>0</v>
      </c>
    </row>
    <row r="126" spans="1:31" ht="21" x14ac:dyDescent="0.35">
      <c r="A126" s="11">
        <v>1</v>
      </c>
      <c r="B126" s="19" t="s">
        <v>154</v>
      </c>
      <c r="C126" s="11" t="s">
        <v>38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5">
        <f t="shared" si="2"/>
        <v>0</v>
      </c>
      <c r="AE126" s="15">
        <f t="shared" si="3"/>
        <v>0</v>
      </c>
    </row>
    <row r="127" spans="1:31" ht="21" x14ac:dyDescent="0.35">
      <c r="A127" s="11">
        <v>2</v>
      </c>
      <c r="B127" s="19" t="s">
        <v>155</v>
      </c>
      <c r="C127" s="11" t="s">
        <v>38</v>
      </c>
      <c r="D127" s="9">
        <v>0</v>
      </c>
      <c r="E127" s="9">
        <v>0</v>
      </c>
      <c r="F127" s="9">
        <v>2</v>
      </c>
      <c r="G127" s="9">
        <v>0</v>
      </c>
      <c r="H127" s="9">
        <v>2</v>
      </c>
      <c r="I127" s="9">
        <v>0</v>
      </c>
      <c r="J127" s="9">
        <v>2</v>
      </c>
      <c r="K127" s="9">
        <v>0</v>
      </c>
      <c r="L127" s="9">
        <v>2</v>
      </c>
      <c r="M127" s="9">
        <v>0</v>
      </c>
      <c r="N127" s="9">
        <v>2</v>
      </c>
      <c r="O127" s="9">
        <v>0</v>
      </c>
      <c r="P127" s="9">
        <v>2</v>
      </c>
      <c r="Q127" s="9">
        <v>0</v>
      </c>
      <c r="R127" s="9">
        <v>2</v>
      </c>
      <c r="S127" s="9">
        <v>0</v>
      </c>
      <c r="T127" s="9">
        <v>2</v>
      </c>
      <c r="U127" s="9">
        <v>0</v>
      </c>
      <c r="V127" s="9">
        <v>2</v>
      </c>
      <c r="W127" s="9">
        <v>0</v>
      </c>
      <c r="X127" s="9">
        <v>2</v>
      </c>
      <c r="Y127" s="9">
        <v>0</v>
      </c>
      <c r="Z127" s="9">
        <v>2</v>
      </c>
      <c r="AA127" s="9">
        <v>0</v>
      </c>
      <c r="AB127" s="9">
        <v>2</v>
      </c>
      <c r="AC127" s="9">
        <v>0</v>
      </c>
      <c r="AD127" s="15">
        <f t="shared" si="2"/>
        <v>24</v>
      </c>
      <c r="AE127" s="15">
        <f t="shared" si="3"/>
        <v>0</v>
      </c>
    </row>
    <row r="128" spans="1:31" ht="21" x14ac:dyDescent="0.35">
      <c r="A128" s="11">
        <v>3</v>
      </c>
      <c r="B128" s="8" t="s">
        <v>156</v>
      </c>
      <c r="C128" s="9" t="s">
        <v>38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5">
        <f t="shared" si="2"/>
        <v>0</v>
      </c>
      <c r="AE128" s="15">
        <f t="shared" si="3"/>
        <v>0</v>
      </c>
    </row>
    <row r="129" spans="1:31" ht="21" x14ac:dyDescent="0.35">
      <c r="A129" s="11">
        <v>4</v>
      </c>
      <c r="B129" s="17" t="s">
        <v>157</v>
      </c>
      <c r="C129" s="18" t="s">
        <v>38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5">
        <f t="shared" si="2"/>
        <v>0</v>
      </c>
      <c r="AE129" s="15">
        <f t="shared" si="3"/>
        <v>0</v>
      </c>
    </row>
    <row r="130" spans="1:31" ht="21" x14ac:dyDescent="0.35">
      <c r="A130" s="11">
        <v>5</v>
      </c>
      <c r="B130" s="19" t="s">
        <v>158</v>
      </c>
      <c r="C130" s="11" t="s">
        <v>38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5">
        <f t="shared" si="2"/>
        <v>0</v>
      </c>
      <c r="AE130" s="15">
        <f t="shared" si="3"/>
        <v>0</v>
      </c>
    </row>
    <row r="131" spans="1:31" ht="21" x14ac:dyDescent="0.35">
      <c r="A131" s="11">
        <v>6</v>
      </c>
      <c r="B131" s="19" t="s">
        <v>159</v>
      </c>
      <c r="C131" s="11" t="s">
        <v>38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5">
        <f t="shared" si="2"/>
        <v>0</v>
      </c>
      <c r="AE131" s="15">
        <f t="shared" si="3"/>
        <v>0</v>
      </c>
    </row>
    <row r="132" spans="1:31" ht="21" x14ac:dyDescent="0.35">
      <c r="A132" s="11">
        <v>7</v>
      </c>
      <c r="B132" s="19" t="s">
        <v>160</v>
      </c>
      <c r="C132" s="11" t="s">
        <v>38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5">
        <f t="shared" si="2"/>
        <v>0</v>
      </c>
      <c r="AE132" s="15">
        <f t="shared" si="3"/>
        <v>0</v>
      </c>
    </row>
    <row r="133" spans="1:31" ht="21" x14ac:dyDescent="0.35">
      <c r="A133" s="11">
        <v>8</v>
      </c>
      <c r="B133" s="19" t="s">
        <v>161</v>
      </c>
      <c r="C133" s="11" t="s">
        <v>38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5">
        <f t="shared" si="2"/>
        <v>0</v>
      </c>
      <c r="AE133" s="15">
        <f t="shared" si="3"/>
        <v>0</v>
      </c>
    </row>
    <row r="134" spans="1:31" ht="21" x14ac:dyDescent="0.35">
      <c r="A134" s="11">
        <v>9</v>
      </c>
      <c r="B134" s="19" t="s">
        <v>162</v>
      </c>
      <c r="C134" s="11" t="s">
        <v>38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5">
        <f t="shared" si="2"/>
        <v>0</v>
      </c>
      <c r="AE134" s="15">
        <f t="shared" si="3"/>
        <v>0</v>
      </c>
    </row>
    <row r="135" spans="1:31" ht="21" x14ac:dyDescent="0.35">
      <c r="A135" s="11">
        <v>10</v>
      </c>
      <c r="B135" s="19" t="s">
        <v>163</v>
      </c>
      <c r="C135" s="11" t="s">
        <v>38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5">
        <f t="shared" ref="AD135:AD141" si="14">D135+F135+H135+J135+L135+N135+P135+R135+T135+V135+X135+Z135+AB135</f>
        <v>0</v>
      </c>
      <c r="AE135" s="15">
        <f t="shared" ref="AE135:AE141" si="15">E135+G135+I135+K135+M135+O135+Q135+S135+U135+W135+Y135+AA135+AC135</f>
        <v>0</v>
      </c>
    </row>
    <row r="136" spans="1:31" ht="21" x14ac:dyDescent="0.35">
      <c r="A136" s="5" t="s">
        <v>183</v>
      </c>
      <c r="B136" s="6" t="s">
        <v>186</v>
      </c>
      <c r="C136" s="1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5">
        <f t="shared" si="14"/>
        <v>0</v>
      </c>
      <c r="AE136" s="15">
        <f t="shared" si="15"/>
        <v>0</v>
      </c>
    </row>
    <row r="137" spans="1:31" ht="21" x14ac:dyDescent="0.35">
      <c r="A137" s="11">
        <v>1</v>
      </c>
      <c r="B137" s="8" t="s">
        <v>187</v>
      </c>
      <c r="C137" s="11" t="s">
        <v>11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5">
        <f t="shared" si="14"/>
        <v>0</v>
      </c>
      <c r="AE137" s="15">
        <f t="shared" si="15"/>
        <v>0</v>
      </c>
    </row>
    <row r="138" spans="1:31" ht="63" x14ac:dyDescent="0.35">
      <c r="A138" s="11" t="s">
        <v>17</v>
      </c>
      <c r="B138" s="8" t="s">
        <v>188</v>
      </c>
      <c r="C138" s="11" t="s">
        <v>11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5">
        <f t="shared" si="14"/>
        <v>0</v>
      </c>
      <c r="AE138" s="15">
        <f t="shared" si="15"/>
        <v>0</v>
      </c>
    </row>
    <row r="139" spans="1:31" ht="40.5" customHeight="1" x14ac:dyDescent="0.35">
      <c r="A139" s="11">
        <v>2</v>
      </c>
      <c r="B139" s="52" t="s">
        <v>191</v>
      </c>
      <c r="C139" s="11" t="s">
        <v>11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5">
        <f t="shared" si="14"/>
        <v>0</v>
      </c>
      <c r="AE139" s="15">
        <f t="shared" si="15"/>
        <v>0</v>
      </c>
    </row>
    <row r="140" spans="1:31" ht="21" x14ac:dyDescent="0.35">
      <c r="A140" s="11">
        <v>3</v>
      </c>
      <c r="B140" s="8" t="s">
        <v>184</v>
      </c>
      <c r="C140" s="9" t="s">
        <v>38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5">
        <f t="shared" si="14"/>
        <v>0</v>
      </c>
      <c r="AE140" s="15">
        <f t="shared" si="15"/>
        <v>0</v>
      </c>
    </row>
    <row r="141" spans="1:31" ht="21" x14ac:dyDescent="0.35">
      <c r="A141" s="11">
        <v>4</v>
      </c>
      <c r="B141" s="8" t="s">
        <v>185</v>
      </c>
      <c r="C141" s="9" t="s">
        <v>38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5">
        <f t="shared" si="14"/>
        <v>0</v>
      </c>
      <c r="AE141" s="15">
        <f t="shared" si="15"/>
        <v>0</v>
      </c>
    </row>
    <row r="142" spans="1:31" ht="12" customHeight="1" x14ac:dyDescent="0.35">
      <c r="A142" s="1"/>
      <c r="B142" s="1"/>
      <c r="C142" s="1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24"/>
      <c r="P142" s="9"/>
      <c r="Q142" s="15"/>
      <c r="R142" s="9"/>
      <c r="S142" s="15"/>
      <c r="T142" s="9"/>
      <c r="U142" s="15"/>
      <c r="V142" s="15"/>
      <c r="W142" s="15"/>
      <c r="X142" s="15"/>
      <c r="Y142" s="15"/>
      <c r="Z142" s="15"/>
      <c r="AA142" s="15"/>
      <c r="AB142" s="9"/>
      <c r="AC142" s="15"/>
      <c r="AD142" s="9"/>
      <c r="AE142" s="15"/>
    </row>
  </sheetData>
  <mergeCells count="27">
    <mergeCell ref="D3:E3"/>
    <mergeCell ref="D1:E1"/>
    <mergeCell ref="F1:G1"/>
    <mergeCell ref="F3:G3"/>
    <mergeCell ref="H1:I1"/>
    <mergeCell ref="H3:I3"/>
    <mergeCell ref="J1:K1"/>
    <mergeCell ref="J3:K3"/>
    <mergeCell ref="L1:M1"/>
    <mergeCell ref="L3:M3"/>
    <mergeCell ref="N1:O1"/>
    <mergeCell ref="N3:O3"/>
    <mergeCell ref="AB1:AC1"/>
    <mergeCell ref="AB3:AC3"/>
    <mergeCell ref="AD1:AE3"/>
    <mergeCell ref="P1:Q1"/>
    <mergeCell ref="P3:Q3"/>
    <mergeCell ref="R1:S1"/>
    <mergeCell ref="R3:S3"/>
    <mergeCell ref="T1:U1"/>
    <mergeCell ref="T3:U3"/>
    <mergeCell ref="V1:W1"/>
    <mergeCell ref="V3:W3"/>
    <mergeCell ref="X1:Y1"/>
    <mergeCell ref="X3:Y3"/>
    <mergeCell ref="Z1:AA1"/>
    <mergeCell ref="Z3:AA3"/>
  </mergeCells>
  <phoneticPr fontId="16" type="noConversion"/>
  <pageMargins left="0.7" right="0.7" top="0.75" bottom="0.75" header="0.3" footer="2.0499999999999998"/>
  <pageSetup paperSize="8" scale="60" orientation="landscape" r:id="rId1"/>
  <headerFooter>
    <oddHeader>&amp;C&amp;"-,Bold"&amp;18SPAN WISE BOQ&amp;R&amp;16&amp;N</oddHeader>
    <oddFooter>&amp;L&amp;26MSI Representative                          TPA  Lead&amp;C&amp;26T-Fiber PMGIS                              T-Fiber PM                                      &amp;R&amp;26T-Fiber SPM                              T-Fiber Sr.Director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J21"/>
  <sheetViews>
    <sheetView view="pageBreakPreview" zoomScale="60" zoomScaleNormal="115" workbookViewId="0">
      <selection activeCell="H28" sqref="H28:H29"/>
    </sheetView>
  </sheetViews>
  <sheetFormatPr defaultRowHeight="14.5" x14ac:dyDescent="0.35"/>
  <cols>
    <col min="1" max="1" width="5.1796875" style="21" customWidth="1"/>
    <col min="2" max="2" width="19.54296875" customWidth="1"/>
    <col min="3" max="3" width="15.1796875" bestFit="1" customWidth="1"/>
    <col min="4" max="4" width="7" customWidth="1"/>
    <col min="5" max="5" width="21" bestFit="1" customWidth="1"/>
    <col min="6" max="6" width="16.1796875" bestFit="1" customWidth="1"/>
    <col min="7" max="7" width="6.54296875" bestFit="1" customWidth="1"/>
    <col min="8" max="8" width="30.1796875" customWidth="1"/>
    <col min="9" max="9" width="29.81640625" customWidth="1"/>
    <col min="10" max="10" width="21" bestFit="1" customWidth="1"/>
  </cols>
  <sheetData>
    <row r="4" spans="1:10" ht="15.65" customHeight="1" x14ac:dyDescent="0.35">
      <c r="B4" s="71" t="s">
        <v>166</v>
      </c>
      <c r="C4" s="29" t="s">
        <v>167</v>
      </c>
      <c r="D4" s="74" t="s">
        <v>168</v>
      </c>
      <c r="E4" s="65"/>
      <c r="F4" s="65"/>
      <c r="G4" s="75"/>
    </row>
    <row r="5" spans="1:10" ht="15.65" customHeight="1" x14ac:dyDescent="0.35">
      <c r="B5" s="72"/>
      <c r="C5" s="29" t="s">
        <v>169</v>
      </c>
      <c r="D5" s="74" t="s">
        <v>170</v>
      </c>
      <c r="E5" s="65"/>
      <c r="F5" s="65"/>
      <c r="G5" s="75"/>
    </row>
    <row r="6" spans="1:10" ht="15.65" customHeight="1" x14ac:dyDescent="0.35">
      <c r="B6" s="72"/>
      <c r="C6" s="29" t="s">
        <v>171</v>
      </c>
      <c r="D6" s="74" t="s">
        <v>172</v>
      </c>
      <c r="E6" s="65"/>
      <c r="F6" s="65"/>
      <c r="G6" s="75"/>
    </row>
    <row r="7" spans="1:10" ht="15.65" customHeight="1" x14ac:dyDescent="0.35">
      <c r="B7" s="73"/>
      <c r="C7" s="29" t="s">
        <v>173</v>
      </c>
      <c r="D7" s="74" t="s">
        <v>174</v>
      </c>
      <c r="E7" s="65"/>
      <c r="F7" s="65"/>
      <c r="G7" s="75"/>
    </row>
    <row r="8" spans="1:10" ht="15" customHeight="1" thickBot="1" x14ac:dyDescent="0.4"/>
    <row r="9" spans="1:10" x14ac:dyDescent="0.35">
      <c r="A9" s="30" t="s">
        <v>175</v>
      </c>
      <c r="B9" s="31" t="s">
        <v>176</v>
      </c>
      <c r="C9" s="31" t="s">
        <v>177</v>
      </c>
      <c r="D9" s="31" t="s">
        <v>175</v>
      </c>
      <c r="E9" s="31" t="s">
        <v>178</v>
      </c>
      <c r="F9" s="31" t="s">
        <v>179</v>
      </c>
      <c r="G9" s="31" t="s">
        <v>175</v>
      </c>
      <c r="H9" s="31" t="s">
        <v>180</v>
      </c>
      <c r="I9" s="31" t="s">
        <v>181</v>
      </c>
      <c r="J9" s="32" t="s">
        <v>182</v>
      </c>
    </row>
    <row r="10" spans="1:10" x14ac:dyDescent="0.35">
      <c r="A10" s="33">
        <v>1</v>
      </c>
      <c r="B10" s="40"/>
      <c r="C10" s="40"/>
      <c r="D10" s="33"/>
      <c r="E10" s="41"/>
      <c r="F10" s="40"/>
      <c r="G10" s="33"/>
      <c r="H10" s="40"/>
      <c r="I10" s="34"/>
      <c r="J10" s="41"/>
    </row>
    <row r="11" spans="1:10" x14ac:dyDescent="0.35">
      <c r="A11" s="33">
        <f>A10+1</f>
        <v>2</v>
      </c>
      <c r="B11" s="40"/>
      <c r="C11" s="40"/>
      <c r="D11" s="33"/>
      <c r="E11" s="41"/>
      <c r="F11" s="40"/>
      <c r="G11" s="33"/>
      <c r="H11" s="40"/>
      <c r="I11" s="34"/>
      <c r="J11" s="41"/>
    </row>
    <row r="12" spans="1:10" x14ac:dyDescent="0.35">
      <c r="A12" s="33">
        <f t="shared" ref="A12:A18" si="0">A11+1</f>
        <v>3</v>
      </c>
      <c r="B12" s="40"/>
      <c r="C12" s="40"/>
      <c r="D12" s="33"/>
      <c r="E12" s="41"/>
      <c r="F12" s="40"/>
      <c r="G12" s="33"/>
      <c r="H12" s="40"/>
      <c r="I12" s="34"/>
      <c r="J12" s="41"/>
    </row>
    <row r="13" spans="1:10" x14ac:dyDescent="0.35">
      <c r="A13" s="33">
        <f t="shared" si="0"/>
        <v>4</v>
      </c>
      <c r="B13" s="40"/>
      <c r="C13" s="40"/>
      <c r="D13" s="33"/>
      <c r="E13" s="41"/>
      <c r="F13" s="40"/>
      <c r="G13" s="33"/>
      <c r="H13" s="40"/>
      <c r="I13" s="34"/>
      <c r="J13" s="41"/>
    </row>
    <row r="14" spans="1:10" x14ac:dyDescent="0.35">
      <c r="A14" s="33">
        <f t="shared" si="0"/>
        <v>5</v>
      </c>
      <c r="B14" s="40"/>
      <c r="C14" s="40"/>
      <c r="D14" s="33"/>
      <c r="E14" s="41"/>
      <c r="F14" s="40"/>
      <c r="G14" s="33"/>
      <c r="H14" s="40"/>
      <c r="I14" s="34"/>
      <c r="J14" s="41"/>
    </row>
    <row r="15" spans="1:10" x14ac:dyDescent="0.35">
      <c r="A15" s="33">
        <f t="shared" si="0"/>
        <v>6</v>
      </c>
      <c r="B15" s="40"/>
      <c r="C15" s="40"/>
      <c r="D15" s="33"/>
      <c r="E15" s="41"/>
      <c r="F15" s="40"/>
      <c r="G15" s="33"/>
      <c r="H15" s="40"/>
      <c r="I15" s="34"/>
      <c r="J15" s="41"/>
    </row>
    <row r="16" spans="1:10" x14ac:dyDescent="0.35">
      <c r="A16" s="33">
        <f t="shared" si="0"/>
        <v>7</v>
      </c>
      <c r="B16" s="40"/>
      <c r="C16" s="40"/>
      <c r="D16" s="33"/>
      <c r="E16" s="41"/>
      <c r="F16" s="40"/>
      <c r="G16" s="33"/>
      <c r="H16" s="40"/>
      <c r="I16" s="34"/>
      <c r="J16" s="41"/>
    </row>
    <row r="17" spans="1:10" x14ac:dyDescent="0.35">
      <c r="A17" s="33">
        <f t="shared" si="0"/>
        <v>8</v>
      </c>
      <c r="B17" s="40"/>
      <c r="C17" s="40"/>
      <c r="D17" s="33"/>
      <c r="E17" s="41"/>
      <c r="F17" s="40"/>
      <c r="G17" s="33"/>
      <c r="H17" s="40"/>
      <c r="I17" s="34"/>
      <c r="J17" s="41"/>
    </row>
    <row r="18" spans="1:10" x14ac:dyDescent="0.35">
      <c r="A18" s="33">
        <f t="shared" si="0"/>
        <v>9</v>
      </c>
      <c r="B18" s="33"/>
      <c r="C18" s="33"/>
      <c r="D18" s="33"/>
      <c r="E18" s="39"/>
      <c r="F18" s="43"/>
      <c r="G18" s="33"/>
      <c r="H18" s="40"/>
      <c r="I18" s="34"/>
      <c r="J18" s="39"/>
    </row>
    <row r="19" spans="1:10" x14ac:dyDescent="0.35">
      <c r="A19" s="33"/>
      <c r="B19" s="33"/>
      <c r="C19" s="33"/>
      <c r="D19" s="33"/>
      <c r="E19" s="39"/>
      <c r="F19" s="44"/>
      <c r="G19" s="33"/>
      <c r="H19" s="39"/>
      <c r="I19" s="34"/>
      <c r="J19" s="39"/>
    </row>
    <row r="20" spans="1:10" x14ac:dyDescent="0.35">
      <c r="A20" s="33"/>
      <c r="B20" s="1"/>
      <c r="C20" s="1"/>
      <c r="D20" s="33"/>
      <c r="E20" s="45"/>
      <c r="F20" s="46"/>
      <c r="G20" s="33"/>
      <c r="H20" s="47"/>
      <c r="I20" s="48"/>
      <c r="J20" s="48"/>
    </row>
    <row r="21" spans="1:10" x14ac:dyDescent="0.35">
      <c r="D21" s="21"/>
      <c r="E21" s="35"/>
      <c r="F21" s="36"/>
      <c r="G21" s="21"/>
      <c r="H21" s="36"/>
      <c r="I21" s="37"/>
      <c r="J21" s="37"/>
    </row>
  </sheetData>
  <mergeCells count="5">
    <mergeCell ref="B4:B7"/>
    <mergeCell ref="D4:G4"/>
    <mergeCell ref="D5:G5"/>
    <mergeCell ref="D6:G6"/>
    <mergeCell ref="D7:G7"/>
  </mergeCells>
  <conditionalFormatting sqref="F20:F21 F10:F18">
    <cfRule type="duplicateValues" dxfId="2" priority="2"/>
  </conditionalFormatting>
  <conditionalFormatting sqref="F19">
    <cfRule type="duplicateValues" dxfId="1" priority="1"/>
  </conditionalFormatting>
  <conditionalFormatting sqref="F10:F19">
    <cfRule type="duplicateValues" dxfId="0" priority="17"/>
  </conditionalFormatting>
  <pageMargins left="0.7" right="0.7" top="0.75" bottom="0.75" header="0.3" footer="1.55"/>
  <pageSetup scale="71" orientation="landscape" r:id="rId1"/>
  <headerFooter>
    <oddHeader>&amp;C&amp;"-,Bold"&amp;18SPAN LIST&amp;R&amp;16&amp;N</oddHeader>
    <oddFooter>&amp;L&amp;16MSI Representative                 TPA Lead&amp;C&amp;16T-Fiber PMGIS                T-Fiber PM&amp;R&amp;16T-Fiber SPM                T-Fiber Sr.Director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BOQ</vt:lpstr>
      <vt:lpstr>GP-Wise BOQ</vt:lpstr>
      <vt:lpstr>SPAN WISE DETAIL</vt:lpstr>
      <vt:lpstr>BOQ!Print_Area</vt:lpstr>
      <vt:lpstr>BOQ!Print_Titles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Kishorilal Bhongade</cp:lastModifiedBy>
  <cp:lastPrinted>2022-10-18T11:11:48Z</cp:lastPrinted>
  <dcterms:created xsi:type="dcterms:W3CDTF">2015-06-05T18:17:20Z</dcterms:created>
  <dcterms:modified xsi:type="dcterms:W3CDTF">2022-10-19T12:55:51Z</dcterms:modified>
</cp:coreProperties>
</file>