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7002880-5949-46BB-B5F6-A4FE943238BD}" xr6:coauthVersionLast="47" xr6:coauthVersionMax="47" xr10:uidLastSave="{00000000-0000-0000-0000-000000000000}"/>
  <bookViews>
    <workbookView xWindow="-108" yWindow="-108" windowWidth="23256" windowHeight="12456" xr2:uid="{8B2D0D11-A346-4C91-96EF-9F700486E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4" i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D5" i="1"/>
  <c r="D4" i="1"/>
  <c r="E11" i="1" l="1"/>
  <c r="E10" i="1"/>
  <c r="E15" i="1"/>
  <c r="E4" i="1"/>
  <c r="E6" i="1"/>
  <c r="E5" i="1"/>
  <c r="E9" i="1"/>
  <c r="E16" i="1"/>
  <c r="E14" i="1"/>
  <c r="E13" i="1"/>
  <c r="E12" i="1"/>
  <c r="E8" i="1"/>
  <c r="E7" i="1"/>
</calcChain>
</file>

<file path=xl/sharedStrings.xml><?xml version="1.0" encoding="utf-8"?>
<sst xmlns="http://schemas.openxmlformats.org/spreadsheetml/2006/main" count="8" uniqueCount="8">
  <si>
    <t>Log</t>
  </si>
  <si>
    <t>Data</t>
  </si>
  <si>
    <t>Min-Max</t>
  </si>
  <si>
    <t>Sigmoid</t>
  </si>
  <si>
    <t>Normalization</t>
  </si>
  <si>
    <t>Sigmoid with/100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</si>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</sst>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7" borderId="0" xfId="0" applyFont="1" applyFill="1"/>
    <xf numFmtId="0" fontId="1" fillId="5" borderId="0" xfId="0" applyFont="1" applyFill="1"/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Sheet1!$B$4:$B$16</c:f>
              <c:numCache>
                <c:formatCode>General</c:formatCode>
                <c:ptCount val="13"/>
                <c:pt idx="0">
                  <c:v>12</c:v>
                </c:pt>
                <c:pt idx="1">
                  <c:v>875</c:v>
                </c:pt>
                <c:pt idx="2">
                  <c:v>571</c:v>
                </c:pt>
                <c:pt idx="3">
                  <c:v>980</c:v>
                </c:pt>
                <c:pt idx="4">
                  <c:v>820</c:v>
                </c:pt>
                <c:pt idx="5">
                  <c:v>101</c:v>
                </c:pt>
                <c:pt idx="6">
                  <c:v>120</c:v>
                </c:pt>
                <c:pt idx="7">
                  <c:v>434</c:v>
                </c:pt>
                <c:pt idx="8">
                  <c:v>151</c:v>
                </c:pt>
                <c:pt idx="9">
                  <c:v>905</c:v>
                </c:pt>
                <c:pt idx="10">
                  <c:v>920</c:v>
                </c:pt>
                <c:pt idx="11">
                  <c:v>917</c:v>
                </c:pt>
                <c:pt idx="1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B-4CB5-A707-5E3A1220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06528"/>
        <c:axId val="1572007488"/>
      </c:barChart>
      <c:catAx>
        <c:axId val="1572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7488"/>
        <c:crosses val="autoZero"/>
        <c:auto val="1"/>
        <c:lblAlgn val="ctr"/>
        <c:lblOffset val="100"/>
        <c:noMultiLvlLbl val="0"/>
      </c:catAx>
      <c:valAx>
        <c:axId val="1572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Sheet1!$A$4:$A$16</c:f>
              <c:numCache>
                <c:formatCode>General</c:formatCode>
                <c:ptCount val="13"/>
                <c:pt idx="0">
                  <c:v>1.1139433523068367</c:v>
                </c:pt>
                <c:pt idx="1">
                  <c:v>2.9425041061680806</c:v>
                </c:pt>
                <c:pt idx="2">
                  <c:v>2.7573960287930244</c:v>
                </c:pt>
                <c:pt idx="3">
                  <c:v>2.9916690073799486</c:v>
                </c:pt>
                <c:pt idx="4">
                  <c:v>2.9143431571194407</c:v>
                </c:pt>
                <c:pt idx="5">
                  <c:v>2.0086001717619175</c:v>
                </c:pt>
                <c:pt idx="6">
                  <c:v>2.0827853703164503</c:v>
                </c:pt>
                <c:pt idx="7">
                  <c:v>2.6384892569546374</c:v>
                </c:pt>
                <c:pt idx="8">
                  <c:v>2.1818435879447726</c:v>
                </c:pt>
                <c:pt idx="9">
                  <c:v>2.9571281976768131</c:v>
                </c:pt>
                <c:pt idx="10">
                  <c:v>2.9642596301968491</c:v>
                </c:pt>
                <c:pt idx="11">
                  <c:v>2.9628426812012423</c:v>
                </c:pt>
                <c:pt idx="12">
                  <c:v>3.3012470886362113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7-42A2-9E6E-117A202C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06528"/>
        <c:axId val="1572007488"/>
      </c:barChart>
      <c:catAx>
        <c:axId val="1572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7488"/>
        <c:crosses val="autoZero"/>
        <c:auto val="1"/>
        <c:lblAlgn val="ctr"/>
        <c:lblOffset val="100"/>
        <c:noMultiLvlLbl val="0"/>
      </c:catAx>
      <c:valAx>
        <c:axId val="1572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Min-Max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0.43410462776659958</c:v>
                </c:pt>
                <c:pt idx="2">
                  <c:v>0.28118712273641849</c:v>
                </c:pt>
                <c:pt idx="3">
                  <c:v>0.48692152917505033</c:v>
                </c:pt>
                <c:pt idx="4">
                  <c:v>0.40643863179074446</c:v>
                </c:pt>
                <c:pt idx="5">
                  <c:v>4.4768611670020123E-2</c:v>
                </c:pt>
                <c:pt idx="6">
                  <c:v>5.4325955734406441E-2</c:v>
                </c:pt>
                <c:pt idx="7">
                  <c:v>0.21227364185110664</c:v>
                </c:pt>
                <c:pt idx="8">
                  <c:v>6.9919517102615694E-2</c:v>
                </c:pt>
                <c:pt idx="9">
                  <c:v>0.44919517102615691</c:v>
                </c:pt>
                <c:pt idx="10">
                  <c:v>0.45674044265593561</c:v>
                </c:pt>
                <c:pt idx="11">
                  <c:v>0.45523138832997989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F-46DD-8D6D-6ECE67B4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06528"/>
        <c:axId val="1572007488"/>
      </c:barChart>
      <c:catAx>
        <c:axId val="1572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7488"/>
        <c:crosses val="autoZero"/>
        <c:auto val="1"/>
        <c:lblAlgn val="ctr"/>
        <c:lblOffset val="100"/>
        <c:noMultiLvlLbl val="0"/>
      </c:catAx>
      <c:valAx>
        <c:axId val="1572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Sigmoid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Sheet1!$F$4:$F$16</c:f>
              <c:numCache>
                <c:formatCode>General</c:formatCode>
                <c:ptCount val="13"/>
                <c:pt idx="0">
                  <c:v>0.99999385582539779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2-4E24-AEC5-F3B7F01D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06528"/>
        <c:axId val="1572007488"/>
      </c:barChart>
      <c:catAx>
        <c:axId val="1572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7488"/>
        <c:crosses val="autoZero"/>
        <c:auto val="1"/>
        <c:lblAlgn val="ctr"/>
        <c:lblOffset val="100"/>
        <c:noMultiLvlLbl val="0"/>
      </c:catAx>
      <c:valAx>
        <c:axId val="1572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Sigmoid with/100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Sheet1!$G$4:$G$16</c:f>
              <c:numCache>
                <c:formatCode>General</c:formatCode>
                <c:ptCount val="13"/>
                <c:pt idx="0">
                  <c:v>0.52996405176457173</c:v>
                </c:pt>
                <c:pt idx="1">
                  <c:v>0.9998415637808975</c:v>
                </c:pt>
                <c:pt idx="2">
                  <c:v>0.9966982650219125</c:v>
                </c:pt>
                <c:pt idx="3">
                  <c:v>0.99994455147527717</c:v>
                </c:pt>
                <c:pt idx="4">
                  <c:v>0.99972542184389857</c:v>
                </c:pt>
                <c:pt idx="5">
                  <c:v>0.7330201492388575</c:v>
                </c:pt>
                <c:pt idx="6">
                  <c:v>0.76852478349901754</c:v>
                </c:pt>
                <c:pt idx="7">
                  <c:v>0.98713123580394757</c:v>
                </c:pt>
                <c:pt idx="8">
                  <c:v>0.81906120684785799</c:v>
                </c:pt>
                <c:pt idx="9">
                  <c:v>0.99988262274211881</c:v>
                </c:pt>
                <c:pt idx="10">
                  <c:v>0.99989897080609225</c:v>
                </c:pt>
                <c:pt idx="11">
                  <c:v>0.99989589432938797</c:v>
                </c:pt>
                <c:pt idx="12">
                  <c:v>0.99999999793884631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9-4836-BE1F-9419DC40F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06528"/>
        <c:axId val="1572007488"/>
      </c:barChart>
      <c:catAx>
        <c:axId val="1572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7488"/>
        <c:crosses val="autoZero"/>
        <c:auto val="1"/>
        <c:lblAlgn val="ctr"/>
        <c:lblOffset val="100"/>
        <c:noMultiLvlLbl val="0"/>
      </c:catAx>
      <c:valAx>
        <c:axId val="1572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3810</xdr:rowOff>
    </xdr:from>
    <xdr:to>
      <xdr:col>14</xdr:col>
      <xdr:colOff>373380</xdr:colOff>
      <xdr:row>15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A8CCF3-258F-0547-979A-EFEA7FC5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16</xdr:row>
      <xdr:rowOff>15240</xdr:rowOff>
    </xdr:from>
    <xdr:to>
      <xdr:col>6</xdr:col>
      <xdr:colOff>937260</xdr:colOff>
      <xdr:row>32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B36568-F982-4BC2-80E7-1A4475332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16</xdr:row>
      <xdr:rowOff>15240</xdr:rowOff>
    </xdr:from>
    <xdr:to>
      <xdr:col>14</xdr:col>
      <xdr:colOff>388620</xdr:colOff>
      <xdr:row>31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DEE636-CF2C-4DFC-BC32-86EE960C5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0</xdr:row>
      <xdr:rowOff>0</xdr:rowOff>
    </xdr:from>
    <xdr:to>
      <xdr:col>22</xdr:col>
      <xdr:colOff>144780</xdr:colOff>
      <xdr:row>15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093F0E-556D-4A06-9ED8-C1F6A20A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16</xdr:row>
      <xdr:rowOff>0</xdr:rowOff>
    </xdr:from>
    <xdr:to>
      <xdr:col>22</xdr:col>
      <xdr:colOff>144780</xdr:colOff>
      <xdr:row>31</xdr:row>
      <xdr:rowOff>163830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2CE385-213D-4D46-B123-875EC0987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BEF1-DF66-4A89-B54C-CEBBD205C502}">
  <dimension ref="A1:G16"/>
  <sheetViews>
    <sheetView tabSelected="1" workbookViewId="0">
      <selection activeCell="P36" sqref="P36"/>
    </sheetView>
  </sheetViews>
  <sheetFormatPr defaultRowHeight="14.4" x14ac:dyDescent="0.3"/>
  <cols>
    <col min="7" max="7" width="13.88671875" style="7" customWidth="1"/>
  </cols>
  <sheetData>
    <row r="1" spans="1:7" ht="14.4" customHeight="1" x14ac:dyDescent="0.3">
      <c r="A1" s="1" t="s">
        <v>4</v>
      </c>
      <c r="B1" s="1"/>
      <c r="C1" s="1"/>
      <c r="D1" s="1"/>
      <c r="E1" s="1"/>
      <c r="F1" s="1"/>
      <c r="G1" s="1"/>
    </row>
    <row r="2" spans="1:7" ht="14.4" customHeight="1" x14ac:dyDescent="0.3">
      <c r="A2" s="1"/>
      <c r="B2" s="1"/>
      <c r="C2" s="1"/>
      <c r="D2" s="1"/>
      <c r="E2" s="1"/>
      <c r="F2" s="1"/>
      <c r="G2" s="1"/>
    </row>
    <row r="3" spans="1:7" x14ac:dyDescent="0.3">
      <c r="A3" s="3" t="s">
        <v>0</v>
      </c>
      <c r="B3" s="2" t="s">
        <v>1</v>
      </c>
      <c r="C3" s="10"/>
      <c r="D3" s="10"/>
      <c r="E3" s="4" t="s">
        <v>2</v>
      </c>
      <c r="F3" s="5" t="s">
        <v>3</v>
      </c>
      <c r="G3" s="8" t="s">
        <v>5</v>
      </c>
    </row>
    <row r="4" spans="1:7" x14ac:dyDescent="0.3">
      <c r="A4" s="3">
        <f>LOG(B4+1)</f>
        <v>1.1139433523068367</v>
      </c>
      <c r="B4" s="2">
        <v>12</v>
      </c>
      <c r="C4" s="6" t="s">
        <v>6</v>
      </c>
      <c r="D4" s="6">
        <f>MAX(B4:B16)</f>
        <v>2000</v>
      </c>
      <c r="E4" s="4">
        <f>(B4-$D$5)/($D$4-$D$5)</f>
        <v>0</v>
      </c>
      <c r="F4" s="5">
        <f>1 / (1 + EXP(-B4))</f>
        <v>0.99999385582539779</v>
      </c>
      <c r="G4" s="8">
        <f>1 / (1 + EXP(-B4/100))</f>
        <v>0.52996405176457173</v>
      </c>
    </row>
    <row r="5" spans="1:7" x14ac:dyDescent="0.3">
      <c r="A5" s="3">
        <f t="shared" ref="A5:A16" si="0">LOG(B5+1)</f>
        <v>2.9425041061680806</v>
      </c>
      <c r="B5" s="2">
        <v>875</v>
      </c>
      <c r="C5" s="6" t="s">
        <v>7</v>
      </c>
      <c r="D5" s="6">
        <f>MIN(B4:B16)</f>
        <v>12</v>
      </c>
      <c r="E5" s="4">
        <f t="shared" ref="E5:E16" si="1">(B5-$D$5)/($D$4-$D$5)</f>
        <v>0.43410462776659958</v>
      </c>
      <c r="F5" s="5">
        <f t="shared" ref="F5:F16" si="2">1 / (1 + EXP(-B5))</f>
        <v>1</v>
      </c>
      <c r="G5" s="8">
        <f t="shared" ref="G5:G16" si="3">1 / (1 + EXP(-B5/100))</f>
        <v>0.9998415637808975</v>
      </c>
    </row>
    <row r="6" spans="1:7" ht="14.4" customHeight="1" x14ac:dyDescent="0.3">
      <c r="A6" s="3">
        <f t="shared" si="0"/>
        <v>2.7573960287930244</v>
      </c>
      <c r="B6" s="2">
        <v>571</v>
      </c>
      <c r="C6" s="9"/>
      <c r="D6" s="9"/>
      <c r="E6" s="4">
        <f t="shared" si="1"/>
        <v>0.28118712273641849</v>
      </c>
      <c r="F6" s="5">
        <f t="shared" si="2"/>
        <v>1</v>
      </c>
      <c r="G6" s="8">
        <f t="shared" si="3"/>
        <v>0.9966982650219125</v>
      </c>
    </row>
    <row r="7" spans="1:7" ht="14.4" customHeight="1" x14ac:dyDescent="0.3">
      <c r="A7" s="3">
        <f t="shared" si="0"/>
        <v>2.9916690073799486</v>
      </c>
      <c r="B7" s="2">
        <v>980</v>
      </c>
      <c r="C7" s="9"/>
      <c r="D7" s="9"/>
      <c r="E7" s="4">
        <f t="shared" si="1"/>
        <v>0.48692152917505033</v>
      </c>
      <c r="F7" s="5">
        <f t="shared" si="2"/>
        <v>1</v>
      </c>
      <c r="G7" s="8">
        <f t="shared" si="3"/>
        <v>0.99994455147527717</v>
      </c>
    </row>
    <row r="8" spans="1:7" ht="14.4" customHeight="1" x14ac:dyDescent="0.3">
      <c r="A8" s="3">
        <f t="shared" si="0"/>
        <v>2.9143431571194407</v>
      </c>
      <c r="B8" s="2">
        <v>820</v>
      </c>
      <c r="C8" s="9"/>
      <c r="D8" s="9"/>
      <c r="E8" s="4">
        <f t="shared" si="1"/>
        <v>0.40643863179074446</v>
      </c>
      <c r="F8" s="5">
        <f t="shared" si="2"/>
        <v>1</v>
      </c>
      <c r="G8" s="8">
        <f t="shared" si="3"/>
        <v>0.99972542184389857</v>
      </c>
    </row>
    <row r="9" spans="1:7" ht="14.4" customHeight="1" x14ac:dyDescent="0.3">
      <c r="A9" s="3">
        <f t="shared" si="0"/>
        <v>2.0086001717619175</v>
      </c>
      <c r="B9" s="2">
        <v>101</v>
      </c>
      <c r="C9" s="9"/>
      <c r="D9" s="9"/>
      <c r="E9" s="4">
        <f t="shared" si="1"/>
        <v>4.4768611670020123E-2</v>
      </c>
      <c r="F9" s="5">
        <f t="shared" si="2"/>
        <v>1</v>
      </c>
      <c r="G9" s="8">
        <f t="shared" si="3"/>
        <v>0.7330201492388575</v>
      </c>
    </row>
    <row r="10" spans="1:7" ht="14.4" customHeight="1" x14ac:dyDescent="0.3">
      <c r="A10" s="3">
        <f t="shared" si="0"/>
        <v>2.0827853703164503</v>
      </c>
      <c r="B10" s="2">
        <v>120</v>
      </c>
      <c r="C10" s="9"/>
      <c r="D10" s="9"/>
      <c r="E10" s="4">
        <f t="shared" si="1"/>
        <v>5.4325955734406441E-2</v>
      </c>
      <c r="F10" s="5">
        <f t="shared" si="2"/>
        <v>1</v>
      </c>
      <c r="G10" s="8">
        <f t="shared" si="3"/>
        <v>0.76852478349901754</v>
      </c>
    </row>
    <row r="11" spans="1:7" ht="14.4" customHeight="1" x14ac:dyDescent="0.3">
      <c r="A11" s="3">
        <f t="shared" si="0"/>
        <v>2.6384892569546374</v>
      </c>
      <c r="B11" s="2">
        <v>434</v>
      </c>
      <c r="C11" s="9"/>
      <c r="D11" s="9"/>
      <c r="E11" s="4">
        <f t="shared" si="1"/>
        <v>0.21227364185110664</v>
      </c>
      <c r="F11" s="5">
        <f t="shared" si="2"/>
        <v>1</v>
      </c>
      <c r="G11" s="8">
        <f t="shared" si="3"/>
        <v>0.98713123580394757</v>
      </c>
    </row>
    <row r="12" spans="1:7" ht="14.4" customHeight="1" x14ac:dyDescent="0.3">
      <c r="A12" s="3">
        <f t="shared" si="0"/>
        <v>2.1818435879447726</v>
      </c>
      <c r="B12" s="2">
        <v>151</v>
      </c>
      <c r="C12" s="9"/>
      <c r="D12" s="9"/>
      <c r="E12" s="4">
        <f t="shared" si="1"/>
        <v>6.9919517102615694E-2</v>
      </c>
      <c r="F12" s="5">
        <f t="shared" si="2"/>
        <v>1</v>
      </c>
      <c r="G12" s="8">
        <f t="shared" si="3"/>
        <v>0.81906120684785799</v>
      </c>
    </row>
    <row r="13" spans="1:7" ht="14.4" customHeight="1" x14ac:dyDescent="0.3">
      <c r="A13" s="3">
        <f t="shared" si="0"/>
        <v>2.9571281976768131</v>
      </c>
      <c r="B13" s="2">
        <v>905</v>
      </c>
      <c r="C13" s="9"/>
      <c r="D13" s="9"/>
      <c r="E13" s="4">
        <f t="shared" si="1"/>
        <v>0.44919517102615691</v>
      </c>
      <c r="F13" s="5">
        <f t="shared" si="2"/>
        <v>1</v>
      </c>
      <c r="G13" s="8">
        <f t="shared" si="3"/>
        <v>0.99988262274211881</v>
      </c>
    </row>
    <row r="14" spans="1:7" ht="14.4" customHeight="1" x14ac:dyDescent="0.3">
      <c r="A14" s="3">
        <f t="shared" si="0"/>
        <v>2.9642596301968491</v>
      </c>
      <c r="B14" s="2">
        <v>920</v>
      </c>
      <c r="C14" s="9"/>
      <c r="D14" s="9"/>
      <c r="E14" s="4">
        <f t="shared" si="1"/>
        <v>0.45674044265593561</v>
      </c>
      <c r="F14" s="5">
        <f t="shared" si="2"/>
        <v>1</v>
      </c>
      <c r="G14" s="8">
        <f t="shared" si="3"/>
        <v>0.99989897080609225</v>
      </c>
    </row>
    <row r="15" spans="1:7" ht="14.4" customHeight="1" x14ac:dyDescent="0.3">
      <c r="A15" s="3">
        <f t="shared" si="0"/>
        <v>2.9628426812012423</v>
      </c>
      <c r="B15" s="2">
        <v>917</v>
      </c>
      <c r="C15" s="9"/>
      <c r="D15" s="9"/>
      <c r="E15" s="4">
        <f t="shared" si="1"/>
        <v>0.45523138832997989</v>
      </c>
      <c r="F15" s="5">
        <f t="shared" si="2"/>
        <v>1</v>
      </c>
      <c r="G15" s="8">
        <f t="shared" si="3"/>
        <v>0.99989589432938797</v>
      </c>
    </row>
    <row r="16" spans="1:7" x14ac:dyDescent="0.3">
      <c r="A16" s="3">
        <f t="shared" si="0"/>
        <v>3.3012470886362113</v>
      </c>
      <c r="B16" s="2">
        <v>2000</v>
      </c>
      <c r="C16" s="9"/>
      <c r="D16" s="9"/>
      <c r="E16" s="4">
        <f t="shared" si="1"/>
        <v>1</v>
      </c>
      <c r="F16" s="5">
        <f t="shared" si="2"/>
        <v>1</v>
      </c>
      <c r="G16" s="8">
        <f t="shared" si="3"/>
        <v>0.99999999793884631</v>
      </c>
    </row>
  </sheetData>
  <mergeCells count="1"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Bhati</dc:creator>
  <cp:lastModifiedBy>Aditya Bhati</cp:lastModifiedBy>
  <dcterms:created xsi:type="dcterms:W3CDTF">2025-03-25T18:10:26Z</dcterms:created>
  <dcterms:modified xsi:type="dcterms:W3CDTF">2025-03-25T19:21:46Z</dcterms:modified>
</cp:coreProperties>
</file>