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<sst xmlns="http://schemas.openxmlformats.org/spreadsheetml/2006/main" count="45" uniqueCount="41">
  <si>
    <t xml:space="preserve">Employee    </t>
  </si>
  <si>
    <r>
      <rPr>
        <b/>
        <sz val="11"/>
        <color rgb="FF000000"/>
        <rFont val="Calibri"/>
        <charset val="0"/>
      </rPr>
      <t xml:space="preserve">     </t>
    </r>
    <r>
      <rPr>
        <b/>
        <sz val="11"/>
        <color rgb="FF000000"/>
        <rFont val="Calibri"/>
        <charset val="0"/>
      </rPr>
      <t>Age</t>
    </r>
  </si>
  <si>
    <t>Salary</t>
  </si>
  <si>
    <t>Department</t>
  </si>
  <si>
    <t>Performance Score</t>
  </si>
  <si>
    <t>If Basic</t>
  </si>
  <si>
    <t>Salary&gt;50000,high,low</t>
  </si>
  <si>
    <t>basic IF</t>
  </si>
  <si>
    <t>Bonus/No Bonus</t>
  </si>
  <si>
    <t>Bonus/No No Bonus</t>
  </si>
  <si>
    <r>
      <rPr>
        <sz val="11"/>
        <color rgb="FF000000"/>
        <rFont val="Calibri"/>
        <charset val="0"/>
      </rPr>
      <t>John</t>
    </r>
    <r>
      <rPr>
        <sz val="11"/>
        <color rgb="FF000000"/>
        <rFont val="Calibri"/>
        <charset val="0"/>
      </rPr>
      <t xml:space="preserve"> </t>
    </r>
  </si>
  <si>
    <r>
      <rPr>
        <sz val="11"/>
        <color rgb="FF000000"/>
        <rFont val="Calibri"/>
        <charset val="0"/>
      </rPr>
      <t xml:space="preserve">         </t>
    </r>
    <r>
      <rPr>
        <sz val="11"/>
        <color rgb="FF000000"/>
        <rFont val="Calibri"/>
        <charset val="0"/>
      </rPr>
      <t>HR</t>
    </r>
    <r>
      <rPr>
        <sz val="11"/>
        <color rgb="FF000000"/>
        <rFont val="Calibri"/>
        <charset val="0"/>
      </rPr>
      <t xml:space="preserve"> </t>
    </r>
  </si>
  <si>
    <r>
      <rPr>
        <sz val="11"/>
        <color rgb="FF000000"/>
        <rFont val="Calibri"/>
        <charset val="0"/>
      </rPr>
      <t>Sarah</t>
    </r>
    <r>
      <rPr>
        <sz val="11"/>
        <color rgb="FF000000"/>
        <rFont val="Calibri"/>
        <charset val="0"/>
      </rPr>
      <t xml:space="preserve"> </t>
    </r>
  </si>
  <si>
    <r>
      <rPr>
        <sz val="11"/>
        <color rgb="FF000000"/>
        <rFont val="Calibri"/>
        <charset val="0"/>
      </rPr>
      <t xml:space="preserve">           </t>
    </r>
    <r>
      <rPr>
        <sz val="11"/>
        <color rgb="FF000000"/>
        <rFont val="Calibri"/>
        <charset val="0"/>
      </rPr>
      <t>IT</t>
    </r>
  </si>
  <si>
    <t>Mike</t>
  </si>
  <si>
    <r>
      <rPr>
        <sz val="11"/>
        <color rgb="FF000000"/>
        <rFont val="Calibri"/>
        <charset val="0"/>
      </rPr>
      <t xml:space="preserve">        </t>
    </r>
    <r>
      <rPr>
        <sz val="11"/>
        <color rgb="FF000000"/>
        <rFont val="Calibri"/>
        <charset val="0"/>
      </rPr>
      <t>Sales</t>
    </r>
  </si>
  <si>
    <t>Emma</t>
  </si>
  <si>
    <r>
      <rPr>
        <sz val="11"/>
        <color rgb="FF000000"/>
        <rFont val="Calibri"/>
        <charset val="0"/>
      </rPr>
      <t xml:space="preserve">         </t>
    </r>
    <r>
      <rPr>
        <sz val="11"/>
        <color rgb="FF000000"/>
        <rFont val="Calibri"/>
        <charset val="0"/>
      </rPr>
      <t>HR</t>
    </r>
  </si>
  <si>
    <t>David</t>
  </si>
  <si>
    <r>
      <rPr>
        <sz val="11"/>
        <color rgb="FF000000"/>
        <rFont val="Calibri"/>
        <charset val="0"/>
      </rPr>
      <t xml:space="preserve">         </t>
    </r>
    <r>
      <rPr>
        <sz val="11"/>
        <color rgb="FF000000"/>
        <rFont val="Calibri"/>
        <charset val="0"/>
      </rPr>
      <t>IT</t>
    </r>
  </si>
  <si>
    <t>Lucy</t>
  </si>
  <si>
    <r>
      <rPr>
        <sz val="11"/>
        <color rgb="FF000000"/>
        <rFont val="Calibri"/>
        <charset val="0"/>
      </rPr>
      <t xml:space="preserve">      </t>
    </r>
    <r>
      <rPr>
        <sz val="11"/>
        <color rgb="FF000000"/>
        <rFont val="Calibri"/>
        <charset val="0"/>
      </rPr>
      <t>Sales</t>
    </r>
  </si>
  <si>
    <t>age</t>
  </si>
  <si>
    <t>Gender</t>
  </si>
  <si>
    <t>Bus Ticket Discount</t>
  </si>
  <si>
    <t>Male</t>
  </si>
  <si>
    <t>female</t>
  </si>
  <si>
    <t>male</t>
  </si>
  <si>
    <t>Age</t>
  </si>
  <si>
    <t>department</t>
  </si>
  <si>
    <t>perforamnce Score</t>
  </si>
  <si>
    <t>salary</t>
  </si>
  <si>
    <t>if Basic</t>
  </si>
  <si>
    <t>dev</t>
  </si>
  <si>
    <t>IT</t>
  </si>
  <si>
    <t>GG</t>
  </si>
  <si>
    <t>sales</t>
  </si>
  <si>
    <t>harish</t>
  </si>
  <si>
    <t>Marketing</t>
  </si>
  <si>
    <t>nathan</t>
  </si>
  <si>
    <t>HR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</si>
</sst>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0"/>
    </font>
    <font>
      <sz val="11"/>
      <color rgb="FF000000"/>
      <name val="Calibri"/>
      <charset val="0"/>
    </font>
    <font>
      <sz val="11"/>
      <color theme="5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C13" sqref="C13"/>
    </sheetView>
  </sheetViews>
  <sheetFormatPr defaultColWidth="8.88888888888889" defaultRowHeight="14.4"/>
  <cols>
    <col min="1" max="1" width="11.1111111111111" customWidth="1"/>
    <col min="3" max="3" width="14.6666666666667" customWidth="1"/>
    <col min="4" max="4" width="19.8888888888889" customWidth="1"/>
    <col min="5" max="5" width="20.4444444444444" customWidth="1"/>
    <col min="6" max="6" width="23.2222222222222" customWidth="1"/>
    <col min="7" max="7" width="25.6666666666667" customWidth="1"/>
    <col min="8" max="8" width="20.2222222222222" customWidth="1"/>
    <col min="9" max="9" width="33" customWidth="1"/>
    <col min="10" max="10" width="18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55</v>
      </c>
      <c r="C2" s="2">
        <v>70000</v>
      </c>
      <c r="D2" s="2" t="s">
        <v>11</v>
      </c>
      <c r="E2" s="2">
        <v>85</v>
      </c>
      <c r="F2" s="2" t="str">
        <f t="shared" ref="F2:F7" si="0">IF(D2="HR","human Resources",D2)</f>
        <v>         HR </v>
      </c>
      <c r="G2" s="2" t="str">
        <f t="shared" ref="G2:G7" si="1">IF(C2&gt;50000,"high","low")</f>
        <v>high</v>
      </c>
      <c r="H2" s="3" t="str">
        <f t="shared" ref="H2:H7" si="2">IF(B2&gt;50,"Senior","Junior")</f>
        <v>Senior</v>
      </c>
      <c r="I2" s="3" t="str">
        <f t="shared" ref="I2:I8" si="3">IF(OR(B2&lt;30,C2&lt;50000),"Bonus","NoBonus")</f>
        <v>NoBonus</v>
      </c>
      <c r="J2" s="4" t="str">
        <f t="shared" ref="J2:J7" si="4">IF(OR(B3&gt;50,C2&gt;50000),"bonus","No Bonus")</f>
        <v>bonus</v>
      </c>
    </row>
    <row r="3" spans="1:10">
      <c r="A3" s="2" t="s">
        <v>12</v>
      </c>
      <c r="B3" s="2">
        <v>28</v>
      </c>
      <c r="C3" s="2">
        <v>45000</v>
      </c>
      <c r="D3" s="2" t="s">
        <v>13</v>
      </c>
      <c r="E3" s="2">
        <v>92</v>
      </c>
      <c r="F3" s="2" t="str">
        <f t="shared" si="0"/>
        <v>           IT</v>
      </c>
      <c r="G3" s="2" t="str">
        <f t="shared" si="1"/>
        <v>low</v>
      </c>
      <c r="H3" s="3" t="str">
        <f t="shared" si="2"/>
        <v>Junior</v>
      </c>
      <c r="I3" s="3" t="str">
        <f t="shared" si="3"/>
        <v>Bonus</v>
      </c>
      <c r="J3" s="4" t="str">
        <f t="shared" si="4"/>
        <v>No Bonus</v>
      </c>
    </row>
    <row r="4" spans="1:10">
      <c r="A4" s="2" t="s">
        <v>14</v>
      </c>
      <c r="B4" s="2">
        <v>40</v>
      </c>
      <c r="C4" s="2">
        <v>52000</v>
      </c>
      <c r="D4" s="2" t="s">
        <v>15</v>
      </c>
      <c r="E4" s="2">
        <v>76</v>
      </c>
      <c r="F4" s="2" t="str">
        <f t="shared" si="0"/>
        <v>        Sales</v>
      </c>
      <c r="G4" s="2" t="str">
        <f t="shared" si="1"/>
        <v>high</v>
      </c>
      <c r="H4" s="3" t="str">
        <f t="shared" si="2"/>
        <v>Junior</v>
      </c>
      <c r="I4" s="3" t="str">
        <f t="shared" si="3"/>
        <v>NoBonus</v>
      </c>
      <c r="J4" s="4" t="str">
        <f t="shared" si="4"/>
        <v>bonus</v>
      </c>
    </row>
    <row r="5" spans="1:10">
      <c r="A5" s="2" t="s">
        <v>16</v>
      </c>
      <c r="B5" s="2">
        <v>65</v>
      </c>
      <c r="C5" s="2">
        <v>85000</v>
      </c>
      <c r="D5" s="2" t="s">
        <v>17</v>
      </c>
      <c r="E5" s="2">
        <v>88</v>
      </c>
      <c r="F5" s="2" t="str">
        <f t="shared" si="0"/>
        <v>         HR</v>
      </c>
      <c r="G5" s="2" t="str">
        <f t="shared" si="1"/>
        <v>high</v>
      </c>
      <c r="H5" s="3" t="str">
        <f t="shared" si="2"/>
        <v>Senior</v>
      </c>
      <c r="I5" s="3" t="str">
        <f t="shared" si="3"/>
        <v>NoBonus</v>
      </c>
      <c r="J5" s="4" t="str">
        <f t="shared" si="4"/>
        <v>bonus</v>
      </c>
    </row>
    <row r="6" spans="1:10">
      <c r="A6" s="2" t="s">
        <v>18</v>
      </c>
      <c r="B6" s="2">
        <v>30</v>
      </c>
      <c r="C6" s="2">
        <v>48000</v>
      </c>
      <c r="D6" s="2" t="s">
        <v>19</v>
      </c>
      <c r="E6" s="2">
        <v>67</v>
      </c>
      <c r="F6" s="2" t="str">
        <f t="shared" si="0"/>
        <v>         IT</v>
      </c>
      <c r="G6" s="2" t="str">
        <f t="shared" si="1"/>
        <v>low</v>
      </c>
      <c r="H6" s="3" t="str">
        <f t="shared" si="2"/>
        <v>Junior</v>
      </c>
      <c r="I6" s="3" t="str">
        <f t="shared" si="3"/>
        <v>Bonus</v>
      </c>
      <c r="J6" s="4" t="str">
        <f t="shared" si="4"/>
        <v>No Bonus</v>
      </c>
    </row>
    <row r="7" spans="1:10">
      <c r="A7" s="2" t="s">
        <v>20</v>
      </c>
      <c r="B7" s="2">
        <v>22</v>
      </c>
      <c r="C7" s="2">
        <v>35000</v>
      </c>
      <c r="D7" s="2" t="s">
        <v>21</v>
      </c>
      <c r="E7" s="2">
        <v>91</v>
      </c>
      <c r="F7" s="2" t="str">
        <f t="shared" si="0"/>
        <v>      Sales</v>
      </c>
      <c r="G7" s="2" t="str">
        <f t="shared" si="1"/>
        <v>low</v>
      </c>
      <c r="H7" s="3" t="str">
        <f t="shared" si="2"/>
        <v>Junior</v>
      </c>
      <c r="I7" s="3" t="str">
        <f t="shared" si="3"/>
        <v>Bonus</v>
      </c>
      <c r="J7" s="4" t="str">
        <f t="shared" si="4"/>
        <v>No Bonus</v>
      </c>
    </row>
    <row r="8" spans="1:10">
      <c r="A8" s="2"/>
      <c r="B8" s="2"/>
      <c r="C8" s="2"/>
      <c r="D8" s="2"/>
      <c r="E8" s="2"/>
      <c r="F8" s="2"/>
      <c r="G8" s="2"/>
      <c r="H8" s="4"/>
      <c r="I8" s="3" t="str">
        <f t="shared" si="3"/>
        <v>Bonus</v>
      </c>
      <c r="J8" s="4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1" t="s">
        <v>22</v>
      </c>
      <c r="F13" s="1" t="s">
        <v>23</v>
      </c>
      <c r="G13" s="1" t="s">
        <v>24</v>
      </c>
    </row>
    <row r="14" spans="1:7">
      <c r="A14" s="5"/>
      <c r="B14" s="5"/>
      <c r="C14" s="5"/>
      <c r="D14" s="5"/>
      <c r="E14" s="2">
        <v>50</v>
      </c>
      <c r="F14" s="2" t="s">
        <v>25</v>
      </c>
      <c r="G14" s="2" t="str">
        <f>IF(OR(E14&gt;50,F15="Female"),"Half Ticket","Full Ticket")</f>
        <v>Half Ticket</v>
      </c>
    </row>
    <row r="15" spans="1:7">
      <c r="A15" s="5"/>
      <c r="B15" s="5"/>
      <c r="C15" s="5"/>
      <c r="D15" s="5"/>
      <c r="E15" s="2">
        <v>69</v>
      </c>
      <c r="F15" s="2" t="s">
        <v>26</v>
      </c>
      <c r="G15" s="2" t="str">
        <f>IF(OR(E15&gt;50,F16="Female"),"Half Ticket","Full Ticket")</f>
        <v>Half Ticket</v>
      </c>
    </row>
    <row r="16" spans="1:7">
      <c r="A16" s="5"/>
      <c r="B16" s="5"/>
      <c r="C16" s="5"/>
      <c r="D16" s="5"/>
      <c r="E16" s="2">
        <v>42</v>
      </c>
      <c r="F16" s="2" t="s">
        <v>27</v>
      </c>
      <c r="G16" s="2" t="str">
        <f>IF(OR(E16&gt;50,F17="Female"),"Half Ticket","Full Ticket")</f>
        <v>Full Ticket</v>
      </c>
    </row>
    <row r="17" spans="1:7">
      <c r="A17" s="5"/>
      <c r="B17" s="5"/>
      <c r="C17" s="5"/>
      <c r="D17" s="5"/>
      <c r="E17" s="6"/>
      <c r="F17" s="6"/>
      <c r="G17" s="6"/>
    </row>
    <row r="20" spans="4:4">
      <c r="D20" s="7"/>
    </row>
    <row r="22" ht="24" customHeight="1" spans="1:9">
      <c r="A22" s="8" t="s">
        <v>0</v>
      </c>
      <c r="B22" s="8" t="s">
        <v>28</v>
      </c>
      <c r="C22" s="8" t="s">
        <v>29</v>
      </c>
      <c r="D22" s="8" t="s">
        <v>30</v>
      </c>
      <c r="E22" s="8" t="s">
        <v>31</v>
      </c>
      <c r="F22" s="8" t="s">
        <v>5</v>
      </c>
      <c r="G22" s="8" t="s">
        <v>32</v>
      </c>
      <c r="H22" s="8" t="s">
        <v>0</v>
      </c>
      <c r="I22" s="8" t="s">
        <v>8</v>
      </c>
    </row>
    <row r="23" spans="1:9">
      <c r="A23" s="9" t="s">
        <v>33</v>
      </c>
      <c r="B23" s="9">
        <v>45</v>
      </c>
      <c r="C23" s="9" t="s">
        <v>34</v>
      </c>
      <c r="D23" s="9">
        <v>56</v>
      </c>
      <c r="E23" s="9">
        <v>50000</v>
      </c>
      <c r="F23" s="9" t="str">
        <f>IF(C23="IT","Information  Technology",C23)</f>
        <v>Information  Technology</v>
      </c>
      <c r="G23" s="9" t="str">
        <f>IF(B23&gt;50,"Senior","Junior")</f>
        <v>Junior</v>
      </c>
      <c r="H23" s="9" t="str">
        <f>IF(E23&gt;50000,"high","low")</f>
        <v>low</v>
      </c>
      <c r="I23" s="9" t="str">
        <f>IF(OR(B23&gt;50,E23&lt;50000),"bonus","no bonus")</f>
        <v>no bonus</v>
      </c>
    </row>
    <row r="24" spans="1:9">
      <c r="A24" s="9" t="s">
        <v>35</v>
      </c>
      <c r="B24" s="9">
        <v>66</v>
      </c>
      <c r="C24" s="9" t="s">
        <v>36</v>
      </c>
      <c r="D24" s="9">
        <v>89</v>
      </c>
      <c r="E24" s="9">
        <v>80000</v>
      </c>
      <c r="F24" s="9" t="str">
        <f>IF(C24="IT","Information  Technology",C24)</f>
        <v>sales</v>
      </c>
      <c r="G24" s="9" t="str">
        <f>IF(B24&gt;50,"Senior","Junior")</f>
        <v>Senior</v>
      </c>
      <c r="H24" s="9" t="str">
        <f>IF(E24&gt;50000,"high","low")</f>
        <v>high</v>
      </c>
      <c r="I24" s="9" t="str">
        <f>IF(OR(B24&gt;50,E24&lt;50000),"bonus","no bonus")</f>
        <v>bonus</v>
      </c>
    </row>
    <row r="25" spans="1:9">
      <c r="A25" s="9" t="s">
        <v>37</v>
      </c>
      <c r="B25" s="9">
        <v>89</v>
      </c>
      <c r="C25" s="9" t="s">
        <v>38</v>
      </c>
      <c r="D25" s="9">
        <v>87</v>
      </c>
      <c r="E25" s="9">
        <v>40000</v>
      </c>
      <c r="F25" s="9" t="str">
        <f>IF(C25="IT","Information  Technology",C25)</f>
        <v>Marketing</v>
      </c>
      <c r="G25" s="9" t="str">
        <f>IF(B25&gt;50,"Senior","Junior")</f>
        <v>Senior</v>
      </c>
      <c r="H25" s="9" t="str">
        <f>IF(E25&gt;50000,"high","low")</f>
        <v>low</v>
      </c>
      <c r="I25" s="9" t="str">
        <f>IF(OR(B25&gt;50,E25&lt;50000),"bonus","no bonus")</f>
        <v>bonus</v>
      </c>
    </row>
    <row r="26" spans="1:9">
      <c r="A26" s="9" t="s">
        <v>39</v>
      </c>
      <c r="B26" s="9">
        <v>45</v>
      </c>
      <c r="C26" s="9" t="s">
        <v>40</v>
      </c>
      <c r="D26" s="9">
        <v>88</v>
      </c>
      <c r="E26" s="9">
        <v>60000</v>
      </c>
      <c r="F26" s="9" t="str">
        <f>IF(C26="IT","Information  Technology",C26)</f>
        <v>HR</v>
      </c>
      <c r="G26" s="9" t="str">
        <f>IF(B26&gt;50,"Senior","Junior")</f>
        <v>Junior</v>
      </c>
      <c r="H26" s="9" t="str">
        <f>IF(E26&gt;50000,"high","low")</f>
        <v>high</v>
      </c>
      <c r="I26" s="9" t="str">
        <f>IF(OR(B26&gt;50,E26&lt;50000),"bonus","no bonus")</f>
        <v>no bonus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2025-04-05T10:04:00Z</dcterms:created>
  <dcterms:modified xsi:type="dcterms:W3CDTF">2025-04-06T17:51:04Z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CEC71195B72748468E52ECC0C4711B43_13</vt:lpwstr>
  </property>
  <property fmtid="{D5CDD505-2E9C-101B-9397-08002B2CF9AE}" pid="3" name="KSOProductBuildVer">
    <vt:lpwstr>1033-12.2.0.20782</vt:lpwstr>
  </property>
</Properties>
</file>